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C8F5DA43-AD19-4093-9AC9-8771418C5F7E}" xr6:coauthVersionLast="47" xr6:coauthVersionMax="47" xr10:uidLastSave="{00000000-0000-0000-0000-000000000000}"/>
  <bookViews>
    <workbookView xWindow="-28920" yWindow="75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45" i="10" l="1"/>
  <c r="N745" i="10"/>
  <c r="O745" i="10" s="1"/>
  <c r="S745" i="10"/>
  <c r="V745" i="10"/>
  <c r="L723" i="10"/>
  <c r="N723" i="10"/>
  <c r="O723" i="10"/>
  <c r="Q723" i="10" s="1"/>
  <c r="Y723" i="10" s="1"/>
  <c r="P723" i="10"/>
  <c r="R723" i="10"/>
  <c r="Z723" i="10" s="1"/>
  <c r="S723" i="10"/>
  <c r="V723" i="10"/>
  <c r="X723" i="10"/>
  <c r="L724" i="10"/>
  <c r="N724" i="10"/>
  <c r="P724" i="10" s="1"/>
  <c r="O724" i="10"/>
  <c r="Q724" i="10"/>
  <c r="S724" i="10"/>
  <c r="V724" i="10"/>
  <c r="W724" i="10"/>
  <c r="Y724" i="10"/>
  <c r="L725" i="10"/>
  <c r="N725" i="10"/>
  <c r="O725" i="10" s="1"/>
  <c r="S725" i="10"/>
  <c r="V725" i="10"/>
  <c r="L726" i="10"/>
  <c r="N726" i="10"/>
  <c r="O726" i="10"/>
  <c r="Q726" i="10" s="1"/>
  <c r="Y726" i="10" s="1"/>
  <c r="P726" i="10"/>
  <c r="R726" i="10" s="1"/>
  <c r="Z726" i="10" s="1"/>
  <c r="S726" i="10"/>
  <c r="V726" i="10"/>
  <c r="L727" i="10"/>
  <c r="N727" i="10"/>
  <c r="P727" i="10" s="1"/>
  <c r="O727" i="10"/>
  <c r="Q727" i="10" s="1"/>
  <c r="Y727" i="10" s="1"/>
  <c r="S727" i="10"/>
  <c r="V727" i="10"/>
  <c r="L728" i="10"/>
  <c r="N728" i="10"/>
  <c r="O728" i="10"/>
  <c r="Q728" i="10" s="1"/>
  <c r="Y728" i="10" s="1"/>
  <c r="P728" i="10"/>
  <c r="R728" i="10"/>
  <c r="Z728" i="10" s="1"/>
  <c r="S728" i="10"/>
  <c r="V728" i="10"/>
  <c r="X728" i="10"/>
  <c r="L729" i="10"/>
  <c r="N729" i="10"/>
  <c r="P729" i="10" s="1"/>
  <c r="O729" i="10"/>
  <c r="Q729" i="10"/>
  <c r="S729" i="10"/>
  <c r="V729" i="10"/>
  <c r="W729" i="10"/>
  <c r="Y729" i="10"/>
  <c r="L730" i="10"/>
  <c r="N730" i="10"/>
  <c r="O730" i="10" s="1"/>
  <c r="S730" i="10"/>
  <c r="V730" i="10"/>
  <c r="L731" i="10"/>
  <c r="N731" i="10"/>
  <c r="O731" i="10"/>
  <c r="Q731" i="10" s="1"/>
  <c r="Y731" i="10" s="1"/>
  <c r="P731" i="10"/>
  <c r="R731" i="10" s="1"/>
  <c r="Z731" i="10" s="1"/>
  <c r="S731" i="10"/>
  <c r="V731" i="10"/>
  <c r="L732" i="10"/>
  <c r="N732" i="10"/>
  <c r="P732" i="10" s="1"/>
  <c r="O732" i="10"/>
  <c r="Q732" i="10" s="1"/>
  <c r="Y732" i="10" s="1"/>
  <c r="S732" i="10"/>
  <c r="V732" i="10"/>
  <c r="L733" i="10"/>
  <c r="N733" i="10"/>
  <c r="O733" i="10"/>
  <c r="Q733" i="10" s="1"/>
  <c r="Y733" i="10" s="1"/>
  <c r="P733" i="10"/>
  <c r="R733" i="10"/>
  <c r="Z733" i="10" s="1"/>
  <c r="S733" i="10"/>
  <c r="V733" i="10"/>
  <c r="X733" i="10"/>
  <c r="L734" i="10"/>
  <c r="N734" i="10"/>
  <c r="O734" i="10"/>
  <c r="P734" i="10"/>
  <c r="X734" i="10" s="1"/>
  <c r="Q734" i="10"/>
  <c r="R734" i="10"/>
  <c r="Z734" i="10" s="1"/>
  <c r="S734" i="10"/>
  <c r="V734" i="10"/>
  <c r="W734" i="10"/>
  <c r="Y734" i="10"/>
  <c r="L735" i="10"/>
  <c r="N735" i="10"/>
  <c r="O735" i="10" s="1"/>
  <c r="S735" i="10"/>
  <c r="V735" i="10"/>
  <c r="L736" i="10"/>
  <c r="N736" i="10"/>
  <c r="O736" i="10"/>
  <c r="Q736" i="10" s="1"/>
  <c r="Y736" i="10" s="1"/>
  <c r="P736" i="10"/>
  <c r="R736" i="10" s="1"/>
  <c r="Z736" i="10" s="1"/>
  <c r="S736" i="10"/>
  <c r="V736" i="10"/>
  <c r="L737" i="10"/>
  <c r="N737" i="10"/>
  <c r="P737" i="10" s="1"/>
  <c r="O737" i="10"/>
  <c r="Q737" i="10" s="1"/>
  <c r="Y737" i="10" s="1"/>
  <c r="S737" i="10"/>
  <c r="V737" i="10"/>
  <c r="L738" i="10"/>
  <c r="N738" i="10"/>
  <c r="O738" i="10"/>
  <c r="Q738" i="10" s="1"/>
  <c r="Y738" i="10" s="1"/>
  <c r="P738" i="10"/>
  <c r="R738" i="10"/>
  <c r="Z738" i="10" s="1"/>
  <c r="S738" i="10"/>
  <c r="V738" i="10"/>
  <c r="X738" i="10"/>
  <c r="L739" i="10"/>
  <c r="N739" i="10"/>
  <c r="O739" i="10"/>
  <c r="P739" i="10"/>
  <c r="X739" i="10" s="1"/>
  <c r="Q739" i="10"/>
  <c r="R739" i="10"/>
  <c r="Z739" i="10" s="1"/>
  <c r="S739" i="10"/>
  <c r="V739" i="10"/>
  <c r="W739" i="10"/>
  <c r="Y739" i="10"/>
  <c r="L740" i="10"/>
  <c r="N740" i="10"/>
  <c r="O740" i="10" s="1"/>
  <c r="S740" i="10"/>
  <c r="V740" i="10"/>
  <c r="L741" i="10"/>
  <c r="N741" i="10"/>
  <c r="O741" i="10"/>
  <c r="Q741" i="10" s="1"/>
  <c r="Y741" i="10" s="1"/>
  <c r="P741" i="10"/>
  <c r="R741" i="10" s="1"/>
  <c r="Z741" i="10" s="1"/>
  <c r="S741" i="10"/>
  <c r="V741" i="10"/>
  <c r="L742" i="10"/>
  <c r="N742" i="10"/>
  <c r="P742" i="10" s="1"/>
  <c r="O742" i="10"/>
  <c r="Q742" i="10" s="1"/>
  <c r="Y742" i="10" s="1"/>
  <c r="S742" i="10"/>
  <c r="V742" i="10"/>
  <c r="L743" i="10"/>
  <c r="N743" i="10"/>
  <c r="O743" i="10"/>
  <c r="Q743" i="10" s="1"/>
  <c r="Y743" i="10" s="1"/>
  <c r="P743" i="10"/>
  <c r="R743" i="10"/>
  <c r="Z743" i="10" s="1"/>
  <c r="S743" i="10"/>
  <c r="V743" i="10"/>
  <c r="X743" i="10"/>
  <c r="L744" i="10"/>
  <c r="N744" i="10"/>
  <c r="O744" i="10"/>
  <c r="P744" i="10"/>
  <c r="X744" i="10" s="1"/>
  <c r="Q744" i="10"/>
  <c r="R744" i="10"/>
  <c r="Z744" i="10" s="1"/>
  <c r="S744" i="10"/>
  <c r="V744" i="10"/>
  <c r="W744" i="10"/>
  <c r="Y744" i="10"/>
  <c r="L717" i="10"/>
  <c r="N717" i="10"/>
  <c r="O717" i="10" s="1"/>
  <c r="P717" i="10"/>
  <c r="R717" i="10" s="1"/>
  <c r="Z717" i="10" s="1"/>
  <c r="S717" i="10"/>
  <c r="V717" i="10"/>
  <c r="L718" i="10"/>
  <c r="N718" i="10"/>
  <c r="O718" i="10" s="1"/>
  <c r="S718" i="10"/>
  <c r="V718" i="10"/>
  <c r="L719" i="10"/>
  <c r="N719" i="10"/>
  <c r="O719" i="10" s="1"/>
  <c r="S719" i="10"/>
  <c r="V719" i="10"/>
  <c r="L720" i="10"/>
  <c r="N720" i="10"/>
  <c r="O720" i="10"/>
  <c r="Q720" i="10" s="1"/>
  <c r="Y720" i="10" s="1"/>
  <c r="P720" i="10"/>
  <c r="R720" i="10" s="1"/>
  <c r="Z720" i="10" s="1"/>
  <c r="S720" i="10"/>
  <c r="V720" i="10"/>
  <c r="W720" i="10"/>
  <c r="L721" i="10"/>
  <c r="N721" i="10"/>
  <c r="P721" i="10" s="1"/>
  <c r="O721" i="10"/>
  <c r="Q721" i="10" s="1"/>
  <c r="Y721" i="10" s="1"/>
  <c r="S721" i="10"/>
  <c r="V721" i="10"/>
  <c r="L722" i="10"/>
  <c r="N722" i="10"/>
  <c r="O722" i="10"/>
  <c r="P722" i="10"/>
  <c r="R722" i="10" s="1"/>
  <c r="Z722" i="10" s="1"/>
  <c r="Q722" i="10"/>
  <c r="Y722" i="10" s="1"/>
  <c r="S722" i="10"/>
  <c r="V722" i="10"/>
  <c r="W722" i="10"/>
  <c r="L698" i="10"/>
  <c r="N698" i="10"/>
  <c r="O698" i="10" s="1"/>
  <c r="S698" i="10"/>
  <c r="V698" i="10"/>
  <c r="L699" i="10"/>
  <c r="N699" i="10"/>
  <c r="O699" i="10" s="1"/>
  <c r="S699" i="10"/>
  <c r="V699" i="10"/>
  <c r="L700" i="10"/>
  <c r="N700" i="10"/>
  <c r="O700" i="10"/>
  <c r="W700" i="10" s="1"/>
  <c r="P700" i="10"/>
  <c r="R700" i="10" s="1"/>
  <c r="Z700" i="10" s="1"/>
  <c r="Q700" i="10"/>
  <c r="Y700" i="10" s="1"/>
  <c r="S700" i="10"/>
  <c r="V700" i="10"/>
  <c r="L701" i="10"/>
  <c r="N701" i="10"/>
  <c r="O701" i="10"/>
  <c r="Q701" i="10" s="1"/>
  <c r="Y701" i="10" s="1"/>
  <c r="P701" i="10"/>
  <c r="R701" i="10" s="1"/>
  <c r="Z701" i="10" s="1"/>
  <c r="S701" i="10"/>
  <c r="V701" i="10"/>
  <c r="L702" i="10"/>
  <c r="N702" i="10"/>
  <c r="O702" i="10" s="1"/>
  <c r="S702" i="10"/>
  <c r="V702" i="10"/>
  <c r="L703" i="10"/>
  <c r="N703" i="10"/>
  <c r="O703" i="10" s="1"/>
  <c r="S703" i="10"/>
  <c r="V703" i="10"/>
  <c r="L704" i="10"/>
  <c r="N704" i="10"/>
  <c r="O704" i="10" s="1"/>
  <c r="S704" i="10"/>
  <c r="V704" i="10"/>
  <c r="L705" i="10"/>
  <c r="N705" i="10"/>
  <c r="O705" i="10"/>
  <c r="W705" i="10" s="1"/>
  <c r="P705" i="10"/>
  <c r="R705" i="10" s="1"/>
  <c r="Z705" i="10" s="1"/>
  <c r="Q705" i="10"/>
  <c r="Y705" i="10" s="1"/>
  <c r="S705" i="10"/>
  <c r="V705" i="10"/>
  <c r="L706" i="10"/>
  <c r="N706" i="10"/>
  <c r="O706" i="10"/>
  <c r="Q706" i="10" s="1"/>
  <c r="Y706" i="10" s="1"/>
  <c r="P706" i="10"/>
  <c r="R706" i="10" s="1"/>
  <c r="Z706" i="10" s="1"/>
  <c r="S706" i="10"/>
  <c r="V706" i="10"/>
  <c r="L707" i="10"/>
  <c r="N707" i="10"/>
  <c r="P707" i="10" s="1"/>
  <c r="O707" i="10"/>
  <c r="Q707" i="10" s="1"/>
  <c r="Y707" i="10" s="1"/>
  <c r="S707" i="10"/>
  <c r="V707" i="10"/>
  <c r="L708" i="10"/>
  <c r="N708" i="10"/>
  <c r="O708" i="10" s="1"/>
  <c r="S708" i="10"/>
  <c r="V708" i="10"/>
  <c r="L709" i="10"/>
  <c r="N709" i="10"/>
  <c r="O709" i="10" s="1"/>
  <c r="S709" i="10"/>
  <c r="V709" i="10"/>
  <c r="L710" i="10"/>
  <c r="N710" i="10"/>
  <c r="O710" i="10"/>
  <c r="W710" i="10" s="1"/>
  <c r="P710" i="10"/>
  <c r="R710" i="10" s="1"/>
  <c r="Z710" i="10" s="1"/>
  <c r="Q710" i="10"/>
  <c r="Y710" i="10" s="1"/>
  <c r="S710" i="10"/>
  <c r="V710" i="10"/>
  <c r="L711" i="10"/>
  <c r="N711" i="10"/>
  <c r="O711" i="10"/>
  <c r="Q711" i="10" s="1"/>
  <c r="Y711" i="10" s="1"/>
  <c r="P711" i="10"/>
  <c r="R711" i="10" s="1"/>
  <c r="Z711" i="10" s="1"/>
  <c r="S711" i="10"/>
  <c r="V711" i="10"/>
  <c r="L712" i="10"/>
  <c r="N712" i="10"/>
  <c r="P712" i="10" s="1"/>
  <c r="O712" i="10"/>
  <c r="Q712" i="10" s="1"/>
  <c r="Y712" i="10" s="1"/>
  <c r="S712" i="10"/>
  <c r="V712" i="10"/>
  <c r="L713" i="10"/>
  <c r="N713" i="10"/>
  <c r="O713" i="10" s="1"/>
  <c r="S713" i="10"/>
  <c r="V713" i="10"/>
  <c r="L714" i="10"/>
  <c r="N714" i="10"/>
  <c r="O714" i="10" s="1"/>
  <c r="S714" i="10"/>
  <c r="V714" i="10"/>
  <c r="L715" i="10"/>
  <c r="N715" i="10"/>
  <c r="O715" i="10"/>
  <c r="W715" i="10" s="1"/>
  <c r="P715" i="10"/>
  <c r="X715" i="10" s="1"/>
  <c r="Q715" i="10"/>
  <c r="Y715" i="10" s="1"/>
  <c r="R715" i="10"/>
  <c r="Z715" i="10" s="1"/>
  <c r="S715" i="10"/>
  <c r="V715" i="10"/>
  <c r="L716" i="10"/>
  <c r="N716" i="10"/>
  <c r="O716" i="10"/>
  <c r="Q716" i="10" s="1"/>
  <c r="Y716" i="10" s="1"/>
  <c r="P716" i="10"/>
  <c r="R716" i="10" s="1"/>
  <c r="Z716" i="10" s="1"/>
  <c r="S716" i="10"/>
  <c r="V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Q745" i="10" l="1"/>
  <c r="Y745" i="10" s="1"/>
  <c r="W745" i="10"/>
  <c r="P745" i="10"/>
  <c r="Q725" i="10"/>
  <c r="Y725" i="10" s="1"/>
  <c r="W725" i="10"/>
  <c r="R732" i="10"/>
  <c r="Z732" i="10" s="1"/>
  <c r="X732" i="10"/>
  <c r="Q740" i="10"/>
  <c r="Y740" i="10" s="1"/>
  <c r="W740" i="10"/>
  <c r="R737" i="10"/>
  <c r="Z737" i="10" s="1"/>
  <c r="X737" i="10"/>
  <c r="X724" i="10"/>
  <c r="R724" i="10"/>
  <c r="Z724" i="10" s="1"/>
  <c r="Q730" i="10"/>
  <c r="Y730" i="10" s="1"/>
  <c r="W730" i="10"/>
  <c r="R727" i="10"/>
  <c r="Z727" i="10" s="1"/>
  <c r="X727" i="10"/>
  <c r="R742" i="10"/>
  <c r="Z742" i="10" s="1"/>
  <c r="X742" i="10"/>
  <c r="Q735" i="10"/>
  <c r="Y735" i="10" s="1"/>
  <c r="W735" i="10"/>
  <c r="X729" i="10"/>
  <c r="R729" i="10"/>
  <c r="Z729" i="10" s="1"/>
  <c r="W742" i="10"/>
  <c r="W737" i="10"/>
  <c r="W732" i="10"/>
  <c r="W727" i="10"/>
  <c r="W743" i="10"/>
  <c r="W738" i="10"/>
  <c r="W733" i="10"/>
  <c r="W728" i="10"/>
  <c r="W723" i="10"/>
  <c r="P740" i="10"/>
  <c r="P735" i="10"/>
  <c r="P730" i="10"/>
  <c r="P725" i="10"/>
  <c r="X741" i="10"/>
  <c r="X736" i="10"/>
  <c r="X731" i="10"/>
  <c r="X726" i="10"/>
  <c r="W741" i="10"/>
  <c r="W736" i="10"/>
  <c r="W731" i="10"/>
  <c r="W726" i="10"/>
  <c r="Q719" i="10"/>
  <c r="Y719" i="10" s="1"/>
  <c r="W719" i="10"/>
  <c r="W718" i="10"/>
  <c r="Q718" i="10"/>
  <c r="Y718" i="10" s="1"/>
  <c r="R721" i="10"/>
  <c r="Z721" i="10" s="1"/>
  <c r="X721" i="10"/>
  <c r="Q717" i="10"/>
  <c r="Y717" i="10" s="1"/>
  <c r="W717" i="10"/>
  <c r="W721" i="10"/>
  <c r="P718" i="10"/>
  <c r="X722" i="10"/>
  <c r="X717" i="10"/>
  <c r="P719" i="10"/>
  <c r="X720" i="10"/>
  <c r="Q713" i="10"/>
  <c r="Y713" i="10" s="1"/>
  <c r="W713" i="10"/>
  <c r="R712" i="10"/>
  <c r="Z712" i="10" s="1"/>
  <c r="X712" i="10"/>
  <c r="W709" i="10"/>
  <c r="Q709" i="10"/>
  <c r="Y709" i="10" s="1"/>
  <c r="Q708" i="10"/>
  <c r="Y708" i="10" s="1"/>
  <c r="W708" i="10"/>
  <c r="W704" i="10"/>
  <c r="Q704" i="10"/>
  <c r="Y704" i="10" s="1"/>
  <c r="Q703" i="10"/>
  <c r="Y703" i="10" s="1"/>
  <c r="W703" i="10"/>
  <c r="R707" i="10"/>
  <c r="Z707" i="10" s="1"/>
  <c r="X707" i="10"/>
  <c r="W699" i="10"/>
  <c r="Q699" i="10"/>
  <c r="Y699" i="10" s="1"/>
  <c r="W714" i="10"/>
  <c r="Q714" i="10"/>
  <c r="Y714" i="10" s="1"/>
  <c r="Q702" i="10"/>
  <c r="Y702" i="10" s="1"/>
  <c r="W702" i="10"/>
  <c r="Q698" i="10"/>
  <c r="Y698" i="10" s="1"/>
  <c r="W698" i="10"/>
  <c r="W712" i="10"/>
  <c r="W707" i="10"/>
  <c r="P714" i="10"/>
  <c r="P709" i="10"/>
  <c r="P704" i="10"/>
  <c r="P699" i="10"/>
  <c r="X710" i="10"/>
  <c r="X705" i="10"/>
  <c r="X700" i="10"/>
  <c r="P702" i="10"/>
  <c r="X716" i="10"/>
  <c r="X711" i="10"/>
  <c r="X706" i="10"/>
  <c r="X701" i="10"/>
  <c r="W716" i="10"/>
  <c r="W711" i="10"/>
  <c r="W706" i="10"/>
  <c r="W701" i="10"/>
  <c r="P713" i="10"/>
  <c r="P708" i="10"/>
  <c r="P703" i="10"/>
  <c r="P698" i="10"/>
  <c r="O698" i="8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X385" i="10"/>
  <c r="Y574" i="10"/>
  <c r="W574" i="10"/>
  <c r="Z612" i="10"/>
  <c r="X612" i="10"/>
  <c r="Y503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Z305" i="10"/>
  <c r="Y621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R745" i="10" l="1"/>
  <c r="Z745" i="10" s="1"/>
  <c r="X745" i="10"/>
  <c r="R725" i="10"/>
  <c r="Z725" i="10" s="1"/>
  <c r="X725" i="10"/>
  <c r="R730" i="10"/>
  <c r="Z730" i="10" s="1"/>
  <c r="X730" i="10"/>
  <c r="R735" i="10"/>
  <c r="Z735" i="10" s="1"/>
  <c r="X735" i="10"/>
  <c r="R740" i="10"/>
  <c r="Z740" i="10" s="1"/>
  <c r="X740" i="10"/>
  <c r="R719" i="10"/>
  <c r="Z719" i="10" s="1"/>
  <c r="X719" i="10"/>
  <c r="X718" i="10"/>
  <c r="R718" i="10"/>
  <c r="Z718" i="10" s="1"/>
  <c r="R702" i="10"/>
  <c r="Z702" i="10" s="1"/>
  <c r="X702" i="10"/>
  <c r="X699" i="10"/>
  <c r="R699" i="10"/>
  <c r="Z699" i="10" s="1"/>
  <c r="X704" i="10"/>
  <c r="R704" i="10"/>
  <c r="Z704" i="10" s="1"/>
  <c r="X709" i="10"/>
  <c r="R709" i="10"/>
  <c r="Z709" i="10" s="1"/>
  <c r="X714" i="10"/>
  <c r="R714" i="10"/>
  <c r="Z714" i="10" s="1"/>
  <c r="R698" i="10"/>
  <c r="Z698" i="10" s="1"/>
  <c r="X698" i="10"/>
  <c r="R703" i="10"/>
  <c r="Z703" i="10" s="1"/>
  <c r="X703" i="10"/>
  <c r="R708" i="10"/>
  <c r="Z708" i="10" s="1"/>
  <c r="X708" i="10"/>
  <c r="R713" i="10"/>
  <c r="Z713" i="10" s="1"/>
  <c r="X713" i="10"/>
  <c r="W418" i="10"/>
  <c r="W519" i="10"/>
  <c r="W385" i="10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2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<sst xmlns="http://schemas.openxmlformats.org/spreadsheetml/2006/main" count="7016" uniqueCount="771">
  <si>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</si>
  <si>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</si>
  <si>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</si>
  <si>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</si>
  <si>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</si>
  <si>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</si>
  <si>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</si>
  <si>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</si>
  <si>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</si>
  <si>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</si>
  <si>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</si>
  <si>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</si>
  <si>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</si>
  <si>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</si>
  <si>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</si>
  <si>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</si>
  <si>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</si>
  <si>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</si>
  <si>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</si>
  <si>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</si>
  <si>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</si>
  <si>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</si>
  <si>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</si>
  <si>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</si>
  <si>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</si>
  <si>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</si>
  <si>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(blank)</t>
  </si>
  <si>
    <t>01MAY2024:01:00:00</t>
  </si>
  <si>
    <t>01MAY2024:02:00:00</t>
  </si>
  <si>
    <t>01MAY2024:03:00:00</t>
  </si>
  <si>
    <t>01MAY2024:04:00:00</t>
  </si>
  <si>
    <t>01MAY2024:05:00:00</t>
  </si>
  <si>
    <t>01MAY2024:06:00:00</t>
  </si>
  <si>
    <t>01MAY2024:07:00:00</t>
  </si>
  <si>
    <t>01MAY2024:08:00:00</t>
  </si>
  <si>
    <t>01MAY2024:09:00:00</t>
  </si>
  <si>
    <t>01MAY2024:10:00:00</t>
  </si>
  <si>
    <t>01MAY2024:11:00:00</t>
  </si>
  <si>
    <t>01MAY2024:12:00:00</t>
  </si>
  <si>
    <t>01MAY2024:13:00:00</t>
  </si>
  <si>
    <t>01MAY2024:14:00:00</t>
  </si>
  <si>
    <t>01MAY2024:15:00:00</t>
  </si>
  <si>
    <t>01MAY2024:16:00:00</t>
  </si>
  <si>
    <t>01MAY2024:17:00:00</t>
  </si>
  <si>
    <t>01MAY2024:18:00:00</t>
  </si>
  <si>
    <t>01MAY2024:19:00:00</t>
  </si>
  <si>
    <t>01MAY2024:20:00:00</t>
  </si>
  <si>
    <t>01MAY2024:21:00:00</t>
  </si>
  <si>
    <t>01MAY2024:22:00:00</t>
  </si>
  <si>
    <t>01MAY2024:23:00:00</t>
  </si>
  <si>
    <t>02MAY2024:00:00:00</t>
  </si>
  <si>
    <t>02MAY2024:01:00:00</t>
  </si>
  <si>
    <t>02MAY2024:02:00:00</t>
  </si>
  <si>
    <t>02MAY2024:03:00:00</t>
  </si>
  <si>
    <t>02MAY2024:04:00:00</t>
  </si>
  <si>
    <t>02MAY2024:05:00:00</t>
  </si>
  <si>
    <t>02MAY2024:06:00:00</t>
  </si>
  <si>
    <t>02MAY2024:07:00:00</t>
  </si>
  <si>
    <t>02MAY2024:08:00:00</t>
  </si>
  <si>
    <t>02MAY2024:09:00:00</t>
  </si>
  <si>
    <t>02MAY2024:10:00:00</t>
  </si>
  <si>
    <t>02MAY2024:11:00:00</t>
  </si>
  <si>
    <t>02MAY2024:12:00:00</t>
  </si>
  <si>
    <t>02MAY2024:13:00:00</t>
  </si>
  <si>
    <t>02MAY2024:14:00:00</t>
  </si>
  <si>
    <t>02MAY2024:15:00:00</t>
  </si>
  <si>
    <t>02MAY2024:16:00:00</t>
  </si>
  <si>
    <t>02MAY2024:17:00:00</t>
  </si>
  <si>
    <t>02MAY2024:18:00:00</t>
  </si>
  <si>
    <t>02MAY2024:19:00:00</t>
  </si>
  <si>
    <t>02MAY2024:20:00:00</t>
  </si>
  <si>
    <t>02MAY2024:21:00:00</t>
  </si>
  <si>
    <t>02MAY2024:22:00:00</t>
  </si>
  <si>
    <t>02MAY2024:23:00:00</t>
  </si>
  <si>
    <t>03MAY2024:00:00:00</t>
  </si>
  <si>
    <t>03MAY2024:01:00:00</t>
  </si>
  <si>
    <t>03MAY2024:02:00:00</t>
  </si>
  <si>
    <t>03MAY2024:03:00:00</t>
  </si>
  <si>
    <t>03MAY2024:04:00:00</t>
  </si>
  <si>
    <t>03MAY2024:05:00:00</t>
  </si>
  <si>
    <t>03MAY2024:06:00:00</t>
  </si>
  <si>
    <t>03MAY2024:07:00:00</t>
  </si>
  <si>
    <t>03MAY2024:08:00:00</t>
  </si>
  <si>
    <t>03MAY2024:09:00:00</t>
  </si>
  <si>
    <t>03MAY2024:10:00:00</t>
  </si>
  <si>
    <t>03MAY2024:11:00:00</t>
  </si>
  <si>
    <t>03MAY2024:12:00:00</t>
  </si>
  <si>
    <t>03MAY2024:13:00:00</t>
  </si>
  <si>
    <t>03MAY2024:14:00:00</t>
  </si>
  <si>
    <t>03MAY2024:15:00:00</t>
  </si>
  <si>
    <t>03MAY2024:16:00:00</t>
  </si>
  <si>
    <t>03MAY2024:17:00:00</t>
  </si>
  <si>
    <t>03MAY2024:18:00:00</t>
  </si>
  <si>
    <t>03MAY2024:19:00:00</t>
  </si>
  <si>
    <t>03MAY2024:20:00:00</t>
  </si>
  <si>
    <t>03MAY2024:21:00:00</t>
  </si>
  <si>
    <t>03MAY2024:22:00:00</t>
  </si>
  <si>
    <t>03MAY2024:23:00:00</t>
  </si>
  <si>
    <t>04MAY2024:00:00:00</t>
  </si>
  <si>
    <t>04MAY2024:01:00:00</t>
  </si>
  <si>
    <t>04MAY2024:02:00:00</t>
  </si>
  <si>
    <t>04MAY2024:03:00:00</t>
  </si>
  <si>
    <t>04MAY2024:04:00:00</t>
  </si>
  <si>
    <t>04MAY2024:05:00:00</t>
  </si>
  <si>
    <t>04MAY2024:06:00:00</t>
  </si>
  <si>
    <t>04MAY2024:07:00:00</t>
  </si>
  <si>
    <t>04MAY2024:08:00:00</t>
  </si>
  <si>
    <t>04MAY2024:09:00:00</t>
  </si>
  <si>
    <t>04MAY2024:10:00:00</t>
  </si>
  <si>
    <t>04MAY2024:11:00:00</t>
  </si>
  <si>
    <t>04MAY2024:12:00:00</t>
  </si>
  <si>
    <t>04MAY2024:13:00:00</t>
  </si>
  <si>
    <t>04MAY2024:14:00:00</t>
  </si>
  <si>
    <t>04MAY2024:15:00:00</t>
  </si>
  <si>
    <t>04MAY2024:16:00:00</t>
  </si>
  <si>
    <t>04MAY2024:17:00:00</t>
  </si>
  <si>
    <t>04MAY2024:18:00:00</t>
  </si>
  <si>
    <t>04MAY2024:19:00:00</t>
  </si>
  <si>
    <t>04MAY2024:20:00:00</t>
  </si>
  <si>
    <t>04MAY2024:21:00:00</t>
  </si>
  <si>
    <t>04MAY2024:22:00:00</t>
  </si>
  <si>
    <t>04MAY2024:23:00:00</t>
  </si>
  <si>
    <t>05MAY2024:00:00:00</t>
  </si>
  <si>
    <t>05MAY2024:01:00:00</t>
  </si>
  <si>
    <t>05MAY2024:02:00:00</t>
  </si>
  <si>
    <t>05MAY2024:03:00:00</t>
  </si>
  <si>
    <t>05MAY2024:04:00:00</t>
  </si>
  <si>
    <t>05MAY2024:05:00:00</t>
  </si>
  <si>
    <t>05MAY2024:06:00:00</t>
  </si>
  <si>
    <t>05MAY2024:07:00:00</t>
  </si>
  <si>
    <t>05MAY2024:08:00:00</t>
  </si>
  <si>
    <t>05MAY2024:09:00:00</t>
  </si>
  <si>
    <t>05MAY2024:10:00:00</t>
  </si>
  <si>
    <t>05MAY2024:11:00:00</t>
  </si>
  <si>
    <t>05MAY2024:12:00:00</t>
  </si>
  <si>
    <t>05MAY2024:13:00:00</t>
  </si>
  <si>
    <t>05MAY2024:14:00:00</t>
  </si>
  <si>
    <t>05MAY2024:15:00:00</t>
  </si>
  <si>
    <t>05MAY2024:16:00:00</t>
  </si>
  <si>
    <t>05MAY2024:17:00:00</t>
  </si>
  <si>
    <t>05MAY2024:18:00:00</t>
  </si>
  <si>
    <t>05MAY2024:19:00:00</t>
  </si>
  <si>
    <t>05MAY2024:20:00:00</t>
  </si>
  <si>
    <t>05MAY2024:21:00:00</t>
  </si>
  <si>
    <t>05MAY2024:22:00:00</t>
  </si>
  <si>
    <t>05MAY2024:23:00:00</t>
  </si>
  <si>
    <t>06MAY2024:00:00:00</t>
  </si>
  <si>
    <t>06MAY2024:01:00:00</t>
  </si>
  <si>
    <t>06MAY2024:02:00:00</t>
  </si>
  <si>
    <t>06MAY2024:03:00:00</t>
  </si>
  <si>
    <t>06MAY2024:04:00:00</t>
  </si>
  <si>
    <t>06MAY2024:05:00:00</t>
  </si>
  <si>
    <t>06MAY2024:06:00:00</t>
  </si>
  <si>
    <t>06MAY2024:07:00:00</t>
  </si>
  <si>
    <t>06MAY2024:08:00:00</t>
  </si>
  <si>
    <t>06MAY2024:09:00:00</t>
  </si>
  <si>
    <t>06MAY2024:10:00:00</t>
  </si>
  <si>
    <t>06MAY2024:11:00:00</t>
  </si>
  <si>
    <t>06MAY2024:12:00:00</t>
  </si>
  <si>
    <t>06MAY2024:13:00:00</t>
  </si>
  <si>
    <t>06MAY2024:14:00:00</t>
  </si>
  <si>
    <t>06MAY2024:15:00:00</t>
  </si>
  <si>
    <t>06MAY2024:16:00:00</t>
  </si>
  <si>
    <t>06MAY2024:17:00:00</t>
  </si>
  <si>
    <t>06MAY2024:18:00:00</t>
  </si>
  <si>
    <t>06MAY2024:19:00:00</t>
  </si>
  <si>
    <t>06MAY2024:20:00:00</t>
  </si>
  <si>
    <t>06MAY2024:21:00:00</t>
  </si>
  <si>
    <t>06MAY2024:22:00:00</t>
  </si>
  <si>
    <t>06MAY2024:23:00:00</t>
  </si>
  <si>
    <t>07MAY2024:00:00:00</t>
  </si>
  <si>
    <t>07MAY2024:01:00:00</t>
  </si>
  <si>
    <t>07MAY2024:02:00:00</t>
  </si>
  <si>
    <t>07MAY2024:03:00:00</t>
  </si>
  <si>
    <t>07MAY2024:04:00:00</t>
  </si>
  <si>
    <t>07MAY2024:05:00:00</t>
  </si>
  <si>
    <t>07MAY2024:06:00:00</t>
  </si>
  <si>
    <t>07MAY2024:07:00:00</t>
  </si>
  <si>
    <t>07MAY2024:08:00:00</t>
  </si>
  <si>
    <t>07MAY2024:09:00:00</t>
  </si>
  <si>
    <t>07MAY2024:10:00:00</t>
  </si>
  <si>
    <t>07MAY2024:11:00:00</t>
  </si>
  <si>
    <t>07MAY2024:12:00:00</t>
  </si>
  <si>
    <t>07MAY2024:13:00:00</t>
  </si>
  <si>
    <t>07MAY2024:14:00:00</t>
  </si>
  <si>
    <t>07MAY2024:15:00:00</t>
  </si>
  <si>
    <t>07MAY2024:16:00:00</t>
  </si>
  <si>
    <t>07MAY2024:17:00:00</t>
  </si>
  <si>
    <t>07MAY2024:18:00:00</t>
  </si>
  <si>
    <t>07MAY2024:19:00:00</t>
  </si>
  <si>
    <t>07MAY2024:20:00:00</t>
  </si>
  <si>
    <t>07MAY2024:21:00:00</t>
  </si>
  <si>
    <t>07MAY2024:22:00:00</t>
  </si>
  <si>
    <t>07MAY2024:23:00:00</t>
  </si>
  <si>
    <t>08MAY2024:00:00:00</t>
  </si>
  <si>
    <t>08MAY2024:01:00:00</t>
  </si>
  <si>
    <t>08MAY2024:02:00:00</t>
  </si>
  <si>
    <t>08MAY2024:03:00:00</t>
  </si>
  <si>
    <t>08MAY2024:04:00:00</t>
  </si>
  <si>
    <t>08MAY2024:05:00:00</t>
  </si>
  <si>
    <t>08MAY2024:06:00:00</t>
  </si>
  <si>
    <t>08MAY2024:07:00:00</t>
  </si>
  <si>
    <t>08MAY2024:08:00:00</t>
  </si>
  <si>
    <t>08MAY2024:09:00:00</t>
  </si>
  <si>
    <t>08MAY2024:10:00:00</t>
  </si>
  <si>
    <t>08MAY2024:11:00:00</t>
  </si>
  <si>
    <t>08MAY2024:12:00:00</t>
  </si>
  <si>
    <t>08MAY2024:13:00:00</t>
  </si>
  <si>
    <t>08MAY2024:14:00:00</t>
  </si>
  <si>
    <t>08MAY2024:15:00:00</t>
  </si>
  <si>
    <t>08MAY2024:16:00:00</t>
  </si>
  <si>
    <t>08MAY2024:17:00:00</t>
  </si>
  <si>
    <t>08MAY2024:18:00:00</t>
  </si>
  <si>
    <t>08MAY2024:19:00:00</t>
  </si>
  <si>
    <t>08MAY2024:20:00:00</t>
  </si>
  <si>
    <t>08MAY2024:21:00:00</t>
  </si>
  <si>
    <t>08MAY2024:22:00:00</t>
  </si>
  <si>
    <t>08MAY2024:23:00:00</t>
  </si>
  <si>
    <t>09MAY2024:00:00:00</t>
  </si>
  <si>
    <t>09MAY2024:01:00:00</t>
  </si>
  <si>
    <t>09MAY2024:02:00:00</t>
  </si>
  <si>
    <t>09MAY2024:03:00:00</t>
  </si>
  <si>
    <t>09MAY2024:04:00:00</t>
  </si>
  <si>
    <t>09MAY2024:05:00:00</t>
  </si>
  <si>
    <t>09MAY2024:06:00:00</t>
  </si>
  <si>
    <t>09MAY2024:07:00:00</t>
  </si>
  <si>
    <t>09MAY2024:08:00:00</t>
  </si>
  <si>
    <t>09MAY2024:09:00:00</t>
  </si>
  <si>
    <t>09MAY2024:10:00:00</t>
  </si>
  <si>
    <t>09MAY2024:11:00:00</t>
  </si>
  <si>
    <t>09MAY2024:12:00:00</t>
  </si>
  <si>
    <t>09MAY2024:13:00:00</t>
  </si>
  <si>
    <t>09MAY2024:14:00:00</t>
  </si>
  <si>
    <t>09MAY2024:15:00:00</t>
  </si>
  <si>
    <t>09MAY2024:16:00:00</t>
  </si>
  <si>
    <t>09MAY2024:17:00:00</t>
  </si>
  <si>
    <t>09MAY2024:18:00:00</t>
  </si>
  <si>
    <t>09MAY2024:19:00:00</t>
  </si>
  <si>
    <t>09MAY2024:20:00:00</t>
  </si>
  <si>
    <t>09MAY2024:21:00:00</t>
  </si>
  <si>
    <t>09MAY2024:22:00:00</t>
  </si>
  <si>
    <t>09MAY2024:23:00:00</t>
  </si>
  <si>
    <t>10MAY2024:00:00:00</t>
  </si>
  <si>
    <t>10MAY2024:01:00:00</t>
  </si>
  <si>
    <t>10MAY2024:02:00:00</t>
  </si>
  <si>
    <t>10MAY2024:03:00:00</t>
  </si>
  <si>
    <t>10MAY2024:04:00:00</t>
  </si>
  <si>
    <t>10MAY2024:05:00:00</t>
  </si>
  <si>
    <t>10MAY2024:06:00:00</t>
  </si>
  <si>
    <t>10MAY2024:07:00:00</t>
  </si>
  <si>
    <t>10MAY2024:08:00:00</t>
  </si>
  <si>
    <t>10MAY2024:09:00:00</t>
  </si>
  <si>
    <t>10MAY2024:10:00:00</t>
  </si>
  <si>
    <t>10MAY2024:11:00:00</t>
  </si>
  <si>
    <t>10MAY2024:12:00:00</t>
  </si>
  <si>
    <t>10MAY2024:13:00:00</t>
  </si>
  <si>
    <t>10MAY2024:14:00:00</t>
  </si>
  <si>
    <t>10MAY2024:15:00:00</t>
  </si>
  <si>
    <t>10MAY2024:16:00:00</t>
  </si>
  <si>
    <t>10MAY2024:17:00:00</t>
  </si>
  <si>
    <t>10MAY2024:18:00:00</t>
  </si>
  <si>
    <t>10MAY2024:19:00:00</t>
  </si>
  <si>
    <t>10MAY2024:20:00:00</t>
  </si>
  <si>
    <t>10MAY2024:21:00:00</t>
  </si>
  <si>
    <t>10MAY2024:22:00:00</t>
  </si>
  <si>
    <t>10MAY2024:23:00:00</t>
  </si>
  <si>
    <t>11MAY2024:00:00:00</t>
  </si>
  <si>
    <t>11MAY2024:01:00:00</t>
  </si>
  <si>
    <t>11MAY2024:02:00:00</t>
  </si>
  <si>
    <t>11MAY2024:03:00:00</t>
  </si>
  <si>
    <t>11MAY2024:04:00:00</t>
  </si>
  <si>
    <t>11MAY2024:05:00:00</t>
  </si>
  <si>
    <t>11MAY2024:06:00:00</t>
  </si>
  <si>
    <t>11MAY2024:07:00:00</t>
  </si>
  <si>
    <t>11MAY2024:08:00:00</t>
  </si>
  <si>
    <t>11MAY2024:09:00:00</t>
  </si>
  <si>
    <t>11MAY2024:10:00:00</t>
  </si>
  <si>
    <t>11MAY2024:11:00:00</t>
  </si>
  <si>
    <t>11MAY2024:12:00:00</t>
  </si>
  <si>
    <t>11MAY2024:13:00:00</t>
  </si>
  <si>
    <t>11MAY2024:14:00:00</t>
  </si>
  <si>
    <t>11MAY2024:15:00:00</t>
  </si>
  <si>
    <t>11MAY2024:16:00:00</t>
  </si>
  <si>
    <t>11MAY2024:17:00:00</t>
  </si>
  <si>
    <t>11MAY2024:18:00:00</t>
  </si>
  <si>
    <t>11MAY2024:19:00:00</t>
  </si>
  <si>
    <t>11MAY2024:20:00:00</t>
  </si>
  <si>
    <t>11MAY2024:21:00:00</t>
  </si>
  <si>
    <t>11MAY2024:22:00:00</t>
  </si>
  <si>
    <t>11MAY2024:23:00:00</t>
  </si>
  <si>
    <t>12MAY2024:00:00:00</t>
  </si>
  <si>
    <t>12MAY2024:01:00:00</t>
  </si>
  <si>
    <t>12MAY2024:02:00:00</t>
  </si>
  <si>
    <t>12MAY2024:03:00:00</t>
  </si>
  <si>
    <t>12MAY2024:04:00:00</t>
  </si>
  <si>
    <t>12MAY2024:05:00:00</t>
  </si>
  <si>
    <t>12MAY2024:06:00:00</t>
  </si>
  <si>
    <t>12MAY2024:07:00:00</t>
  </si>
  <si>
    <t>12MAY2024:08:00:00</t>
  </si>
  <si>
    <t>12MAY2024:09:00:00</t>
  </si>
  <si>
    <t>12MAY2024:10:00:00</t>
  </si>
  <si>
    <t>12MAY2024:11:00:00</t>
  </si>
  <si>
    <t>12MAY2024:12:00:00</t>
  </si>
  <si>
    <t>12MAY2024:13:00:00</t>
  </si>
  <si>
    <t>12MAY2024:14:00:00</t>
  </si>
  <si>
    <t>12MAY2024:15:00:00</t>
  </si>
  <si>
    <t>12MAY2024:16:00:00</t>
  </si>
  <si>
    <t>12MAY2024:17:00:00</t>
  </si>
  <si>
    <t>12MAY2024:18:00:00</t>
  </si>
  <si>
    <t>12MAY2024:19:00:00</t>
  </si>
  <si>
    <t>12MAY2024:20:00:00</t>
  </si>
  <si>
    <t>12MAY2024:21:00:00</t>
  </si>
  <si>
    <t>12MAY2024:22:00:00</t>
  </si>
  <si>
    <t>12MAY2024:23:00:00</t>
  </si>
  <si>
    <t>13MAY2024:00:00:00</t>
  </si>
  <si>
    <t>13MAY2024:01:00:00</t>
  </si>
  <si>
    <t>13MAY2024:02:00:00</t>
  </si>
  <si>
    <t>13MAY2024:03:00:00</t>
  </si>
  <si>
    <t>13MAY2024:04:00:00</t>
  </si>
  <si>
    <t>13MAY2024:05:00:00</t>
  </si>
  <si>
    <t>13MAY2024:06:00:00</t>
  </si>
  <si>
    <t>13MAY2024:07:00:00</t>
  </si>
  <si>
    <t>13MAY2024:08:00:00</t>
  </si>
  <si>
    <t>13MAY2024:09:00:00</t>
  </si>
  <si>
    <t>13MAY2024:10:00:00</t>
  </si>
  <si>
    <t>13MAY2024:11:00:00</t>
  </si>
  <si>
    <t>13MAY2024:12:00:00</t>
  </si>
  <si>
    <t>13MAY2024:13:00:00</t>
  </si>
  <si>
    <t>13MAY2024:14:00:00</t>
  </si>
  <si>
    <t>13MAY2024:15:00:00</t>
  </si>
  <si>
    <t>13MAY2024:16:00:00</t>
  </si>
  <si>
    <t>13MAY2024:17:00:00</t>
  </si>
  <si>
    <t>13MAY2024:18:00:00</t>
  </si>
  <si>
    <t>13MAY2024:19:00:00</t>
  </si>
  <si>
    <t>13MAY2024:20:00:00</t>
  </si>
  <si>
    <t>13MAY2024:21:00:00</t>
  </si>
  <si>
    <t>13MAY2024:22:00:00</t>
  </si>
  <si>
    <t>13MAY2024:23:00:00</t>
  </si>
  <si>
    <t>14MAY2024:00:00:00</t>
  </si>
  <si>
    <t>14MAY2024:01:00:00</t>
  </si>
  <si>
    <t>14MAY2024:02:00:00</t>
  </si>
  <si>
    <t>14MAY2024:03:00:00</t>
  </si>
  <si>
    <t>14MAY2024:04:00:00</t>
  </si>
  <si>
    <t>14MAY2024:05:00:00</t>
  </si>
  <si>
    <t>14MAY2024:06:00:00</t>
  </si>
  <si>
    <t>14MAY2024:07:00:00</t>
  </si>
  <si>
    <t>14MAY2024:08:00:00</t>
  </si>
  <si>
    <t>14MAY2024:09:00:00</t>
  </si>
  <si>
    <t>14MAY2024:10:00:00</t>
  </si>
  <si>
    <t>14MAY2024:11:00:00</t>
  </si>
  <si>
    <t>14MAY2024:12:00:00</t>
  </si>
  <si>
    <t>14MAY2024:13:00:00</t>
  </si>
  <si>
    <t>14MAY2024:14:00:00</t>
  </si>
  <si>
    <t>14MAY2024:15:00:00</t>
  </si>
  <si>
    <t>14MAY2024:16:00:00</t>
  </si>
  <si>
    <t>14MAY2024:17:00:00</t>
  </si>
  <si>
    <t>14MAY2024:18:00:00</t>
  </si>
  <si>
    <t>14MAY2024:19:00:00</t>
  </si>
  <si>
    <t>14MAY2024:20:00:00</t>
  </si>
  <si>
    <t>14MAY2024:21:00:00</t>
  </si>
  <si>
    <t>14MAY2024:22:00:00</t>
  </si>
  <si>
    <t>14MAY2024:23:00:00</t>
  </si>
  <si>
    <t>15MAY2024:00:00:00</t>
  </si>
  <si>
    <t>15MAY2024:01:00:00</t>
  </si>
  <si>
    <t>15MAY2024:02:00:00</t>
  </si>
  <si>
    <t>15MAY2024:03:00:00</t>
  </si>
  <si>
    <t>15MAY2024:04:00:00</t>
  </si>
  <si>
    <t>15MAY2024:05:00:00</t>
  </si>
  <si>
    <t>15MAY2024:06:00:00</t>
  </si>
  <si>
    <t>15MAY2024:07:00:00</t>
  </si>
  <si>
    <t>15MAY2024:08:00:00</t>
  </si>
  <si>
    <t>15MAY2024:09:00:00</t>
  </si>
  <si>
    <t>15MAY2024:10:00:00</t>
  </si>
  <si>
    <t>15MAY2024:11:00:00</t>
  </si>
  <si>
    <t>15MAY2024:12:00:00</t>
  </si>
  <si>
    <t>15MAY2024:13:00:00</t>
  </si>
  <si>
    <t>15MAY2024:14:00:00</t>
  </si>
  <si>
    <t>15MAY2024:15:00:00</t>
  </si>
  <si>
    <t>15MAY2024:16:00:00</t>
  </si>
  <si>
    <t>15MAY2024:17:00:00</t>
  </si>
  <si>
    <t>15MAY2024:18:00:00</t>
  </si>
  <si>
    <t>15MAY2024:19:00:00</t>
  </si>
  <si>
    <t>15MAY2024:20:00:00</t>
  </si>
  <si>
    <t>15MAY2024:21:00:00</t>
  </si>
  <si>
    <t>15MAY2024:22:00:00</t>
  </si>
  <si>
    <t>15MAY2024:23:00:00</t>
  </si>
  <si>
    <t>16MAY2024:00:00:00</t>
  </si>
  <si>
    <t>16MAY2024:01:00:00</t>
  </si>
  <si>
    <t>16MAY2024:02:00:00</t>
  </si>
  <si>
    <t>16MAY2024:03:00:00</t>
  </si>
  <si>
    <t>16MAY2024:04:00:00</t>
  </si>
  <si>
    <t>16MAY2024:05:00:00</t>
  </si>
  <si>
    <t>16MAY2024:06:00:00</t>
  </si>
  <si>
    <t>16MAY2024:07:00:00</t>
  </si>
  <si>
    <t>16MAY2024:08:00:00</t>
  </si>
  <si>
    <t>16MAY2024:09:00:00</t>
  </si>
  <si>
    <t>16MAY2024:10:00:00</t>
  </si>
  <si>
    <t>16MAY2024:11:00:00</t>
  </si>
  <si>
    <t>16MAY2024:12:00:00</t>
  </si>
  <si>
    <t>16MAY2024:13:00:00</t>
  </si>
  <si>
    <t>16MAY2024:14:00:00</t>
  </si>
  <si>
    <t>16MAY2024:15:00:00</t>
  </si>
  <si>
    <t>16MAY2024:16:00:00</t>
  </si>
  <si>
    <t>16MAY2024:17:00:00</t>
  </si>
  <si>
    <t>16MAY2024:18:00:00</t>
  </si>
  <si>
    <t>16MAY2024:19:00:00</t>
  </si>
  <si>
    <t>16MAY2024:20:00:00</t>
  </si>
  <si>
    <t>16MAY2024:21:00:00</t>
  </si>
  <si>
    <t>16MAY2024:22:00:00</t>
  </si>
  <si>
    <t>16MAY2024:23:00:00</t>
  </si>
  <si>
    <t>17MAY2024:00:00:00</t>
  </si>
  <si>
    <t>17MAY2024:01:00:00</t>
  </si>
  <si>
    <t>17MAY2024:02:00:00</t>
  </si>
  <si>
    <t>17MAY2024:03:00:00</t>
  </si>
  <si>
    <t>17MAY2024:04:00:00</t>
  </si>
  <si>
    <t>17MAY2024:05:00:00</t>
  </si>
  <si>
    <t>17MAY2024:06:00:00</t>
  </si>
  <si>
    <t>17MAY2024:07:00:00</t>
  </si>
  <si>
    <t>17MAY2024:08:00:00</t>
  </si>
  <si>
    <t>17MAY2024:09:00:00</t>
  </si>
  <si>
    <t>17MAY2024:10:00:00</t>
  </si>
  <si>
    <t>17MAY2024:11:00:00</t>
  </si>
  <si>
    <t>17MAY2024:12:00:00</t>
  </si>
  <si>
    <t>17MAY2024:13:00:00</t>
  </si>
  <si>
    <t>17MAY2024:14:00:00</t>
  </si>
  <si>
    <t>17MAY2024:15:00:00</t>
  </si>
  <si>
    <t>17MAY2024:16:00:00</t>
  </si>
  <si>
    <t>17MAY2024:17:00:00</t>
  </si>
  <si>
    <t>17MAY2024:18:00:00</t>
  </si>
  <si>
    <t>17MAY2024:19:00:00</t>
  </si>
  <si>
    <t>17MAY2024:20:00:00</t>
  </si>
  <si>
    <t>17MAY2024:21:00:00</t>
  </si>
  <si>
    <t>17MAY2024:22:00:00</t>
  </si>
  <si>
    <t>17MAY2024:23:00:00</t>
  </si>
  <si>
    <t>18MAY2024:00:00:00</t>
  </si>
  <si>
    <t>18MAY2024:01:00:00</t>
  </si>
  <si>
    <t>18MAY2024:02:00:00</t>
  </si>
  <si>
    <t>18MAY2024:03:00:00</t>
  </si>
  <si>
    <t>18MAY2024:04:00:00</t>
  </si>
  <si>
    <t>18MAY2024:05:00:00</t>
  </si>
  <si>
    <t>18MAY2024:06:00:00</t>
  </si>
  <si>
    <t>18MAY2024:07:00:00</t>
  </si>
  <si>
    <t>18MAY2024:08:00:00</t>
  </si>
  <si>
    <t>18MAY2024:09:00:00</t>
  </si>
  <si>
    <t>18MAY2024:10:00:00</t>
  </si>
  <si>
    <t>18MAY2024:11:00:00</t>
  </si>
  <si>
    <t>18MAY2024:12:00:00</t>
  </si>
  <si>
    <t>18MAY2024:13:00:00</t>
  </si>
  <si>
    <t>18MAY2024:14:00:00</t>
  </si>
  <si>
    <t>18MAY2024:15:00:00</t>
  </si>
  <si>
    <t>18MAY2024:16:00:00</t>
  </si>
  <si>
    <t>18MAY2024:17:00:00</t>
  </si>
  <si>
    <t>18MAY2024:18:00:00</t>
  </si>
  <si>
    <t>18MAY2024:19:00:00</t>
  </si>
  <si>
    <t>18MAY2024:20:00:00</t>
  </si>
  <si>
    <t>18MAY2024:21:00:00</t>
  </si>
  <si>
    <t>18MAY2024:22:00:00</t>
  </si>
  <si>
    <t>18MAY2024:23:00:00</t>
  </si>
  <si>
    <t>19MAY2024:00:00:00</t>
  </si>
  <si>
    <t>19MAY2024:01:00:00</t>
  </si>
  <si>
    <t>19MAY2024:02:00:00</t>
  </si>
  <si>
    <t>19MAY2024:03:00:00</t>
  </si>
  <si>
    <t>19MAY2024:04:00:00</t>
  </si>
  <si>
    <t>19MAY2024:05:00:00</t>
  </si>
  <si>
    <t>19MAY2024:06:00:00</t>
  </si>
  <si>
    <t>19MAY2024:07:00:00</t>
  </si>
  <si>
    <t>19MAY2024:08:00:00</t>
  </si>
  <si>
    <t>19MAY2024:09:00:00</t>
  </si>
  <si>
    <t>19MAY2024:10:00:00</t>
  </si>
  <si>
    <t>19MAY2024:11:00:00</t>
  </si>
  <si>
    <t>19MAY2024:12:00:00</t>
  </si>
  <si>
    <t>19MAY2024:13:00:00</t>
  </si>
  <si>
    <t>19MAY2024:14:00:00</t>
  </si>
  <si>
    <t>19MAY2024:15:00:00</t>
  </si>
  <si>
    <t>19MAY2024:16:00:00</t>
  </si>
  <si>
    <t>19MAY2024:17:00:00</t>
  </si>
  <si>
    <t>19MAY2024:18:00:00</t>
  </si>
  <si>
    <t>19MAY2024:19:00:00</t>
  </si>
  <si>
    <t>19MAY2024:20:00:00</t>
  </si>
  <si>
    <t>19MAY2024:21:00:00</t>
  </si>
  <si>
    <t>19MAY2024:22:00:00</t>
  </si>
  <si>
    <t>19MAY2024:23:00:00</t>
  </si>
  <si>
    <t>20MAY2024:00:00:00</t>
  </si>
  <si>
    <t>20MAY2024:01:00:00</t>
  </si>
  <si>
    <t>20MAY2024:02:00:00</t>
  </si>
  <si>
    <t>20MAY2024:03:00:00</t>
  </si>
  <si>
    <t>20MAY2024:04:00:00</t>
  </si>
  <si>
    <t>20MAY2024:05:00:00</t>
  </si>
  <si>
    <t>20MAY2024:06:00:00</t>
  </si>
  <si>
    <t>20MAY2024:07:00:00</t>
  </si>
  <si>
    <t>20MAY2024:08:00:00</t>
  </si>
  <si>
    <t>20MAY2024:09:00:00</t>
  </si>
  <si>
    <t>20MAY2024:10:00:00</t>
  </si>
  <si>
    <t>20MAY2024:11:00:00</t>
  </si>
  <si>
    <t>20MAY2024:12:00:00</t>
  </si>
  <si>
    <t>20MAY2024:13:00:00</t>
  </si>
  <si>
    <t>20MAY2024:14:00:00</t>
  </si>
  <si>
    <t>20MAY2024:15:00:00</t>
  </si>
  <si>
    <t>20MAY2024:16:00:00</t>
  </si>
  <si>
    <t>20MAY2024:17:00:00</t>
  </si>
  <si>
    <t>20MAY2024:18:00:00</t>
  </si>
  <si>
    <t>20MAY2024:19:00:00</t>
  </si>
  <si>
    <t>20MAY2024:20:00:00</t>
  </si>
  <si>
    <t>20MAY2024:21:00:00</t>
  </si>
  <si>
    <t>20MAY2024:22:00:00</t>
  </si>
  <si>
    <t>20MAY2024:23:00:00</t>
  </si>
  <si>
    <t>21MAY2024:00:00:00</t>
  </si>
  <si>
    <t>21MAY2024:01:00:00</t>
  </si>
  <si>
    <t>21MAY2024:02:00:00</t>
  </si>
  <si>
    <t>21MAY2024:03:00:00</t>
  </si>
  <si>
    <t>21MAY2024:04:00:00</t>
  </si>
  <si>
    <t>21MAY2024:05:00:00</t>
  </si>
  <si>
    <t>21MAY2024:06:00:00</t>
  </si>
  <si>
    <t>21MAY2024:07:00:00</t>
  </si>
  <si>
    <t>21MAY2024:08:00:00</t>
  </si>
  <si>
    <t>21MAY2024:09:00:00</t>
  </si>
  <si>
    <t>21MAY2024:10:00:00</t>
  </si>
  <si>
    <t>21MAY2024:11:00:00</t>
  </si>
  <si>
    <t>21MAY2024:12:00:00</t>
  </si>
  <si>
    <t>21MAY2024:13:00:00</t>
  </si>
  <si>
    <t>21MAY2024:14:00:00</t>
  </si>
  <si>
    <t>21MAY2024:15:00:00</t>
  </si>
  <si>
    <t>21MAY2024:16:00:00</t>
  </si>
  <si>
    <t>21MAY2024:17:00:00</t>
  </si>
  <si>
    <t>21MAY2024:18:00:00</t>
  </si>
  <si>
    <t>21MAY2024:19:00:00</t>
  </si>
  <si>
    <t>21MAY2024:20:00:00</t>
  </si>
  <si>
    <t>21MAY2024:21:00:00</t>
  </si>
  <si>
    <t>21MAY2024:22:00:00</t>
  </si>
  <si>
    <t>21MAY2024:23:00:00</t>
  </si>
  <si>
    <t>22MAY2024:00:00:00</t>
  </si>
  <si>
    <t>22MAY2024:01:00:00</t>
  </si>
  <si>
    <t>22MAY2024:02:00:00</t>
  </si>
  <si>
    <t>22MAY2024:03:00:00</t>
  </si>
  <si>
    <t>22MAY2024:04:00:00</t>
  </si>
  <si>
    <t>22MAY2024:05:00:00</t>
  </si>
  <si>
    <t>22MAY2024:06:00:00</t>
  </si>
  <si>
    <t>22MAY2024:07:00:00</t>
  </si>
  <si>
    <t>22MAY2024:08:00:00</t>
  </si>
  <si>
    <t>22MAY2024:09:00:00</t>
  </si>
  <si>
    <t>22MAY2024:10:00:00</t>
  </si>
  <si>
    <t>22MAY2024:11:00:00</t>
  </si>
  <si>
    <t>22MAY2024:12:00:00</t>
  </si>
  <si>
    <t>22MAY2024:13:00:00</t>
  </si>
  <si>
    <t>22MAY2024:14:00:00</t>
  </si>
  <si>
    <t>22MAY2024:15:00:00</t>
  </si>
  <si>
    <t>22MAY2024:16:00:00</t>
  </si>
  <si>
    <t>22MAY2024:17:00:00</t>
  </si>
  <si>
    <t>22MAY2024:18:00:00</t>
  </si>
  <si>
    <t>22MAY2024:19:00:00</t>
  </si>
  <si>
    <t>22MAY2024:20:00:00</t>
  </si>
  <si>
    <t>22MAY2024:21:00:00</t>
  </si>
  <si>
    <t>22MAY2024:22:00:00</t>
  </si>
  <si>
    <t>22MAY2024:23:00:00</t>
  </si>
  <si>
    <t>23MAY2024:00:00:00</t>
  </si>
  <si>
    <t>23MAY2024:01:00:00</t>
  </si>
  <si>
    <t>23MAY2024:02:00:00</t>
  </si>
  <si>
    <t>23MAY2024:03:00:00</t>
  </si>
  <si>
    <t>23MAY2024:04:00:00</t>
  </si>
  <si>
    <t>23MAY2024:05:00:00</t>
  </si>
  <si>
    <t>23MAY2024:06:00:00</t>
  </si>
  <si>
    <t>23MAY2024:07:00:00</t>
  </si>
  <si>
    <t>23MAY2024:08:00:00</t>
  </si>
  <si>
    <t>23MAY2024:09:00:00</t>
  </si>
  <si>
    <t>23MAY2024:10:00:00</t>
  </si>
  <si>
    <t>23MAY2024:11:00:00</t>
  </si>
  <si>
    <t>23MAY2024:12:00:00</t>
  </si>
  <si>
    <t>23MAY2024:13:00:00</t>
  </si>
  <si>
    <t>23MAY2024:14:00:00</t>
  </si>
  <si>
    <t>23MAY2024:15:00:00</t>
  </si>
  <si>
    <t>23MAY2024:16:00:00</t>
  </si>
  <si>
    <t>23MAY2024:17:00:00</t>
  </si>
  <si>
    <t>23MAY2024:18:00:00</t>
  </si>
  <si>
    <t>23MAY2024:19:00:00</t>
  </si>
  <si>
    <t>23MAY2024:20:00:00</t>
  </si>
  <si>
    <t>23MAY2024:21:00:00</t>
  </si>
  <si>
    <t>23MAY2024:22:00:00</t>
  </si>
  <si>
    <t>23MAY2024:23:00:00</t>
  </si>
  <si>
    <t>24MAY2024:00:00:00</t>
  </si>
  <si>
    <t>24MAY2024:01:00:00</t>
  </si>
  <si>
    <t>24MAY2024:02:00:00</t>
  </si>
  <si>
    <t>24MAY2024:03:00:00</t>
  </si>
  <si>
    <t>24MAY2024:04:00:00</t>
  </si>
  <si>
    <t>24MAY2024:05:00:00</t>
  </si>
  <si>
    <t>24MAY2024:06:00:00</t>
  </si>
  <si>
    <t>24MAY2024:07:00:00</t>
  </si>
  <si>
    <t>24MAY2024:08:00:00</t>
  </si>
  <si>
    <t>24MAY2024:09:00:00</t>
  </si>
  <si>
    <t>24MAY2024:10:00:00</t>
  </si>
  <si>
    <t>24MAY2024:11:00:00</t>
  </si>
  <si>
    <t>24MAY2024:12:00:00</t>
  </si>
  <si>
    <t>24MAY2024:13:00:00</t>
  </si>
  <si>
    <t>24MAY2024:14:00:00</t>
  </si>
  <si>
    <t>24MAY2024:15:00:00</t>
  </si>
  <si>
    <t>24MAY2024:16:00:00</t>
  </si>
  <si>
    <t>24MAY2024:17:00:00</t>
  </si>
  <si>
    <t>24MAY2024:18:00:00</t>
  </si>
  <si>
    <t>24MAY2024:19:00:00</t>
  </si>
  <si>
    <t>24MAY2024:20:00:00</t>
  </si>
  <si>
    <t>24MAY2024:21:00:00</t>
  </si>
  <si>
    <t>24MAY2024:22:00:00</t>
  </si>
  <si>
    <t>24MAY2024:23:00:00</t>
  </si>
  <si>
    <t>25MAY2024:00:00:00</t>
  </si>
  <si>
    <t>25MAY2024:01:00:00</t>
  </si>
  <si>
    <t>25MAY2024:02:00:00</t>
  </si>
  <si>
    <t>25MAY2024:03:00:00</t>
  </si>
  <si>
    <t>25MAY2024:04:00:00</t>
  </si>
  <si>
    <t>25MAY2024:05:00:00</t>
  </si>
  <si>
    <t>25MAY2024:06:00:00</t>
  </si>
  <si>
    <t>25MAY2024:07:00:00</t>
  </si>
  <si>
    <t>25MAY2024:08:00:00</t>
  </si>
  <si>
    <t>25MAY2024:09:00:00</t>
  </si>
  <si>
    <t>25MAY2024:10:00:00</t>
  </si>
  <si>
    <t>25MAY2024:11:00:00</t>
  </si>
  <si>
    <t>25MAY2024:12:00:00</t>
  </si>
  <si>
    <t>25MAY2024:13:00:00</t>
  </si>
  <si>
    <t>25MAY2024:14:00:00</t>
  </si>
  <si>
    <t>25MAY2024:15:00:00</t>
  </si>
  <si>
    <t>25MAY2024:16:00:00</t>
  </si>
  <si>
    <t>25MAY2024:17:00:00</t>
  </si>
  <si>
    <t>25MAY2024:18:00:00</t>
  </si>
  <si>
    <t>25MAY2024:19:00:00</t>
  </si>
  <si>
    <t>25MAY2024:20:00:00</t>
  </si>
  <si>
    <t>25MAY2024:21:00:00</t>
  </si>
  <si>
    <t>25MAY2024:22:00:00</t>
  </si>
  <si>
    <t>25MAY2024:23:00:00</t>
  </si>
  <si>
    <t>26MAY2024:00:00:00</t>
  </si>
  <si>
    <t>26MAY2024:01:00:00</t>
  </si>
  <si>
    <t>26MAY2024:02:00:00</t>
  </si>
  <si>
    <t>26MAY2024:03:00:00</t>
  </si>
  <si>
    <t>26MAY2024:04:00:00</t>
  </si>
  <si>
    <t>26MAY2024:05:00:00</t>
  </si>
  <si>
    <t>26MAY2024:06:00:00</t>
  </si>
  <si>
    <t>26MAY2024:07:00:00</t>
  </si>
  <si>
    <t>26MAY2024:08:00:00</t>
  </si>
  <si>
    <t>26MAY2024:09:00:00</t>
  </si>
  <si>
    <t>26MAY2024:10:00:00</t>
  </si>
  <si>
    <t>26MAY2024:11:00:00</t>
  </si>
  <si>
    <t>26MAY2024:12:00:00</t>
  </si>
  <si>
    <t>26MAY2024:13:00:00</t>
  </si>
  <si>
    <t>26MAY2024:14:00:00</t>
  </si>
  <si>
    <t>26MAY2024:15:00:00</t>
  </si>
  <si>
    <t>26MAY2024:16:00:00</t>
  </si>
  <si>
    <t>26MAY2024:17:00:00</t>
  </si>
  <si>
    <t>26MAY2024:18:00:00</t>
  </si>
  <si>
    <t>26MAY2024:19:00:00</t>
  </si>
  <si>
    <t>26MAY2024:20:00:00</t>
  </si>
  <si>
    <t>26MAY2024:21:00:00</t>
  </si>
  <si>
    <t>26MAY2024:22:00:00</t>
  </si>
  <si>
    <t>26MAY2024:23:00:00</t>
  </si>
  <si>
    <t>27MAY2024:00:00:00</t>
  </si>
  <si>
    <t>27MAY2024:01:00:00</t>
  </si>
  <si>
    <t>27MAY2024:02:00:00</t>
  </si>
  <si>
    <t>27MAY2024:03:00:00</t>
  </si>
  <si>
    <t>27MAY2024:04:00:00</t>
  </si>
  <si>
    <t>27MAY2024:05:00:00</t>
  </si>
  <si>
    <t>27MAY2024:06:00:00</t>
  </si>
  <si>
    <t>27MAY2024:07:00:00</t>
  </si>
  <si>
    <t>27MAY2024:08:00:00</t>
  </si>
  <si>
    <t>27MAY2024:09:00:00</t>
  </si>
  <si>
    <t>27MAY2024:10:00:00</t>
  </si>
  <si>
    <t>27MAY2024:11:00:00</t>
  </si>
  <si>
    <t>27MAY2024:12:00:00</t>
  </si>
  <si>
    <t>27MAY2024:13:00:00</t>
  </si>
  <si>
    <t>27MAY2024:14:00:00</t>
  </si>
  <si>
    <t>27MAY2024:15:00:00</t>
  </si>
  <si>
    <t>27MAY2024:16:00:00</t>
  </si>
  <si>
    <t>27MAY2024:17:00:00</t>
  </si>
  <si>
    <t>27MAY2024:18:00:00</t>
  </si>
  <si>
    <t>27MAY2024:19:00:00</t>
  </si>
  <si>
    <t>27MAY2024:20:00:00</t>
  </si>
  <si>
    <t>27MAY2024:21:00:00</t>
  </si>
  <si>
    <t>27MAY2024:22:00:00</t>
  </si>
  <si>
    <t>27MAY2024:23:00:00</t>
  </si>
  <si>
    <t>28MAY2024:00:00:00</t>
  </si>
  <si>
    <t>28MAY2024:01:00:00</t>
  </si>
  <si>
    <t>28MAY2024:02:00:00</t>
  </si>
  <si>
    <t>28MAY2024:03:00:00</t>
  </si>
  <si>
    <t>28MAY2024:04:00:00</t>
  </si>
  <si>
    <t>28MAY2024:05:00:00</t>
  </si>
  <si>
    <t>28MAY2024:06:00:00</t>
  </si>
  <si>
    <t>28MAY2024:07:00:00</t>
  </si>
  <si>
    <t>28MAY2024:08:00:00</t>
  </si>
  <si>
    <t>28MAY2024:09:00:00</t>
  </si>
  <si>
    <t>28MAY2024:10:00:00</t>
  </si>
  <si>
    <t>28MAY2024:11:00:00</t>
  </si>
  <si>
    <t>28MAY2024:12:00:00</t>
  </si>
  <si>
    <t>28MAY2024:13:00:00</t>
  </si>
  <si>
    <t>28MAY2024:14:00:00</t>
  </si>
  <si>
    <t>28MAY2024:15:00:00</t>
  </si>
  <si>
    <t>28MAY2024:16:00:00</t>
  </si>
  <si>
    <t>28MAY2024:17:00:00</t>
  </si>
  <si>
    <t>28MAY2024:18:00:00</t>
  </si>
  <si>
    <t>28MAY2024:19:00:00</t>
  </si>
  <si>
    <t>28MAY2024:20:00:00</t>
  </si>
  <si>
    <t>28MAY2024:21:00:00</t>
  </si>
  <si>
    <t>28MAY2024:22:00:00</t>
  </si>
  <si>
    <t>28MAY2024:23:00:00</t>
  </si>
  <si>
    <t>29MAY2024:00:00:00</t>
  </si>
  <si>
    <t>29MAY2024:01:00:00</t>
  </si>
  <si>
    <t>29MAY2024:02:00:00</t>
  </si>
  <si>
    <t>29MAY2024:03:00:00</t>
  </si>
  <si>
    <t>29MAY2024:04:00:00</t>
  </si>
  <si>
    <t>29MAY2024:05:00:00</t>
  </si>
  <si>
    <t>29MAY2024:06:00:00</t>
  </si>
  <si>
    <t>29MAY2024:07:00:00</t>
  </si>
  <si>
    <t>29MAY2024:08:00:00</t>
  </si>
  <si>
    <t>29MAY2024:09:00:00</t>
  </si>
  <si>
    <t>29MAY2024:10:00:00</t>
  </si>
  <si>
    <t>29MAY2024:11:00:00</t>
  </si>
  <si>
    <t>29MAY2024:12:00:00</t>
  </si>
  <si>
    <t>29MAY2024:13:00:00</t>
  </si>
  <si>
    <t>29MAY2024:14:00:00</t>
  </si>
  <si>
    <t>29MAY2024:15:00:00</t>
  </si>
  <si>
    <t>29MAY2024:16:00:00</t>
  </si>
  <si>
    <t>29MAY2024:17:00:00</t>
  </si>
  <si>
    <t>29MAY2024:18:00:00</t>
  </si>
  <si>
    <t>29MAY2024:19:00:00</t>
  </si>
  <si>
    <t>29MAY2024:20:00:00</t>
  </si>
  <si>
    <t>29MAY2024:21:00:00</t>
  </si>
  <si>
    <t>29MAY2024:22:00:00</t>
  </si>
  <si>
    <t>29MAY2024:23:00:00</t>
  </si>
  <si>
    <t>30MAY2024:00:00:00</t>
  </si>
  <si>
    <t>30MAY2024:01:00:00</t>
  </si>
  <si>
    <t>30MAY2024:02:00:00</t>
  </si>
  <si>
    <t>30MAY2024:03:00:00</t>
  </si>
  <si>
    <t>30MAY2024:04:00:00</t>
  </si>
  <si>
    <t>30MAY2024:05:00:00</t>
  </si>
  <si>
    <t>30MAY2024:06:00:00</t>
  </si>
  <si>
    <t>30MAY2024:07:00:00</t>
  </si>
  <si>
    <t>30MAY2024:08:00:00</t>
  </si>
  <si>
    <t>30MAY2024:09:00:00</t>
  </si>
  <si>
    <t>30MAY2024:10:00:00</t>
  </si>
  <si>
    <t>30MAY2024:11:00:00</t>
  </si>
  <si>
    <t>30MAY2024:12:00:00</t>
  </si>
  <si>
    <t>30MAY2024:13:00:00</t>
  </si>
  <si>
    <t>30MAY2024:14:00:00</t>
  </si>
  <si>
    <t>30MAY2024:15:00:00</t>
  </si>
  <si>
    <t>30MAY2024:16:00:00</t>
  </si>
  <si>
    <t>30MAY2024:17:00:00</t>
  </si>
  <si>
    <t>30MAY2024:18:00:00</t>
  </si>
  <si>
    <t>30MAY2024:19:00:00</t>
  </si>
  <si>
    <t>30MAY2024:20:00:00</t>
  </si>
  <si>
    <t>30MAY2024:21:00:00</t>
  </si>
  <si>
    <t>30MAY2024:22:00:00</t>
  </si>
  <si>
    <t>30MAY2024:23:00:00</t>
  </si>
  <si>
    <t>31MAY2024:00:00:00</t>
  </si>
  <si>
    <t>31MAY2024:01:00:00</t>
  </si>
  <si>
    <t>31MAY2024:02:00:00</t>
  </si>
  <si>
    <t>31MAY2024:03:00:00</t>
  </si>
  <si>
    <t>31MAY2024:04:00:00</t>
  </si>
  <si>
    <t>31MAY2024:05:00:00</t>
  </si>
  <si>
    <t>31MAY2024:06:00:00</t>
  </si>
  <si>
    <t>31MAY2024:07:00:00</t>
  </si>
  <si>
    <t>31MAY2024:08:00:00</t>
  </si>
  <si>
    <t>31MAY2024:09:00:00</t>
  </si>
  <si>
    <t>31MAY2024:10:00:00</t>
  </si>
  <si>
    <t>31MAY2024:11:00:00</t>
  </si>
  <si>
    <t>31MAY2024:12:00:00</t>
  </si>
  <si>
    <t>31MAY2024:13:00:00</t>
  </si>
  <si>
    <t>31MAY2024:14:00:00</t>
  </si>
  <si>
    <t>31MAY2024:15:00:00</t>
  </si>
  <si>
    <t>31MAY2024:16:00:00</t>
  </si>
  <si>
    <t>31MAY2024:17:00:00</t>
  </si>
  <si>
    <t>31MAY2024:18:00:00</t>
  </si>
  <si>
    <t>31MAY2024:19:00:00</t>
  </si>
  <si>
    <t>31MAY2024:20:00:00</t>
  </si>
  <si>
    <t>31MAY2024:21:00:00</t>
  </si>
  <si>
    <t>31MAY2024:22:00:00</t>
  </si>
  <si>
    <t>31MAY2024:23:00:00</t>
  </si>
  <si>
    <t>01JUN2024:00:00:00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</si>
</sst>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-517.46484365000003</c:v>
                </c:pt>
                <c:pt idx="1">
                  <c:v>-615.35137937500031</c:v>
                </c:pt>
                <c:pt idx="2">
                  <c:v>-626.10175786666662</c:v>
                </c:pt>
                <c:pt idx="3">
                  <c:v>-541.63688169444413</c:v>
                </c:pt>
                <c:pt idx="4">
                  <c:v>-604.36499010625016</c:v>
                </c:pt>
                <c:pt idx="5">
                  <c:v>-579.36397065294113</c:v>
                </c:pt>
                <c:pt idx="6">
                  <c:v>-540.79096140000013</c:v>
                </c:pt>
                <c:pt idx="7">
                  <c:v>-489.29079866666626</c:v>
                </c:pt>
                <c:pt idx="8">
                  <c:v>-407.75600575000027</c:v>
                </c:pt>
                <c:pt idx="9">
                  <c:v>-419.40147005263145</c:v>
                </c:pt>
                <c:pt idx="10">
                  <c:v>-431.4759880588237</c:v>
                </c:pt>
                <c:pt idx="11">
                  <c:v>-483.15446917647074</c:v>
                </c:pt>
                <c:pt idx="12">
                  <c:v>-603.59933028571379</c:v>
                </c:pt>
                <c:pt idx="13">
                  <c:v>-514.39257820000034</c:v>
                </c:pt>
                <c:pt idx="14">
                  <c:v>-380.8152203571434</c:v>
                </c:pt>
                <c:pt idx="15">
                  <c:v>-435.33030361538488</c:v>
                </c:pt>
                <c:pt idx="16">
                  <c:v>-423.79813050000041</c:v>
                </c:pt>
                <c:pt idx="17">
                  <c:v>-396.77301907142856</c:v>
                </c:pt>
                <c:pt idx="18">
                  <c:v>-356.29373600000054</c:v>
                </c:pt>
                <c:pt idx="19">
                  <c:v>-459.61335638461537</c:v>
                </c:pt>
                <c:pt idx="20">
                  <c:v>-413.69270833333343</c:v>
                </c:pt>
                <c:pt idx="21">
                  <c:v>-432.12776688888903</c:v>
                </c:pt>
                <c:pt idx="22">
                  <c:v>-448.61924347368392</c:v>
                </c:pt>
                <c:pt idx="23">
                  <c:v>-494.54718331578971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1195.9256836500003</c:v>
                </c:pt>
                <c:pt idx="1">
                  <c:v>615.02267004999999</c:v>
                </c:pt>
                <c:pt idx="2">
                  <c:v>581.9024940307695</c:v>
                </c:pt>
                <c:pt idx="3">
                  <c:v>599.06622880909094</c:v>
                </c:pt>
                <c:pt idx="4">
                  <c:v>470.02148436153834</c:v>
                </c:pt>
                <c:pt idx="5">
                  <c:v>501.622965533333</c:v>
                </c:pt>
                <c:pt idx="6">
                  <c:v>543.33327409090884</c:v>
                </c:pt>
                <c:pt idx="7">
                  <c:v>574.41086625454579</c:v>
                </c:pt>
                <c:pt idx="8">
                  <c:v>699.36838101111164</c:v>
                </c:pt>
                <c:pt idx="9">
                  <c:v>652.36552760000018</c:v>
                </c:pt>
                <c:pt idx="10">
                  <c:v>669.50862608333352</c:v>
                </c:pt>
                <c:pt idx="11">
                  <c:v>825.67732749999971</c:v>
                </c:pt>
                <c:pt idx="12">
                  <c:v>767.63001313333302</c:v>
                </c:pt>
                <c:pt idx="13">
                  <c:v>926.21840107142816</c:v>
                </c:pt>
                <c:pt idx="14">
                  <c:v>910.31354166666677</c:v>
                </c:pt>
                <c:pt idx="15">
                  <c:v>1203.0789184374999</c:v>
                </c:pt>
                <c:pt idx="16">
                  <c:v>1462.2525389999998</c:v>
                </c:pt>
                <c:pt idx="17">
                  <c:v>1462.0419922000001</c:v>
                </c:pt>
                <c:pt idx="18">
                  <c:v>1300.2404299999992</c:v>
                </c:pt>
                <c:pt idx="19">
                  <c:v>1165.6084594375002</c:v>
                </c:pt>
                <c:pt idx="20">
                  <c:v>1652.1149679090909</c:v>
                </c:pt>
                <c:pt idx="21">
                  <c:v>1562.2614523636364</c:v>
                </c:pt>
                <c:pt idx="22">
                  <c:v>1551.8597656000002</c:v>
                </c:pt>
                <c:pt idx="23">
                  <c:v>1428.3317382000002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20</c:v>
                </c:pt>
                <c:pt idx="11">
                  <c:v>17</c:v>
                </c:pt>
                <c:pt idx="12">
                  <c:v>19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16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8</c:v>
                </c:pt>
                <c:pt idx="3">
                  <c:v>11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9</c:v>
                </c:pt>
                <c:pt idx="11">
                  <c:v>12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11</c:v>
                </c:pt>
                <c:pt idx="16">
                  <c:v>12</c:v>
                </c:pt>
                <c:pt idx="17">
                  <c:v>11</c:v>
                </c:pt>
                <c:pt idx="18">
                  <c:v>13</c:v>
                </c:pt>
                <c:pt idx="19">
                  <c:v>13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-345.95090564545467</c:v>
                </c:pt>
                <c:pt idx="1">
                  <c:v>-302.5632934875</c:v>
                </c:pt>
                <c:pt idx="2">
                  <c:v>-258.7992466714287</c:v>
                </c:pt>
                <c:pt idx="3">
                  <c:v>-218.84912107142841</c:v>
                </c:pt>
                <c:pt idx="4">
                  <c:v>-170.4175889777778</c:v>
                </c:pt>
                <c:pt idx="5">
                  <c:v>-129.03730470000011</c:v>
                </c:pt>
                <c:pt idx="6">
                  <c:v>-144.37272134444436</c:v>
                </c:pt>
                <c:pt idx="7">
                  <c:v>-156.42911042727263</c:v>
                </c:pt>
                <c:pt idx="8">
                  <c:v>-134.83068845833319</c:v>
                </c:pt>
                <c:pt idx="9">
                  <c:v>-142.35668943333317</c:v>
                </c:pt>
                <c:pt idx="10">
                  <c:v>-191.74734158888896</c:v>
                </c:pt>
                <c:pt idx="11">
                  <c:v>-228.97790533749981</c:v>
                </c:pt>
                <c:pt idx="12">
                  <c:v>-269.04528810000011</c:v>
                </c:pt>
                <c:pt idx="13">
                  <c:v>-308.66516111249985</c:v>
                </c:pt>
                <c:pt idx="14">
                  <c:v>-431.55627416250013</c:v>
                </c:pt>
                <c:pt idx="15">
                  <c:v>-426.94292544444477</c:v>
                </c:pt>
                <c:pt idx="16">
                  <c:v>-444.42263444444444</c:v>
                </c:pt>
                <c:pt idx="17">
                  <c:v>-505.65451422222213</c:v>
                </c:pt>
                <c:pt idx="18">
                  <c:v>-509.61855479999974</c:v>
                </c:pt>
                <c:pt idx="19">
                  <c:v>-513.5892222727274</c:v>
                </c:pt>
                <c:pt idx="20">
                  <c:v>-499.66770259090862</c:v>
                </c:pt>
                <c:pt idx="21">
                  <c:v>-459.58320313999991</c:v>
                </c:pt>
                <c:pt idx="22">
                  <c:v>-464.62495108000002</c:v>
                </c:pt>
                <c:pt idx="23">
                  <c:v>-420.68837882000008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435.69811369999996</c:v>
                </c:pt>
                <c:pt idx="1">
                  <c:v>294.40702681363638</c:v>
                </c:pt>
                <c:pt idx="2">
                  <c:v>268.6777576238095</c:v>
                </c:pt>
                <c:pt idx="3">
                  <c:v>264.9954723045455</c:v>
                </c:pt>
                <c:pt idx="4">
                  <c:v>259.36796874499998</c:v>
                </c:pt>
                <c:pt idx="5">
                  <c:v>236.53119860526317</c:v>
                </c:pt>
                <c:pt idx="6">
                  <c:v>228.2395263549999</c:v>
                </c:pt>
                <c:pt idx="7">
                  <c:v>224.06613498333334</c:v>
                </c:pt>
                <c:pt idx="8">
                  <c:v>190.90403838823542</c:v>
                </c:pt>
                <c:pt idx="9">
                  <c:v>196.41452205882354</c:v>
                </c:pt>
                <c:pt idx="10">
                  <c:v>261.21052244999993</c:v>
                </c:pt>
                <c:pt idx="11">
                  <c:v>307.76571799999994</c:v>
                </c:pt>
                <c:pt idx="12">
                  <c:v>386.62025660952401</c:v>
                </c:pt>
                <c:pt idx="13">
                  <c:v>537.60681740952361</c:v>
                </c:pt>
                <c:pt idx="14">
                  <c:v>658.37806911904784</c:v>
                </c:pt>
                <c:pt idx="15">
                  <c:v>772.00139160499998</c:v>
                </c:pt>
                <c:pt idx="16">
                  <c:v>800.86992175000012</c:v>
                </c:pt>
                <c:pt idx="17">
                  <c:v>802.47758796999995</c:v>
                </c:pt>
                <c:pt idx="18">
                  <c:v>796.18369647368422</c:v>
                </c:pt>
                <c:pt idx="19">
                  <c:v>769.22553170555557</c:v>
                </c:pt>
                <c:pt idx="20">
                  <c:v>650.54256188888894</c:v>
                </c:pt>
                <c:pt idx="21">
                  <c:v>591.15003078421034</c:v>
                </c:pt>
                <c:pt idx="22">
                  <c:v>533.45469256315801</c:v>
                </c:pt>
                <c:pt idx="23">
                  <c:v>497.77117598947359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9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10</c:v>
                </c:pt>
                <c:pt idx="19">
                  <c:v>11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18</c:v>
                </c:pt>
                <c:pt idx="8">
                  <c:v>17</c:v>
                </c:pt>
                <c:pt idx="9">
                  <c:v>17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-174.01864187857146</c:v>
                </c:pt>
                <c:pt idx="1">
                  <c:v>-111.62357005</c:v>
                </c:pt>
                <c:pt idx="2">
                  <c:v>-138.95724488125012</c:v>
                </c:pt>
                <c:pt idx="3">
                  <c:v>-107.1396998578947</c:v>
                </c:pt>
                <c:pt idx="4">
                  <c:v>-127.03519934117651</c:v>
                </c:pt>
                <c:pt idx="5">
                  <c:v>-120.49617513333331</c:v>
                </c:pt>
                <c:pt idx="6">
                  <c:v>-112.2121310666667</c:v>
                </c:pt>
                <c:pt idx="7">
                  <c:v>-123.32719728499997</c:v>
                </c:pt>
                <c:pt idx="8">
                  <c:v>-132.32044813888893</c:v>
                </c:pt>
                <c:pt idx="9">
                  <c:v>-120.33183594666667</c:v>
                </c:pt>
                <c:pt idx="10">
                  <c:v>-105.97255450833325</c:v>
                </c:pt>
                <c:pt idx="11">
                  <c:v>-124.45151364999984</c:v>
                </c:pt>
                <c:pt idx="12">
                  <c:v>-171.85478518000019</c:v>
                </c:pt>
                <c:pt idx="13">
                  <c:v>-141.35893112727288</c:v>
                </c:pt>
                <c:pt idx="14">
                  <c:v>-122.69691051818187</c:v>
                </c:pt>
                <c:pt idx="15">
                  <c:v>-126.37915037499988</c:v>
                </c:pt>
                <c:pt idx="16">
                  <c:v>-127.30782062499991</c:v>
                </c:pt>
                <c:pt idx="17">
                  <c:v>-168.52626952999998</c:v>
                </c:pt>
                <c:pt idx="18">
                  <c:v>-163.4872603</c:v>
                </c:pt>
                <c:pt idx="19">
                  <c:v>-135.02709961666673</c:v>
                </c:pt>
                <c:pt idx="20">
                  <c:v>-150.85921222499988</c:v>
                </c:pt>
                <c:pt idx="21">
                  <c:v>-171.88110352500007</c:v>
                </c:pt>
                <c:pt idx="22">
                  <c:v>-175.83813478333346</c:v>
                </c:pt>
                <c:pt idx="23">
                  <c:v>-183.72224934166661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218.30345153750011</c:v>
                </c:pt>
                <c:pt idx="1">
                  <c:v>153.89337158749993</c:v>
                </c:pt>
                <c:pt idx="2">
                  <c:v>159.1053873666666</c:v>
                </c:pt>
                <c:pt idx="3">
                  <c:v>200.8626221000001</c:v>
                </c:pt>
                <c:pt idx="4">
                  <c:v>177.74763996666681</c:v>
                </c:pt>
                <c:pt idx="5">
                  <c:v>191.70991656363637</c:v>
                </c:pt>
                <c:pt idx="6">
                  <c:v>195.14586290000005</c:v>
                </c:pt>
                <c:pt idx="7">
                  <c:v>248.57340494444458</c:v>
                </c:pt>
                <c:pt idx="8">
                  <c:v>215.1353648909091</c:v>
                </c:pt>
                <c:pt idx="9">
                  <c:v>225.77772740714295</c:v>
                </c:pt>
                <c:pt idx="10">
                  <c:v>223.55217428823534</c:v>
                </c:pt>
                <c:pt idx="11">
                  <c:v>243.34326172105261</c:v>
                </c:pt>
                <c:pt idx="12">
                  <c:v>284.70186575263159</c:v>
                </c:pt>
                <c:pt idx="13">
                  <c:v>301.96809894444436</c:v>
                </c:pt>
                <c:pt idx="14">
                  <c:v>257.82702635555546</c:v>
                </c:pt>
                <c:pt idx="15">
                  <c:v>267.53357651764708</c:v>
                </c:pt>
                <c:pt idx="16">
                  <c:v>252.74491613529415</c:v>
                </c:pt>
                <c:pt idx="17">
                  <c:v>241.05381373684213</c:v>
                </c:pt>
                <c:pt idx="18">
                  <c:v>250.76977537222209</c:v>
                </c:pt>
                <c:pt idx="19">
                  <c:v>224.59073415294122</c:v>
                </c:pt>
                <c:pt idx="20">
                  <c:v>231.82352940588231</c:v>
                </c:pt>
                <c:pt idx="21">
                  <c:v>212.44261258823528</c:v>
                </c:pt>
                <c:pt idx="22">
                  <c:v>210.02768842352944</c:v>
                </c:pt>
                <c:pt idx="23">
                  <c:v>215.57558305882347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20</c:v>
                </c:pt>
                <c:pt idx="8">
                  <c:v>18</c:v>
                </c:pt>
                <c:pt idx="9">
                  <c:v>15</c:v>
                </c:pt>
                <c:pt idx="10">
                  <c:v>12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12</c:v>
                </c:pt>
                <c:pt idx="3">
                  <c:v>10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17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17</c:v>
                </c:pt>
                <c:pt idx="17">
                  <c:v>19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-81.190647661428571</c:v>
                </c:pt>
                <c:pt idx="1">
                  <c:v>-72.336608886666752</c:v>
                </c:pt>
                <c:pt idx="2">
                  <c:v>-60.577117925000003</c:v>
                </c:pt>
                <c:pt idx="3">
                  <c:v>-78.068084706250019</c:v>
                </c:pt>
                <c:pt idx="4">
                  <c:v>-74.101806641111096</c:v>
                </c:pt>
                <c:pt idx="5">
                  <c:v>-60.421829221666648</c:v>
                </c:pt>
                <c:pt idx="6">
                  <c:v>-70.656880710833363</c:v>
                </c:pt>
                <c:pt idx="7">
                  <c:v>-76.175882962222261</c:v>
                </c:pt>
                <c:pt idx="8">
                  <c:v>-47.177047737500061</c:v>
                </c:pt>
                <c:pt idx="9">
                  <c:v>-37.092298733333308</c:v>
                </c:pt>
                <c:pt idx="10">
                  <c:v>-62.916503900000009</c:v>
                </c:pt>
                <c:pt idx="11">
                  <c:v>-44.571142580000014</c:v>
                </c:pt>
                <c:pt idx="12">
                  <c:v>-45.635375966666665</c:v>
                </c:pt>
                <c:pt idx="13">
                  <c:v>-106.13018799999998</c:v>
                </c:pt>
                <c:pt idx="14">
                  <c:v>-84.71292117500002</c:v>
                </c:pt>
                <c:pt idx="15">
                  <c:v>-64.293603519999991</c:v>
                </c:pt>
                <c:pt idx="16">
                  <c:v>-72.84617106666667</c:v>
                </c:pt>
                <c:pt idx="17">
                  <c:v>-104.33347573333337</c:v>
                </c:pt>
                <c:pt idx="18">
                  <c:v>-124.23992048571434</c:v>
                </c:pt>
                <c:pt idx="19">
                  <c:v>-133.1075788</c:v>
                </c:pt>
                <c:pt idx="20">
                  <c:v>-122.99126325714285</c:v>
                </c:pt>
                <c:pt idx="21">
                  <c:v>-91.62637328750003</c:v>
                </c:pt>
                <c:pt idx="22">
                  <c:v>-89.20568848333339</c:v>
                </c:pt>
                <c:pt idx="23">
                  <c:v>-92.449157716666647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144.10957403304343</c:v>
                </c:pt>
                <c:pt idx="1">
                  <c:v>110.85123952625001</c:v>
                </c:pt>
                <c:pt idx="2">
                  <c:v>110.2785394872727</c:v>
                </c:pt>
                <c:pt idx="3">
                  <c:v>113.12315442190476</c:v>
                </c:pt>
                <c:pt idx="4">
                  <c:v>115.59177245949999</c:v>
                </c:pt>
                <c:pt idx="5">
                  <c:v>124.66130874705881</c:v>
                </c:pt>
                <c:pt idx="6">
                  <c:v>122.54807057823531</c:v>
                </c:pt>
                <c:pt idx="7">
                  <c:v>103.62010802499999</c:v>
                </c:pt>
                <c:pt idx="8">
                  <c:v>83.56589181238094</c:v>
                </c:pt>
                <c:pt idx="9">
                  <c:v>97.534460440000004</c:v>
                </c:pt>
                <c:pt idx="10">
                  <c:v>96.533334960000033</c:v>
                </c:pt>
                <c:pt idx="11">
                  <c:v>123.17172749166667</c:v>
                </c:pt>
                <c:pt idx="12">
                  <c:v>125.68635442307695</c:v>
                </c:pt>
                <c:pt idx="13">
                  <c:v>143.72407135925928</c:v>
                </c:pt>
                <c:pt idx="14">
                  <c:v>164.47451171199998</c:v>
                </c:pt>
                <c:pt idx="15">
                  <c:v>190.82265218333336</c:v>
                </c:pt>
                <c:pt idx="16">
                  <c:v>204.28644065217392</c:v>
                </c:pt>
                <c:pt idx="17">
                  <c:v>219.41154677826086</c:v>
                </c:pt>
                <c:pt idx="18">
                  <c:v>220.66623755000009</c:v>
                </c:pt>
                <c:pt idx="19">
                  <c:v>226.48602295000003</c:v>
                </c:pt>
                <c:pt idx="20">
                  <c:v>221.96196122454546</c:v>
                </c:pt>
                <c:pt idx="21">
                  <c:v>235.03146507904768</c:v>
                </c:pt>
                <c:pt idx="22">
                  <c:v>188.41269053260868</c:v>
                </c:pt>
                <c:pt idx="23">
                  <c:v>155.71062702434784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12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17</c:v>
                </c:pt>
                <c:pt idx="6">
                  <c:v>17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27</c:v>
                </c:pt>
                <c:pt idx="14">
                  <c:v>25</c:v>
                </c:pt>
                <c:pt idx="15">
                  <c:v>24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May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-1302.9383370714272</c:v>
                </c:pt>
                <c:pt idx="1">
                  <c:v>-952.82135433333212</c:v>
                </c:pt>
                <c:pt idx="2">
                  <c:v>-1124.6763823846138</c:v>
                </c:pt>
                <c:pt idx="3">
                  <c:v>-1069.4111980666653</c:v>
                </c:pt>
                <c:pt idx="4">
                  <c:v>-974.39843764705779</c:v>
                </c:pt>
                <c:pt idx="5">
                  <c:v>-1123.3730469999987</c:v>
                </c:pt>
                <c:pt idx="6">
                  <c:v>-1112.7077207647051</c:v>
                </c:pt>
                <c:pt idx="7">
                  <c:v>-1136.2219239999986</c:v>
                </c:pt>
                <c:pt idx="8">
                  <c:v>-1188.8535158124992</c:v>
                </c:pt>
                <c:pt idx="9">
                  <c:v>-1245.0729167999991</c:v>
                </c:pt>
                <c:pt idx="10">
                  <c:v>-1010.8013394999996</c:v>
                </c:pt>
                <c:pt idx="11">
                  <c:v>-967.21784876923016</c:v>
                </c:pt>
                <c:pt idx="12">
                  <c:v>-947.90690116666576</c:v>
                </c:pt>
                <c:pt idx="13">
                  <c:v>-958.14626755555457</c:v>
                </c:pt>
                <c:pt idx="14">
                  <c:v>-1080.2092016666656</c:v>
                </c:pt>
                <c:pt idx="15">
                  <c:v>-1262.2437502999994</c:v>
                </c:pt>
                <c:pt idx="16">
                  <c:v>-1521.9386721000017</c:v>
                </c:pt>
                <c:pt idx="17">
                  <c:v>-1538.6968752000007</c:v>
                </c:pt>
                <c:pt idx="18">
                  <c:v>-2167.4453127500019</c:v>
                </c:pt>
                <c:pt idx="19">
                  <c:v>-2517.7255861250014</c:v>
                </c:pt>
                <c:pt idx="20">
                  <c:v>-2342.2760418888897</c:v>
                </c:pt>
                <c:pt idx="21">
                  <c:v>-2510.0161132499998</c:v>
                </c:pt>
                <c:pt idx="22">
                  <c:v>-2793.6601562857136</c:v>
                </c:pt>
                <c:pt idx="23">
                  <c:v>-2042.7395835555565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1605.7851561250009</c:v>
                </c:pt>
                <c:pt idx="1">
                  <c:v>1270.1556919285727</c:v>
                </c:pt>
                <c:pt idx="2">
                  <c:v>1049.5374998000009</c:v>
                </c:pt>
                <c:pt idx="3">
                  <c:v>1005.5234374285714</c:v>
                </c:pt>
                <c:pt idx="4">
                  <c:v>1064.7900388333339</c:v>
                </c:pt>
                <c:pt idx="5">
                  <c:v>954.26532430769237</c:v>
                </c:pt>
                <c:pt idx="6">
                  <c:v>1201.0830076666673</c:v>
                </c:pt>
                <c:pt idx="7">
                  <c:v>1256.9035454615403</c:v>
                </c:pt>
                <c:pt idx="8">
                  <c:v>1225.9792666153865</c:v>
                </c:pt>
                <c:pt idx="9">
                  <c:v>1287.2499999285724</c:v>
                </c:pt>
                <c:pt idx="10">
                  <c:v>1452.9528644666673</c:v>
                </c:pt>
                <c:pt idx="11">
                  <c:v>1567.7480467500009</c:v>
                </c:pt>
                <c:pt idx="12">
                  <c:v>1713.3168655882357</c:v>
                </c:pt>
                <c:pt idx="13">
                  <c:v>1654.9021483000015</c:v>
                </c:pt>
                <c:pt idx="14">
                  <c:v>1939.3232419999997</c:v>
                </c:pt>
                <c:pt idx="15">
                  <c:v>2464.2275903684213</c:v>
                </c:pt>
                <c:pt idx="16">
                  <c:v>2631.3497118421046</c:v>
                </c:pt>
                <c:pt idx="17">
                  <c:v>2726.2810442105265</c:v>
                </c:pt>
                <c:pt idx="18">
                  <c:v>2375.6897319047625</c:v>
                </c:pt>
                <c:pt idx="19">
                  <c:v>2130.4356395714285</c:v>
                </c:pt>
                <c:pt idx="20">
                  <c:v>2131.5874997499986</c:v>
                </c:pt>
                <c:pt idx="21">
                  <c:v>2224.1731770000006</c:v>
                </c:pt>
                <c:pt idx="22">
                  <c:v>1949.0021304545467</c:v>
                </c:pt>
                <c:pt idx="23">
                  <c:v>1750.873242000001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7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12</c:v>
                </c:pt>
                <c:pt idx="5">
                  <c:v>13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15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13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14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12</c:v>
                </c:pt>
                <c:pt idx="6">
                  <c:v>11</c:v>
                </c:pt>
                <c:pt idx="7">
                  <c:v>11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12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11</c:v>
                </c:pt>
                <c:pt idx="21">
                  <c:v>11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-53.729354862499989</c:v>
                </c:pt>
                <c:pt idx="1">
                  <c:v>-54.214986166666655</c:v>
                </c:pt>
                <c:pt idx="2">
                  <c:v>-45.902888353846159</c:v>
                </c:pt>
                <c:pt idx="3">
                  <c:v>-41.879069013333329</c:v>
                </c:pt>
                <c:pt idx="4">
                  <c:v>-34.901138306249948</c:v>
                </c:pt>
                <c:pt idx="5">
                  <c:v>-40.247041594117626</c:v>
                </c:pt>
                <c:pt idx="6">
                  <c:v>-43.524154681249982</c:v>
                </c:pt>
                <c:pt idx="7">
                  <c:v>-41.076562486666688</c:v>
                </c:pt>
                <c:pt idx="8">
                  <c:v>-47.995015475000038</c:v>
                </c:pt>
                <c:pt idx="9">
                  <c:v>-54.311936607692289</c:v>
                </c:pt>
                <c:pt idx="10">
                  <c:v>-74.450382486666641</c:v>
                </c:pt>
                <c:pt idx="11">
                  <c:v>-74.90793743529413</c:v>
                </c:pt>
                <c:pt idx="12">
                  <c:v>-79.289761016666702</c:v>
                </c:pt>
                <c:pt idx="13">
                  <c:v>-102.34528350625003</c:v>
                </c:pt>
                <c:pt idx="14">
                  <c:v>-141.69818584615388</c:v>
                </c:pt>
                <c:pt idx="15">
                  <c:v>-113.9635096785714</c:v>
                </c:pt>
                <c:pt idx="16">
                  <c:v>-122.80324881428575</c:v>
                </c:pt>
                <c:pt idx="17">
                  <c:v>-134.66740199285715</c:v>
                </c:pt>
                <c:pt idx="18">
                  <c:v>-131.90181476666669</c:v>
                </c:pt>
                <c:pt idx="19">
                  <c:v>-123.94956055999997</c:v>
                </c:pt>
                <c:pt idx="20">
                  <c:v>-101.3894775466666</c:v>
                </c:pt>
                <c:pt idx="21">
                  <c:v>-82.059500578571402</c:v>
                </c:pt>
                <c:pt idx="22">
                  <c:v>-78.99675293333334</c:v>
                </c:pt>
                <c:pt idx="23">
                  <c:v>-84.361562876923074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112.16461181428569</c:v>
                </c:pt>
                <c:pt idx="1">
                  <c:v>61.299730083333351</c:v>
                </c:pt>
                <c:pt idx="2">
                  <c:v>70.544856773333336</c:v>
                </c:pt>
                <c:pt idx="3">
                  <c:v>69.847159235714258</c:v>
                </c:pt>
                <c:pt idx="4">
                  <c:v>67.769944407692321</c:v>
                </c:pt>
                <c:pt idx="5">
                  <c:v>66.873565675000023</c:v>
                </c:pt>
                <c:pt idx="6">
                  <c:v>66.506779600000016</c:v>
                </c:pt>
                <c:pt idx="7">
                  <c:v>72.210300985714326</c:v>
                </c:pt>
                <c:pt idx="8">
                  <c:v>57.514598170588229</c:v>
                </c:pt>
                <c:pt idx="9">
                  <c:v>63.028358443750022</c:v>
                </c:pt>
                <c:pt idx="10">
                  <c:v>83.068289614285717</c:v>
                </c:pt>
                <c:pt idx="11">
                  <c:v>116.01930745833327</c:v>
                </c:pt>
                <c:pt idx="12">
                  <c:v>143.89103558181822</c:v>
                </c:pt>
                <c:pt idx="13">
                  <c:v>164.76017879999998</c:v>
                </c:pt>
                <c:pt idx="14">
                  <c:v>155.7389526499999</c:v>
                </c:pt>
                <c:pt idx="15">
                  <c:v>178.8825602266667</c:v>
                </c:pt>
                <c:pt idx="16">
                  <c:v>179.81879068666666</c:v>
                </c:pt>
                <c:pt idx="17">
                  <c:v>186.23892417333323</c:v>
                </c:pt>
                <c:pt idx="18">
                  <c:v>194.46691021428575</c:v>
                </c:pt>
                <c:pt idx="19">
                  <c:v>175.35409980714286</c:v>
                </c:pt>
                <c:pt idx="20">
                  <c:v>174.02444894285711</c:v>
                </c:pt>
                <c:pt idx="21">
                  <c:v>160.26125488</c:v>
                </c:pt>
                <c:pt idx="22">
                  <c:v>156.55124338571432</c:v>
                </c:pt>
                <c:pt idx="23">
                  <c:v>109.92266844374998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12</c:v>
                </c:pt>
                <c:pt idx="12">
                  <c:v>11</c:v>
                </c:pt>
                <c:pt idx="13">
                  <c:v>13</c:v>
                </c:pt>
                <c:pt idx="14">
                  <c:v>16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May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-234.11771067142868</c:v>
                </c:pt>
                <c:pt idx="1">
                  <c:v>-195.89739991250008</c:v>
                </c:pt>
                <c:pt idx="2">
                  <c:v>-155.72199357857139</c:v>
                </c:pt>
                <c:pt idx="3">
                  <c:v>-181.97327769090904</c:v>
                </c:pt>
                <c:pt idx="4">
                  <c:v>-155.75172525333329</c:v>
                </c:pt>
                <c:pt idx="5">
                  <c:v>-183.09671456428572</c:v>
                </c:pt>
                <c:pt idx="6">
                  <c:v>-146.70812988124999</c:v>
                </c:pt>
                <c:pt idx="7">
                  <c:v>-143.68741383529414</c:v>
                </c:pt>
                <c:pt idx="8">
                  <c:v>-178.31344942222211</c:v>
                </c:pt>
                <c:pt idx="9">
                  <c:v>-200.42805988333325</c:v>
                </c:pt>
                <c:pt idx="10">
                  <c:v>-177.8405949461538</c:v>
                </c:pt>
                <c:pt idx="11">
                  <c:v>-135.54139123076928</c:v>
                </c:pt>
                <c:pt idx="12">
                  <c:v>-142.18936432727259</c:v>
                </c:pt>
                <c:pt idx="13">
                  <c:v>-214.29790041000015</c:v>
                </c:pt>
                <c:pt idx="14">
                  <c:v>-179.3027343624999</c:v>
                </c:pt>
                <c:pt idx="15">
                  <c:v>-173.45960580909079</c:v>
                </c:pt>
                <c:pt idx="16">
                  <c:v>-179.14622145384615</c:v>
                </c:pt>
                <c:pt idx="17">
                  <c:v>-144.93746243846152</c:v>
                </c:pt>
                <c:pt idx="18">
                  <c:v>-138.02650670000003</c:v>
                </c:pt>
                <c:pt idx="19">
                  <c:v>-191.84730361666678</c:v>
                </c:pt>
                <c:pt idx="20">
                  <c:v>-214.27353516000002</c:v>
                </c:pt>
                <c:pt idx="21">
                  <c:v>-248.46012368666658</c:v>
                </c:pt>
                <c:pt idx="22">
                  <c:v>-226.03379605714301</c:v>
                </c:pt>
                <c:pt idx="23">
                  <c:v>-207.4662780624999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254.42175293125001</c:v>
                </c:pt>
                <c:pt idx="1">
                  <c:v>253.7875279071429</c:v>
                </c:pt>
                <c:pt idx="2">
                  <c:v>211.77507672857141</c:v>
                </c:pt>
                <c:pt idx="3">
                  <c:v>182.69121636666671</c:v>
                </c:pt>
                <c:pt idx="4">
                  <c:v>264.29938616428575</c:v>
                </c:pt>
                <c:pt idx="5">
                  <c:v>251.91608073333336</c:v>
                </c:pt>
                <c:pt idx="6">
                  <c:v>245.9328425538462</c:v>
                </c:pt>
                <c:pt idx="7">
                  <c:v>255.95218910833319</c:v>
                </c:pt>
                <c:pt idx="8">
                  <c:v>179.49720349090919</c:v>
                </c:pt>
                <c:pt idx="9">
                  <c:v>186.74174361818189</c:v>
                </c:pt>
                <c:pt idx="10">
                  <c:v>180.45013430000017</c:v>
                </c:pt>
                <c:pt idx="11">
                  <c:v>178.31631468749993</c:v>
                </c:pt>
                <c:pt idx="12">
                  <c:v>196.67835831111128</c:v>
                </c:pt>
                <c:pt idx="13">
                  <c:v>236.25000000526319</c:v>
                </c:pt>
                <c:pt idx="14">
                  <c:v>178.62774367619048</c:v>
                </c:pt>
                <c:pt idx="15">
                  <c:v>154.5427788555555</c:v>
                </c:pt>
                <c:pt idx="16">
                  <c:v>171.62530519375014</c:v>
                </c:pt>
                <c:pt idx="17">
                  <c:v>220.35800171875007</c:v>
                </c:pt>
                <c:pt idx="18">
                  <c:v>277.97740886666674</c:v>
                </c:pt>
                <c:pt idx="19">
                  <c:v>312.08003373636365</c:v>
                </c:pt>
                <c:pt idx="20">
                  <c:v>402.08729382222214</c:v>
                </c:pt>
                <c:pt idx="21">
                  <c:v>308.98625837857151</c:v>
                </c:pt>
                <c:pt idx="22">
                  <c:v>336.4340169333334</c:v>
                </c:pt>
                <c:pt idx="23">
                  <c:v>328.61609825384613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14</c:v>
                </c:pt>
                <c:pt idx="3">
                  <c:v>11</c:v>
                </c:pt>
                <c:pt idx="4">
                  <c:v>15</c:v>
                </c:pt>
                <c:pt idx="5">
                  <c:v>14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13</c:v>
                </c:pt>
                <c:pt idx="11">
                  <c:v>13</c:v>
                </c:pt>
                <c:pt idx="12">
                  <c:v>11</c:v>
                </c:pt>
                <c:pt idx="13">
                  <c:v>10</c:v>
                </c:pt>
                <c:pt idx="14">
                  <c:v>8</c:v>
                </c:pt>
                <c:pt idx="15">
                  <c:v>11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18</c:v>
                </c:pt>
                <c:pt idx="20">
                  <c:v>20</c:v>
                </c:pt>
                <c:pt idx="21">
                  <c:v>15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14</c:v>
                </c:pt>
                <c:pt idx="3">
                  <c:v>18</c:v>
                </c:pt>
                <c:pt idx="4">
                  <c:v>14</c:v>
                </c:pt>
                <c:pt idx="5">
                  <c:v>15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16</c:v>
                </c:pt>
                <c:pt idx="11">
                  <c:v>16</c:v>
                </c:pt>
                <c:pt idx="12">
                  <c:v>18</c:v>
                </c:pt>
                <c:pt idx="13">
                  <c:v>19</c:v>
                </c:pt>
                <c:pt idx="14">
                  <c:v>21</c:v>
                </c:pt>
                <c:pt idx="15">
                  <c:v>18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11</c:v>
                </c:pt>
                <c:pt idx="20">
                  <c:v>9</c:v>
                </c:pt>
                <c:pt idx="21">
                  <c:v>14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-121.91442261</c:v>
                </c:pt>
                <c:pt idx="1">
                  <c:v>-110.60110074347827</c:v>
                </c:pt>
                <c:pt idx="2">
                  <c:v>-125.88311769090909</c:v>
                </c:pt>
                <c:pt idx="3">
                  <c:v>-141.90247136818181</c:v>
                </c:pt>
                <c:pt idx="4">
                  <c:v>-136.72721935714287</c:v>
                </c:pt>
                <c:pt idx="5">
                  <c:v>-125.13295121818179</c:v>
                </c:pt>
                <c:pt idx="6">
                  <c:v>-139.82686941428568</c:v>
                </c:pt>
                <c:pt idx="7">
                  <c:v>-133.30679453478263</c:v>
                </c:pt>
                <c:pt idx="8">
                  <c:v>-134.87905883333335</c:v>
                </c:pt>
                <c:pt idx="9">
                  <c:v>-125.69186401666661</c:v>
                </c:pt>
                <c:pt idx="10">
                  <c:v>-125.78014648399996</c:v>
                </c:pt>
                <c:pt idx="11">
                  <c:v>-127.5878601083333</c:v>
                </c:pt>
                <c:pt idx="12">
                  <c:v>-128.69851175416667</c:v>
                </c:pt>
                <c:pt idx="13">
                  <c:v>-125.8861614652174</c:v>
                </c:pt>
                <c:pt idx="14">
                  <c:v>-127.65483399000001</c:v>
                </c:pt>
                <c:pt idx="15">
                  <c:v>-121.0841703904762</c:v>
                </c:pt>
                <c:pt idx="16">
                  <c:v>-117.56332674999997</c:v>
                </c:pt>
                <c:pt idx="17">
                  <c:v>-133.104180915</c:v>
                </c:pt>
                <c:pt idx="18">
                  <c:v>-149.11360679444437</c:v>
                </c:pt>
                <c:pt idx="19">
                  <c:v>-150.51540410952381</c:v>
                </c:pt>
                <c:pt idx="20">
                  <c:v>-141.673333735</c:v>
                </c:pt>
                <c:pt idx="21">
                  <c:v>-90.893586810526315</c:v>
                </c:pt>
                <c:pt idx="22">
                  <c:v>-105.89677429999998</c:v>
                </c:pt>
                <c:pt idx="23">
                  <c:v>-125.82957627222216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96.125158680000027</c:v>
                </c:pt>
                <c:pt idx="1">
                  <c:v>96.247349328571417</c:v>
                </c:pt>
                <c:pt idx="2">
                  <c:v>99.532735166666683</c:v>
                </c:pt>
                <c:pt idx="3">
                  <c:v>89.130126942857132</c:v>
                </c:pt>
                <c:pt idx="4">
                  <c:v>56.919006375000009</c:v>
                </c:pt>
                <c:pt idx="5">
                  <c:v>74.913957857142876</c:v>
                </c:pt>
                <c:pt idx="6">
                  <c:v>92.703689575000027</c:v>
                </c:pt>
                <c:pt idx="7">
                  <c:v>142.13580321666669</c:v>
                </c:pt>
                <c:pt idx="8">
                  <c:v>107.30463868000001</c:v>
                </c:pt>
                <c:pt idx="9">
                  <c:v>98.572094740000011</c:v>
                </c:pt>
                <c:pt idx="10">
                  <c:v>115.094909675</c:v>
                </c:pt>
                <c:pt idx="11">
                  <c:v>72.403247079999986</c:v>
                </c:pt>
                <c:pt idx="12">
                  <c:v>86.598315420000063</c:v>
                </c:pt>
                <c:pt idx="13">
                  <c:v>75.916300449999994</c:v>
                </c:pt>
                <c:pt idx="14">
                  <c:v>72.154717333333338</c:v>
                </c:pt>
                <c:pt idx="15">
                  <c:v>42.565368662499992</c:v>
                </c:pt>
                <c:pt idx="16">
                  <c:v>49.143833714285684</c:v>
                </c:pt>
                <c:pt idx="17">
                  <c:v>80.470675999999983</c:v>
                </c:pt>
                <c:pt idx="18">
                  <c:v>78.798606163636435</c:v>
                </c:pt>
                <c:pt idx="19">
                  <c:v>69.495986949999974</c:v>
                </c:pt>
                <c:pt idx="20">
                  <c:v>85.665323888888878</c:v>
                </c:pt>
                <c:pt idx="21">
                  <c:v>132.79877930000004</c:v>
                </c:pt>
                <c:pt idx="22">
                  <c:v>113.42329289230769</c:v>
                </c:pt>
                <c:pt idx="23">
                  <c:v>97.233054436363645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12</c:v>
                </c:pt>
                <c:pt idx="12">
                  <c:v>11</c:v>
                </c:pt>
                <c:pt idx="13">
                  <c:v>13</c:v>
                </c:pt>
                <c:pt idx="14">
                  <c:v>16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May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-592.75402843749976</c:v>
                </c:pt>
                <c:pt idx="1">
                  <c:v>-452.49655642105233</c:v>
                </c:pt>
                <c:pt idx="2">
                  <c:v>-412.64477542500009</c:v>
                </c:pt>
                <c:pt idx="3">
                  <c:v>-444.54009328333359</c:v>
                </c:pt>
                <c:pt idx="4">
                  <c:v>-417.57812510952368</c:v>
                </c:pt>
                <c:pt idx="5">
                  <c:v>-492.66745471578952</c:v>
                </c:pt>
                <c:pt idx="6">
                  <c:v>-475.89021385263175</c:v>
                </c:pt>
                <c:pt idx="7">
                  <c:v>-547.69122316874996</c:v>
                </c:pt>
                <c:pt idx="8">
                  <c:v>-519.57278255294159</c:v>
                </c:pt>
                <c:pt idx="9">
                  <c:v>-497.88907388235265</c:v>
                </c:pt>
                <c:pt idx="10">
                  <c:v>-395.17568360000024</c:v>
                </c:pt>
                <c:pt idx="11">
                  <c:v>-462.78268611764679</c:v>
                </c:pt>
                <c:pt idx="12">
                  <c:v>-476.19433605263123</c:v>
                </c:pt>
                <c:pt idx="13">
                  <c:v>-546.4363606666675</c:v>
                </c:pt>
                <c:pt idx="14">
                  <c:v>-657.02935429411752</c:v>
                </c:pt>
                <c:pt idx="15">
                  <c:v>-682.17393672222238</c:v>
                </c:pt>
                <c:pt idx="16">
                  <c:v>-834.13654664705825</c:v>
                </c:pt>
                <c:pt idx="17">
                  <c:v>-845.05528433333336</c:v>
                </c:pt>
                <c:pt idx="18">
                  <c:v>-959.91369637500009</c:v>
                </c:pt>
                <c:pt idx="19">
                  <c:v>-980.32995624999944</c:v>
                </c:pt>
                <c:pt idx="20">
                  <c:v>-1018.8812081428567</c:v>
                </c:pt>
                <c:pt idx="21">
                  <c:v>-791.30481773333327</c:v>
                </c:pt>
                <c:pt idx="22">
                  <c:v>-754.34733093333375</c:v>
                </c:pt>
                <c:pt idx="23">
                  <c:v>-723.3235910714285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627.88706735714277</c:v>
                </c:pt>
                <c:pt idx="1">
                  <c:v>517.85653408181815</c:v>
                </c:pt>
                <c:pt idx="2">
                  <c:v>637.22656232500026</c:v>
                </c:pt>
                <c:pt idx="3">
                  <c:v>413.03204894545439</c:v>
                </c:pt>
                <c:pt idx="4">
                  <c:v>501.97363287500002</c:v>
                </c:pt>
                <c:pt idx="5">
                  <c:v>400.90410154000057</c:v>
                </c:pt>
                <c:pt idx="6">
                  <c:v>473.00146490999998</c:v>
                </c:pt>
                <c:pt idx="7">
                  <c:v>558.36222960000021</c:v>
                </c:pt>
                <c:pt idx="8">
                  <c:v>674.29785166666659</c:v>
                </c:pt>
                <c:pt idx="9">
                  <c:v>694.38785791666669</c:v>
                </c:pt>
                <c:pt idx="10">
                  <c:v>959.98773866666625</c:v>
                </c:pt>
                <c:pt idx="11">
                  <c:v>715.92895491666729</c:v>
                </c:pt>
                <c:pt idx="12">
                  <c:v>1063.3041017</c:v>
                </c:pt>
                <c:pt idx="13">
                  <c:v>1145.2835581818179</c:v>
                </c:pt>
                <c:pt idx="14">
                  <c:v>1144.0362140833327</c:v>
                </c:pt>
                <c:pt idx="15">
                  <c:v>1276.6283735454542</c:v>
                </c:pt>
                <c:pt idx="16">
                  <c:v>1198.5328775833334</c:v>
                </c:pt>
                <c:pt idx="17">
                  <c:v>1392.5911752727272</c:v>
                </c:pt>
                <c:pt idx="18">
                  <c:v>1212.9139873076924</c:v>
                </c:pt>
                <c:pt idx="19">
                  <c:v>1181.4876052307691</c:v>
                </c:pt>
                <c:pt idx="20">
                  <c:v>989.76145813333346</c:v>
                </c:pt>
                <c:pt idx="21">
                  <c:v>1098.0599887857145</c:v>
                </c:pt>
                <c:pt idx="22">
                  <c:v>1012.4071567142859</c:v>
                </c:pt>
                <c:pt idx="23">
                  <c:v>764.48190099999988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54.434095138888" createdVersion="6" refreshedVersion="8" minRefreshableVersion="3" recordCount="704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48.37316899999996" maxValue="491.61242679999987"/>
    </cacheField>
    <cacheField name="Under" numFmtId="0">
      <sharedItems containsBlank="1" containsMixedTypes="1" containsNumber="1" minValue="-248.37316899999996" maxValue="-0.49804680000011103"/>
    </cacheField>
    <cacheField name="Over" numFmtId="0">
      <sharedItems containsBlank="1" containsMixedTypes="1" containsNumber="1" minValue="0.61560060000010708" maxValue="491.6124267999998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54.434770717591" createdVersion="6" refreshedVersion="8" minRefreshableVersion="3" recordCount="704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</sharedItems>
    </cacheField>
    <cacheField name="Hourly Error" numFmtId="0">
      <sharedItems containsString="0" containsBlank="1" containsNumber="1" minValue="-465.85253899999952" maxValue="1324.7963867000003"/>
    </cacheField>
    <cacheField name="Under" numFmtId="0">
      <sharedItems containsBlank="1" containsMixedTypes="1" containsNumber="1" minValue="-465.85253899999952" maxValue="-0.16601559999980964"/>
    </cacheField>
    <cacheField name="Over" numFmtId="0">
      <sharedItems containsBlank="1" containsMixedTypes="1" containsNumber="1" minValue="7.2998000000097818E-2" maxValue="1324.796386700000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54.43560960648" createdVersion="6" refreshedVersion="8" minRefreshableVersion="3" recordCount="704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56.3613280000009" maxValue="2430.1542965999997"/>
    </cacheField>
    <cacheField name="Under" numFmtId="0">
      <sharedItems containsBlank="1" containsMixedTypes="1" containsNumber="1" minValue="-1556.3613280000009" maxValue="-0.16113279999990482"/>
    </cacheField>
    <cacheField name="Over" numFmtId="0">
      <sharedItems containsBlank="1" containsMixedTypes="1" containsNumber="1" minValue="1.1757819999984349" maxValue="2430.154296599999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54.436281134258" createdVersion="6" refreshedVersion="8" minRefreshableVersion="3" recordCount="704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027.919922000001" maxValue="5495.9140619999998"/>
    </cacheField>
    <cacheField name="Under" numFmtId="0">
      <sharedItems containsBlank="1" containsMixedTypes="1" containsNumber="1" minValue="-3027.919922000001" maxValue="-1.2128900000025169"/>
    </cacheField>
    <cacheField name="Over" numFmtId="0">
      <sharedItems containsBlank="1" containsMixedTypes="1" containsNumber="1" minValue="1.3671999997313833E-2" maxValue="5495.914061999999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54.437121296294" createdVersion="6" refreshedVersion="8" minRefreshableVersion="3" recordCount="704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06.95117189999996" maxValue="345.62548830000014"/>
    </cacheField>
    <cacheField name="Under" numFmtId="0">
      <sharedItems containsBlank="1" containsMixedTypes="1" containsNumber="1" minValue="-406.95117189999996" maxValue="-0.32116700000005949"/>
    </cacheField>
    <cacheField name="Over" numFmtId="0">
      <sharedItems containsBlank="1" containsMixedTypes="1" containsNumber="1" minValue="0.58825690000003306" maxValue="345.6254883000001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54.43799027778" createdVersion="6" refreshedVersion="8" minRefreshableVersion="3" recordCount="704" xr:uid="{FBAB1068-32FF-4129-BDD7-5D8B481C1FE1}">
  <cacheSource type="worksheet">
    <worksheetSource ref="M1:R721" sheet="Far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706.79003910000029" maxValue="894.52197270000033"/>
    </cacheField>
    <cacheField name="Under" numFmtId="0">
      <sharedItems containsBlank="1" containsMixedTypes="1" containsNumber="1" minValue="-706.79003910000029" maxValue="-4.6875E-2"/>
    </cacheField>
    <cacheField name="Over" numFmtId="0">
      <sharedItems containsBlank="1" containsMixedTypes="1" containsNumber="1" minValue="2.4902299999666866E-2" maxValue="894.5219727000003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54.439019328704" createdVersion="6" refreshedVersion="8" minRefreshableVersion="3" recordCount="704" xr:uid="{7E34A621-6AAC-4A66-85F0-52EA77EFD43F}">
  <cacheSource type="worksheet">
    <worksheetSource ref="M1:R721" sheet="E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79.68017579999969" maxValue="933.60766600000011"/>
    </cacheField>
    <cacheField name="Under" numFmtId="0">
      <sharedItems containsBlank="1" containsMixedTypes="1" containsNumber="1" minValue="-279.68017579999969" maxValue="-1.3184813999998823"/>
    </cacheField>
    <cacheField name="Over" numFmtId="0">
      <sharedItems containsBlank="1" containsMixedTypes="1" containsNumber="1" minValue="6.53076000000965E-2" maxValue="933.6076660000001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54.439608101849" createdVersion="6" refreshedVersion="8" minRefreshableVersion="3" recordCount="704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56.439452999999" maxValue="4758.5917969999991"/>
    </cacheField>
    <cacheField name="Under" numFmtId="0">
      <sharedItems containsBlank="1" containsMixedTypes="1" containsNumber="1" minValue="-1556.439452999999" maxValue="-0.32128899999952409"/>
    </cacheField>
    <cacheField name="Over" numFmtId="0">
      <sharedItems containsBlank="1" containsMixedTypes="1" containsNumber="1" minValue="3.359375" maxValue="4758.591796999999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54.443177430556" createdVersion="6" refreshedVersion="8" minRefreshableVersion="3" recordCount="704" xr:uid="{616D3338-5EA7-46E0-A6E5-8CDC96FB7F28}">
  <cacheSource type="worksheet">
    <worksheetSource ref="V1:Z721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4805.9453130000038" maxValue="-17.984375"/>
    </cacheField>
    <cacheField name="Over" numFmtId="0">
      <sharedItems containsBlank="1" containsMixedTypes="1" containsNumber="1" minValue="8.90625" maxValue="10171.32421900000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22.767822300000034"/>
    <s v=""/>
    <n v="22.767822300000034"/>
    <s v=""/>
    <n v="1"/>
  </r>
  <r>
    <x v="1"/>
    <n v="-61.020141600000215"/>
    <n v="-61.020141600000215"/>
    <s v=""/>
    <n v="1"/>
    <s v=""/>
  </r>
  <r>
    <x v="2"/>
    <n v="55.439086929999917"/>
    <s v=""/>
    <n v="55.439086929999917"/>
    <s v=""/>
    <n v="1"/>
  </r>
  <r>
    <x v="3"/>
    <n v="90.982727039999986"/>
    <s v=""/>
    <n v="90.982727039999986"/>
    <s v=""/>
    <n v="1"/>
  </r>
  <r>
    <x v="4"/>
    <n v="79.154296850000037"/>
    <s v=""/>
    <n v="79.154296850000037"/>
    <s v=""/>
    <n v="1"/>
  </r>
  <r>
    <x v="5"/>
    <n v="89.694885259999978"/>
    <s v=""/>
    <n v="89.694885259999978"/>
    <s v=""/>
    <n v="1"/>
  </r>
  <r>
    <x v="6"/>
    <n v="108.77404779999995"/>
    <s v=""/>
    <n v="108.77404779999995"/>
    <s v=""/>
    <n v="1"/>
  </r>
  <r>
    <x v="7"/>
    <n v="121.97338869999999"/>
    <s v=""/>
    <n v="121.97338869999999"/>
    <s v=""/>
    <n v="1"/>
  </r>
  <r>
    <x v="8"/>
    <n v="42.842041000000108"/>
    <s v=""/>
    <n v="42.842041000000108"/>
    <s v=""/>
    <n v="1"/>
  </r>
  <r>
    <x v="9"/>
    <n v="-22.76403809999988"/>
    <n v="-22.76403809999988"/>
    <s v=""/>
    <n v="1"/>
    <s v=""/>
  </r>
  <r>
    <x v="10"/>
    <n v="-26.790771500000119"/>
    <n v="-26.790771500000119"/>
    <s v=""/>
    <n v="1"/>
    <s v=""/>
  </r>
  <r>
    <x v="11"/>
    <n v="-4.8505860000000212"/>
    <n v="-4.8505860000000212"/>
    <s v=""/>
    <n v="1"/>
    <s v=""/>
  </r>
  <r>
    <x v="12"/>
    <n v="26.712280299999975"/>
    <s v=""/>
    <n v="26.712280299999975"/>
    <s v=""/>
    <n v="1"/>
  </r>
  <r>
    <x v="13"/>
    <n v="84.824706999999989"/>
    <s v=""/>
    <n v="84.824706999999989"/>
    <s v=""/>
    <n v="1"/>
  </r>
  <r>
    <x v="14"/>
    <n v="108.19421390000002"/>
    <s v=""/>
    <n v="108.19421390000002"/>
    <s v=""/>
    <n v="1"/>
  </r>
  <r>
    <x v="15"/>
    <n v="79.292114299999866"/>
    <s v=""/>
    <n v="79.292114299999866"/>
    <s v=""/>
    <n v="1"/>
  </r>
  <r>
    <x v="16"/>
    <n v="96.734008799999856"/>
    <s v=""/>
    <n v="96.734008799999856"/>
    <s v=""/>
    <n v="1"/>
  </r>
  <r>
    <x v="17"/>
    <n v="65.885131799999954"/>
    <s v=""/>
    <n v="65.885131799999954"/>
    <s v=""/>
    <n v="1"/>
  </r>
  <r>
    <x v="18"/>
    <n v="-2.0323486000002049"/>
    <n v="-2.0323486000002049"/>
    <s v=""/>
    <n v="1"/>
    <s v=""/>
  </r>
  <r>
    <x v="19"/>
    <n v="-50.891601499999979"/>
    <n v="-50.891601499999979"/>
    <s v=""/>
    <n v="1"/>
    <s v=""/>
  </r>
  <r>
    <x v="20"/>
    <n v="63.640503000000081"/>
    <s v=""/>
    <n v="63.640503000000081"/>
    <s v=""/>
    <n v="1"/>
  </r>
  <r>
    <x v="21"/>
    <n v="93.494262700000036"/>
    <s v=""/>
    <n v="93.494262700000036"/>
    <s v=""/>
    <n v="1"/>
  </r>
  <r>
    <x v="22"/>
    <n v="31.591918999999962"/>
    <s v=""/>
    <n v="31.591918999999962"/>
    <s v=""/>
    <n v="1"/>
  </r>
  <r>
    <x v="23"/>
    <n v="-4.0617675000000872"/>
    <n v="-4.0617675000000872"/>
    <s v=""/>
    <n v="1"/>
    <s v=""/>
  </r>
  <r>
    <x v="0"/>
    <n v="94.596069370000009"/>
    <s v=""/>
    <n v="94.596069370000009"/>
    <s v=""/>
    <n v="1"/>
  </r>
  <r>
    <x v="1"/>
    <n v="155.12231445999998"/>
    <s v=""/>
    <n v="155.12231445999998"/>
    <s v=""/>
    <n v="1"/>
  </r>
  <r>
    <x v="2"/>
    <n v="183.22180171000014"/>
    <s v=""/>
    <n v="183.22180171000014"/>
    <s v=""/>
    <n v="1"/>
  </r>
  <r>
    <x v="3"/>
    <n v="134.58282470000006"/>
    <s v=""/>
    <n v="134.58282470000006"/>
    <s v=""/>
    <n v="1"/>
  </r>
  <r>
    <x v="4"/>
    <n v="71.804687510000008"/>
    <s v=""/>
    <n v="71.804687510000008"/>
    <s v=""/>
    <n v="1"/>
  </r>
  <r>
    <x v="5"/>
    <n v="-45.108642599999939"/>
    <n v="-45.108642599999939"/>
    <s v=""/>
    <n v="1"/>
    <s v=""/>
  </r>
  <r>
    <x v="6"/>
    <n v="33.761962899999844"/>
    <s v=""/>
    <n v="33.761962899999844"/>
    <s v=""/>
    <n v="1"/>
  </r>
  <r>
    <x v="7"/>
    <n v="88.509399399999893"/>
    <s v=""/>
    <n v="88.509399399999893"/>
    <s v=""/>
    <n v="1"/>
  </r>
  <r>
    <x v="8"/>
    <n v="43.145141599999988"/>
    <s v=""/>
    <n v="43.145141599999988"/>
    <s v=""/>
    <n v="1"/>
  </r>
  <r>
    <x v="9"/>
    <n v="-1.0717773999999736"/>
    <n v="-1.0717773999999736"/>
    <s v=""/>
    <n v="1"/>
    <s v=""/>
  </r>
  <r>
    <x v="10"/>
    <n v="10.022949199999857"/>
    <s v=""/>
    <n v="10.022949199999857"/>
    <s v=""/>
    <n v="1"/>
  </r>
  <r>
    <x v="11"/>
    <n v="37.154296899999963"/>
    <s v=""/>
    <n v="37.154296899999963"/>
    <s v=""/>
    <n v="1"/>
  </r>
  <r>
    <x v="12"/>
    <n v="35.668090800000073"/>
    <s v=""/>
    <n v="35.668090800000073"/>
    <s v=""/>
    <n v="1"/>
  </r>
  <r>
    <x v="13"/>
    <n v="18.973266599999988"/>
    <s v=""/>
    <n v="18.973266599999988"/>
    <s v=""/>
    <n v="1"/>
  </r>
  <r>
    <x v="14"/>
    <n v="22.202514600000086"/>
    <s v=""/>
    <n v="22.202514600000086"/>
    <s v=""/>
    <n v="1"/>
  </r>
  <r>
    <x v="15"/>
    <n v="-8.9488524999999299"/>
    <n v="-8.9488524999999299"/>
    <s v=""/>
    <n v="1"/>
    <s v=""/>
  </r>
  <r>
    <x v="16"/>
    <n v="-7.9888915999999881"/>
    <n v="-7.9888915999999881"/>
    <s v=""/>
    <n v="1"/>
    <s v=""/>
  </r>
  <r>
    <x v="17"/>
    <n v="-36.381469700000025"/>
    <n v="-36.381469700000025"/>
    <s v=""/>
    <n v="1"/>
    <s v=""/>
  </r>
  <r>
    <x v="18"/>
    <n v="-77.276733400000012"/>
    <n v="-77.276733400000012"/>
    <s v=""/>
    <n v="1"/>
    <s v=""/>
  </r>
  <r>
    <x v="19"/>
    <n v="-144.55688480000003"/>
    <n v="-144.55688480000003"/>
    <s v=""/>
    <n v="1"/>
    <s v=""/>
  </r>
  <r>
    <x v="20"/>
    <n v="-190.10327150000012"/>
    <n v="-190.10327150000012"/>
    <s v=""/>
    <n v="1"/>
    <s v=""/>
  </r>
  <r>
    <x v="21"/>
    <n v="-108.42431639999995"/>
    <n v="-108.42431639999995"/>
    <s v=""/>
    <n v="1"/>
    <s v=""/>
  </r>
  <r>
    <x v="22"/>
    <n v="-119.30419919999986"/>
    <n v="-119.30419919999986"/>
    <s v=""/>
    <n v="1"/>
    <s v=""/>
  </r>
  <r>
    <x v="23"/>
    <n v="-185.6848144999999"/>
    <n v="-185.6848144999999"/>
    <s v=""/>
    <n v="1"/>
    <s v=""/>
  </r>
  <r>
    <x v="0"/>
    <n v="-60.071899399999893"/>
    <n v="-60.071899399999893"/>
    <s v=""/>
    <n v="1"/>
    <s v=""/>
  </r>
  <r>
    <x v="1"/>
    <n v="-121.39135740000006"/>
    <n v="-121.39135740000006"/>
    <s v=""/>
    <n v="1"/>
    <s v=""/>
  </r>
  <r>
    <x v="2"/>
    <n v="-126.48474119999992"/>
    <n v="-126.48474119999992"/>
    <s v=""/>
    <n v="1"/>
    <s v=""/>
  </r>
  <r>
    <x v="3"/>
    <n v="-136.84484859999998"/>
    <n v="-136.84484859999998"/>
    <s v=""/>
    <n v="1"/>
    <s v=""/>
  </r>
  <r>
    <x v="4"/>
    <n v="-97.736938499999951"/>
    <n v="-97.736938499999951"/>
    <s v=""/>
    <n v="1"/>
    <s v=""/>
  </r>
  <r>
    <x v="5"/>
    <n v="-77.210327100000086"/>
    <n v="-77.210327100000086"/>
    <s v=""/>
    <n v="1"/>
    <s v=""/>
  </r>
  <r>
    <x v="6"/>
    <n v="-34.693359399999963"/>
    <n v="-34.693359399999963"/>
    <s v=""/>
    <n v="1"/>
    <s v=""/>
  </r>
  <r>
    <x v="7"/>
    <n v="15.140991200000144"/>
    <s v=""/>
    <n v="15.140991200000144"/>
    <s v=""/>
    <n v="1"/>
  </r>
  <r>
    <x v="8"/>
    <n v="42.882934499999919"/>
    <s v=""/>
    <n v="42.882934499999919"/>
    <s v=""/>
    <n v="1"/>
  </r>
  <r>
    <x v="9"/>
    <n v="39.770996000000196"/>
    <s v=""/>
    <n v="39.770996000000196"/>
    <s v=""/>
    <n v="1"/>
  </r>
  <r>
    <x v="10"/>
    <n v="58.523559599999999"/>
    <s v=""/>
    <n v="58.523559599999999"/>
    <s v=""/>
    <n v="1"/>
  </r>
  <r>
    <x v="11"/>
    <n v="-28.272460900000169"/>
    <n v="-28.272460900000169"/>
    <s v=""/>
    <n v="1"/>
    <s v=""/>
  </r>
  <r>
    <x v="12"/>
    <n v="-24.675048800000013"/>
    <n v="-24.675048800000013"/>
    <s v=""/>
    <n v="1"/>
    <s v=""/>
  </r>
  <r>
    <x v="13"/>
    <n v="-63.19262690000005"/>
    <n v="-63.19262690000005"/>
    <s v=""/>
    <n v="1"/>
    <s v=""/>
  </r>
  <r>
    <x v="14"/>
    <n v="-125.91015629999993"/>
    <n v="-125.91015629999993"/>
    <s v=""/>
    <n v="1"/>
    <s v=""/>
  </r>
  <r>
    <x v="15"/>
    <n v="-119.49133299999994"/>
    <n v="-119.49133299999994"/>
    <s v=""/>
    <n v="1"/>
    <s v=""/>
  </r>
  <r>
    <x v="16"/>
    <n v="-18.711425799999915"/>
    <n v="-18.711425799999915"/>
    <s v=""/>
    <n v="1"/>
    <s v=""/>
  </r>
  <r>
    <x v="17"/>
    <n v="-31.054321300000083"/>
    <n v="-31.054321300000083"/>
    <s v=""/>
    <n v="1"/>
    <s v=""/>
  </r>
  <r>
    <x v="18"/>
    <n v="-85.254028300000073"/>
    <n v="-85.254028300000073"/>
    <s v=""/>
    <n v="1"/>
    <s v=""/>
  </r>
  <r>
    <x v="19"/>
    <n v="16.935790999999881"/>
    <s v=""/>
    <n v="16.935790999999881"/>
    <s v=""/>
    <n v="1"/>
  </r>
  <r>
    <x v="20"/>
    <n v="-29.210449199999857"/>
    <n v="-29.210449199999857"/>
    <s v=""/>
    <n v="1"/>
    <s v=""/>
  </r>
  <r>
    <x v="21"/>
    <n v="14.795654300000024"/>
    <s v=""/>
    <n v="14.795654300000024"/>
    <s v=""/>
    <n v="1"/>
  </r>
  <r>
    <x v="22"/>
    <n v="-78.447265600000037"/>
    <n v="-78.447265600000037"/>
    <s v=""/>
    <n v="1"/>
    <s v=""/>
  </r>
  <r>
    <x v="23"/>
    <n v="-127.86120600000004"/>
    <n v="-127.86120600000004"/>
    <s v=""/>
    <n v="1"/>
    <s v=""/>
  </r>
  <r>
    <x v="0"/>
    <n v="-144.92230223000013"/>
    <n v="-144.92230223000013"/>
    <s v=""/>
    <n v="1"/>
    <s v=""/>
  </r>
  <r>
    <x v="1"/>
    <n v="-158.19396972000004"/>
    <n v="-158.19396972000004"/>
    <s v=""/>
    <n v="1"/>
    <s v=""/>
  </r>
  <r>
    <x v="2"/>
    <n v="-56.166809049999983"/>
    <n v="-56.166809049999983"/>
    <s v=""/>
    <n v="1"/>
    <s v=""/>
  </r>
  <r>
    <x v="3"/>
    <n v="-42.793518050000102"/>
    <n v="-42.793518050000102"/>
    <s v=""/>
    <n v="1"/>
    <s v=""/>
  </r>
  <r>
    <x v="4"/>
    <n v="22.448730500000011"/>
    <s v=""/>
    <n v="22.448730500000011"/>
    <s v=""/>
    <n v="1"/>
  </r>
  <r>
    <x v="5"/>
    <n v="-32.975952100000086"/>
    <n v="-32.975952100000086"/>
    <s v=""/>
    <n v="1"/>
    <s v=""/>
  </r>
  <r>
    <x v="6"/>
    <n v="-155.49114994000013"/>
    <n v="-155.49114994000013"/>
    <s v=""/>
    <n v="1"/>
    <s v=""/>
  </r>
  <r>
    <x v="7"/>
    <n v="-132.35266109999998"/>
    <n v="-132.35266109999998"/>
    <s v=""/>
    <n v="1"/>
    <s v=""/>
  </r>
  <r>
    <x v="8"/>
    <n v="24.124755899999855"/>
    <s v=""/>
    <n v="24.124755899999855"/>
    <s v=""/>
    <n v="1"/>
  </r>
  <r>
    <x v="9"/>
    <n v="107.71630860000005"/>
    <s v=""/>
    <n v="107.71630860000005"/>
    <s v=""/>
    <n v="1"/>
  </r>
  <r>
    <x v="10"/>
    <n v="97.284057600000096"/>
    <s v=""/>
    <n v="97.284057600000096"/>
    <s v=""/>
    <n v="1"/>
  </r>
  <r>
    <x v="11"/>
    <n v="109.01184080000007"/>
    <s v=""/>
    <n v="109.01184080000007"/>
    <s v=""/>
    <n v="1"/>
  </r>
  <r>
    <x v="12"/>
    <n v="167.77673340000001"/>
    <s v=""/>
    <n v="167.77673340000001"/>
    <s v=""/>
    <n v="1"/>
  </r>
  <r>
    <x v="13"/>
    <n v="201.16308600000002"/>
    <s v=""/>
    <n v="201.16308600000002"/>
    <s v=""/>
    <n v="1"/>
  </r>
  <r>
    <x v="14"/>
    <n v="181.74609370000007"/>
    <s v=""/>
    <n v="181.74609370000007"/>
    <s v=""/>
    <n v="1"/>
  </r>
  <r>
    <x v="15"/>
    <n v="188.7733154"/>
    <s v=""/>
    <n v="188.7733154"/>
    <s v=""/>
    <n v="1"/>
  </r>
  <r>
    <x v="16"/>
    <n v="215.77185059999988"/>
    <s v=""/>
    <n v="215.77185059999988"/>
    <s v=""/>
    <n v="1"/>
  </r>
  <r>
    <x v="17"/>
    <n v="299.88000480000005"/>
    <s v=""/>
    <n v="299.88000480000005"/>
    <s v=""/>
    <n v="1"/>
  </r>
  <r>
    <x v="18"/>
    <n v="287.10375969999996"/>
    <s v=""/>
    <n v="287.10375969999996"/>
    <s v=""/>
    <n v="1"/>
  </r>
  <r>
    <x v="19"/>
    <n v="243.32080080000014"/>
    <s v=""/>
    <n v="243.32080080000014"/>
    <s v=""/>
    <n v="1"/>
  </r>
  <r>
    <x v="20"/>
    <n v="59.320678700000144"/>
    <s v=""/>
    <n v="59.320678700000144"/>
    <s v=""/>
    <n v="1"/>
  </r>
  <r>
    <x v="21"/>
    <n v="190.60339349999981"/>
    <s v=""/>
    <n v="190.60339349999981"/>
    <s v=""/>
    <n v="1"/>
  </r>
  <r>
    <x v="22"/>
    <n v="172.12316890000011"/>
    <s v=""/>
    <n v="172.12316890000011"/>
    <s v=""/>
    <n v="1"/>
  </r>
  <r>
    <x v="23"/>
    <n v="8.4195555999999669"/>
    <s v=""/>
    <n v="8.4195555999999669"/>
    <s v=""/>
    <n v="1"/>
  </r>
  <r>
    <x v="0"/>
    <n v="17.249267599999939"/>
    <s v=""/>
    <n v="17.249267599999939"/>
    <s v=""/>
    <n v="1"/>
  </r>
  <r>
    <x v="1"/>
    <n v="59.071228060000067"/>
    <s v=""/>
    <n v="59.071228060000067"/>
    <s v=""/>
    <n v="1"/>
  </r>
  <r>
    <x v="2"/>
    <n v="154.74737553999989"/>
    <s v=""/>
    <n v="154.74737553999989"/>
    <s v=""/>
    <n v="1"/>
  </r>
  <r>
    <x v="3"/>
    <n v="110.54772948999994"/>
    <s v=""/>
    <n v="110.54772948999994"/>
    <s v=""/>
    <n v="1"/>
  </r>
  <r>
    <x v="4"/>
    <n v="52.76031495999996"/>
    <s v=""/>
    <n v="52.76031495999996"/>
    <s v=""/>
    <n v="1"/>
  </r>
  <r>
    <x v="5"/>
    <n v="-39.98010249999993"/>
    <n v="-39.98010249999993"/>
    <s v=""/>
    <n v="1"/>
    <s v=""/>
  </r>
  <r>
    <x v="6"/>
    <n v="-99.463378939999984"/>
    <n v="-99.463378939999984"/>
    <s v=""/>
    <n v="1"/>
    <s v=""/>
  </r>
  <r>
    <x v="7"/>
    <n v="-102.28631590000009"/>
    <n v="-102.28631590000009"/>
    <s v=""/>
    <n v="1"/>
    <s v=""/>
  </r>
  <r>
    <x v="8"/>
    <n v="-47.488281300000153"/>
    <n v="-47.488281300000153"/>
    <s v=""/>
    <n v="1"/>
    <s v=""/>
  </r>
  <r>
    <x v="9"/>
    <n v="33.045043899999882"/>
    <s v=""/>
    <n v="33.045043899999882"/>
    <s v=""/>
    <n v="1"/>
  </r>
  <r>
    <x v="10"/>
    <n v="60.346557600000096"/>
    <s v=""/>
    <n v="60.346557600000096"/>
    <s v=""/>
    <n v="1"/>
  </r>
  <r>
    <x v="11"/>
    <n v="41.202514599999859"/>
    <s v=""/>
    <n v="41.202514599999859"/>
    <s v=""/>
    <n v="1"/>
  </r>
  <r>
    <x v="12"/>
    <n v="110.15808110000012"/>
    <s v=""/>
    <n v="110.15808110000012"/>
    <s v=""/>
    <n v="1"/>
  </r>
  <r>
    <x v="13"/>
    <n v="83.687988299999915"/>
    <s v=""/>
    <n v="83.687988299999915"/>
    <s v=""/>
    <n v="1"/>
  </r>
  <r>
    <x v="14"/>
    <n v="88.479736300000013"/>
    <s v=""/>
    <n v="88.479736300000013"/>
    <s v=""/>
    <n v="1"/>
  </r>
  <r>
    <x v="15"/>
    <n v="176.84265140000002"/>
    <s v=""/>
    <n v="176.84265140000002"/>
    <s v=""/>
    <n v="1"/>
  </r>
  <r>
    <x v="16"/>
    <n v="209.74926759999994"/>
    <s v=""/>
    <n v="209.74926759999994"/>
    <s v=""/>
    <n v="1"/>
  </r>
  <r>
    <x v="17"/>
    <n v="228.44189449999999"/>
    <s v=""/>
    <n v="228.44189449999999"/>
    <s v=""/>
    <n v="1"/>
  </r>
  <r>
    <x v="18"/>
    <n v="257.61035149999998"/>
    <s v=""/>
    <n v="257.61035149999998"/>
    <s v=""/>
    <n v="1"/>
  </r>
  <r>
    <x v="19"/>
    <n v="330.23364259999994"/>
    <s v=""/>
    <n v="330.23364259999994"/>
    <s v=""/>
    <n v="1"/>
  </r>
  <r>
    <x v="20"/>
    <n v="371.55419919999986"/>
    <s v=""/>
    <n v="371.55419919999986"/>
    <s v=""/>
    <n v="1"/>
  </r>
  <r>
    <x v="21"/>
    <n v="346.88403319999998"/>
    <s v=""/>
    <n v="346.88403319999998"/>
    <s v=""/>
    <n v="1"/>
  </r>
  <r>
    <x v="22"/>
    <n v="287.37158199999999"/>
    <s v=""/>
    <n v="287.37158199999999"/>
    <s v=""/>
    <n v="1"/>
  </r>
  <r>
    <x v="23"/>
    <n v="330.74987791000012"/>
    <s v=""/>
    <n v="330.74987791000012"/>
    <s v=""/>
    <n v="1"/>
  </r>
  <r>
    <x v="0"/>
    <n v="230.73834232999991"/>
    <s v=""/>
    <n v="230.73834232999991"/>
    <s v=""/>
    <n v="1"/>
  </r>
  <r>
    <x v="1"/>
    <n v="265.61315916000012"/>
    <s v=""/>
    <n v="265.61315916000012"/>
    <s v=""/>
    <n v="1"/>
  </r>
  <r>
    <x v="2"/>
    <n v="377.52838138999994"/>
    <s v=""/>
    <n v="377.52838138999994"/>
    <s v=""/>
    <n v="1"/>
  </r>
  <r>
    <x v="3"/>
    <n v="338.10107420000008"/>
    <s v=""/>
    <n v="338.10107420000008"/>
    <s v=""/>
    <n v="1"/>
  </r>
  <r>
    <x v="4"/>
    <n v="319.69665529999997"/>
    <s v=""/>
    <n v="319.69665529999997"/>
    <s v=""/>
    <n v="1"/>
  </r>
  <r>
    <x v="5"/>
    <n v="245.80181886000014"/>
    <s v=""/>
    <n v="245.80181886000014"/>
    <s v=""/>
    <n v="1"/>
  </r>
  <r>
    <x v="6"/>
    <n v="270.96722416000011"/>
    <s v=""/>
    <n v="270.96722416000011"/>
    <s v=""/>
    <n v="1"/>
  </r>
  <r>
    <x v="7"/>
    <n v="235.98986815000012"/>
    <s v=""/>
    <n v="235.98986815000012"/>
    <s v=""/>
    <n v="1"/>
  </r>
  <r>
    <x v="8"/>
    <n v="75.991821299999856"/>
    <s v=""/>
    <n v="75.991821299999856"/>
    <s v=""/>
    <n v="1"/>
  </r>
  <r>
    <x v="9"/>
    <n v="-74.141845699999976"/>
    <n v="-74.141845699999976"/>
    <s v=""/>
    <n v="1"/>
    <s v=""/>
  </r>
  <r>
    <x v="10"/>
    <n v="47.404785100000026"/>
    <s v=""/>
    <n v="47.404785100000026"/>
    <s v=""/>
    <n v="1"/>
  </r>
  <r>
    <x v="11"/>
    <n v="90.880615300000045"/>
    <s v=""/>
    <n v="90.880615300000045"/>
    <s v=""/>
    <n v="1"/>
  </r>
  <r>
    <x v="12"/>
    <n v="129.97338869999999"/>
    <s v=""/>
    <n v="129.97338869999999"/>
    <s v=""/>
    <n v="1"/>
  </r>
  <r>
    <x v="13"/>
    <n v="152.78002930000002"/>
    <s v=""/>
    <n v="152.78002930000002"/>
    <s v=""/>
    <n v="1"/>
  </r>
  <r>
    <x v="14"/>
    <n v="144.77404789999991"/>
    <s v=""/>
    <n v="144.77404789999991"/>
    <s v=""/>
    <n v="1"/>
  </r>
  <r>
    <x v="15"/>
    <n v="125.31701659999999"/>
    <s v=""/>
    <n v="125.31701659999999"/>
    <s v=""/>
    <n v="1"/>
  </r>
  <r>
    <x v="16"/>
    <n v="127.6239013999998"/>
    <s v=""/>
    <n v="127.6239013999998"/>
    <s v=""/>
    <n v="1"/>
  </r>
  <r>
    <x v="17"/>
    <n v="166.77990720000003"/>
    <s v=""/>
    <n v="166.77990720000003"/>
    <s v=""/>
    <n v="1"/>
  </r>
  <r>
    <x v="18"/>
    <n v="236.43139640000004"/>
    <s v=""/>
    <n v="236.43139640000004"/>
    <s v=""/>
    <n v="1"/>
  </r>
  <r>
    <x v="19"/>
    <n v="228.47595210000009"/>
    <s v=""/>
    <n v="228.47595210000009"/>
    <s v=""/>
    <n v="1"/>
  </r>
  <r>
    <x v="20"/>
    <n v="295.86694339999985"/>
    <s v=""/>
    <n v="295.86694339999985"/>
    <s v=""/>
    <n v="1"/>
  </r>
  <r>
    <x v="21"/>
    <n v="169.6315917999998"/>
    <s v=""/>
    <n v="169.6315917999998"/>
    <s v=""/>
    <n v="1"/>
  </r>
  <r>
    <x v="22"/>
    <n v="65.642333999999892"/>
    <s v=""/>
    <n v="65.642333999999892"/>
    <s v=""/>
    <n v="1"/>
  </r>
  <r>
    <x v="23"/>
    <n v="29.504028299999845"/>
    <s v=""/>
    <n v="29.504028299999845"/>
    <s v=""/>
    <n v="1"/>
  </r>
  <r>
    <x v="0"/>
    <n v="-7.1956787000001441"/>
    <n v="-7.1956787000001441"/>
    <s v=""/>
    <n v="1"/>
    <s v=""/>
  </r>
  <r>
    <x v="1"/>
    <n v="37.515502900000001"/>
    <s v=""/>
    <n v="37.515502900000001"/>
    <s v=""/>
    <n v="1"/>
  </r>
  <r>
    <x v="2"/>
    <n v="-9.8272705000001679"/>
    <n v="-9.8272705000001679"/>
    <s v=""/>
    <n v="1"/>
    <s v=""/>
  </r>
  <r>
    <x v="3"/>
    <n v="-17.079101600000058"/>
    <n v="-17.079101600000058"/>
    <s v=""/>
    <n v="1"/>
    <s v=""/>
  </r>
  <r>
    <x v="4"/>
    <n v="-21.171630899999968"/>
    <n v="-21.171630899999968"/>
    <s v=""/>
    <n v="1"/>
    <s v=""/>
  </r>
  <r>
    <x v="5"/>
    <n v="-7.3460692999999537"/>
    <n v="-7.3460692999999537"/>
    <s v=""/>
    <n v="1"/>
    <s v=""/>
  </r>
  <r>
    <x v="6"/>
    <n v="-70.030151400000022"/>
    <n v="-70.030151400000022"/>
    <s v=""/>
    <n v="1"/>
    <s v=""/>
  </r>
  <r>
    <x v="7"/>
    <n v="-71.263427700000193"/>
    <n v="-71.263427700000193"/>
    <s v=""/>
    <n v="1"/>
    <s v=""/>
  </r>
  <r>
    <x v="8"/>
    <n v="-27.305297900000141"/>
    <n v="-27.305297900000141"/>
    <s v=""/>
    <n v="1"/>
    <s v=""/>
  </r>
  <r>
    <x v="9"/>
    <n v="-32.762451199999987"/>
    <n v="-32.762451199999987"/>
    <s v=""/>
    <n v="1"/>
    <s v=""/>
  </r>
  <r>
    <x v="10"/>
    <n v="7.703125"/>
    <s v=""/>
    <n v="7.703125"/>
    <s v=""/>
    <n v="1"/>
  </r>
  <r>
    <x v="11"/>
    <n v="23.971923800000013"/>
    <s v=""/>
    <n v="23.971923800000013"/>
    <s v=""/>
    <n v="1"/>
  </r>
  <r>
    <x v="12"/>
    <n v="5.4381103999999141"/>
    <s v=""/>
    <n v="5.4381103999999141"/>
    <s v=""/>
    <n v="1"/>
  </r>
  <r>
    <x v="13"/>
    <n v="48.609497099999999"/>
    <s v=""/>
    <n v="48.609497099999999"/>
    <s v=""/>
    <n v="1"/>
  </r>
  <r>
    <x v="14"/>
    <n v="51.785034199999927"/>
    <s v=""/>
    <n v="51.785034199999927"/>
    <s v=""/>
    <n v="1"/>
  </r>
  <r>
    <x v="15"/>
    <n v="89.264892599999939"/>
    <s v=""/>
    <n v="89.264892599999939"/>
    <s v=""/>
    <n v="1"/>
  </r>
  <r>
    <x v="16"/>
    <n v="29.567993200000046"/>
    <s v=""/>
    <n v="29.567993200000046"/>
    <s v=""/>
    <n v="1"/>
  </r>
  <r>
    <x v="17"/>
    <n v="72.547851499999979"/>
    <s v=""/>
    <n v="72.547851499999979"/>
    <s v=""/>
    <n v="1"/>
  </r>
  <r>
    <x v="18"/>
    <n v="85.017456000000038"/>
    <s v=""/>
    <n v="85.017456000000038"/>
    <s v=""/>
    <n v="1"/>
  </r>
  <r>
    <x v="19"/>
    <n v="111.86352539999984"/>
    <s v=""/>
    <n v="111.86352539999984"/>
    <s v=""/>
    <n v="1"/>
  </r>
  <r>
    <x v="20"/>
    <n v="221.08557130000008"/>
    <s v=""/>
    <n v="221.08557130000008"/>
    <s v=""/>
    <n v="1"/>
  </r>
  <r>
    <x v="21"/>
    <n v="286.00500490000013"/>
    <s v=""/>
    <n v="286.00500490000013"/>
    <s v=""/>
    <n v="1"/>
  </r>
  <r>
    <x v="22"/>
    <n v="347.65954590000001"/>
    <s v=""/>
    <n v="347.65954590000001"/>
    <s v=""/>
    <n v="1"/>
  </r>
  <r>
    <x v="23"/>
    <n v="347.55865474999996"/>
    <s v=""/>
    <n v="347.55865474999996"/>
    <s v=""/>
    <n v="1"/>
  </r>
  <r>
    <x v="0"/>
    <n v="322.51843260999999"/>
    <s v=""/>
    <n v="322.51843260999999"/>
    <s v=""/>
    <n v="1"/>
  </r>
  <r>
    <x v="1"/>
    <n v="170.13238525999998"/>
    <s v=""/>
    <n v="170.13238525999998"/>
    <s v=""/>
    <n v="1"/>
  </r>
  <r>
    <x v="2"/>
    <n v="-110.16503910000006"/>
    <n v="-110.16503910000006"/>
    <s v=""/>
    <n v="1"/>
    <s v=""/>
  </r>
  <r>
    <x v="3"/>
    <n v="-226.69665529999997"/>
    <n v="-226.69665529999997"/>
    <s v=""/>
    <n v="1"/>
    <s v=""/>
  </r>
  <r>
    <x v="4"/>
    <n v="-214.11059569999998"/>
    <n v="-214.11059569999998"/>
    <s v=""/>
    <n v="1"/>
    <s v=""/>
  </r>
  <r>
    <x v="5"/>
    <n v="-107.72485359999996"/>
    <n v="-107.72485359999996"/>
    <s v=""/>
    <n v="1"/>
    <s v=""/>
  </r>
  <r>
    <x v="6"/>
    <n v="-128.20202640000002"/>
    <n v="-128.20202640000002"/>
    <s v=""/>
    <n v="1"/>
    <s v=""/>
  </r>
  <r>
    <x v="7"/>
    <n v="-68.626220699999976"/>
    <n v="-68.626220699999976"/>
    <s v=""/>
    <n v="1"/>
    <s v=""/>
  </r>
  <r>
    <x v="8"/>
    <n v="-37.731567399999904"/>
    <n v="-37.731567399999904"/>
    <s v=""/>
    <n v="1"/>
    <s v=""/>
  </r>
  <r>
    <x v="9"/>
    <n v="-50.263549799999964"/>
    <n v="-50.263549799999964"/>
    <s v=""/>
    <n v="1"/>
    <s v=""/>
  </r>
  <r>
    <x v="10"/>
    <n v="83.568115300000045"/>
    <s v=""/>
    <n v="83.568115300000045"/>
    <s v=""/>
    <n v="1"/>
  </r>
  <r>
    <x v="11"/>
    <n v="224.68420409999999"/>
    <s v=""/>
    <n v="224.68420409999999"/>
    <s v=""/>
    <n v="1"/>
  </r>
  <r>
    <x v="12"/>
    <n v="348.04125969999996"/>
    <s v=""/>
    <n v="348.04125969999996"/>
    <s v=""/>
    <n v="1"/>
  </r>
  <r>
    <x v="13"/>
    <n v="421.78039549999994"/>
    <s v=""/>
    <n v="421.78039549999994"/>
    <s v=""/>
    <n v="1"/>
  </r>
  <r>
    <x v="14"/>
    <n v="382.30432129999986"/>
    <s v=""/>
    <n v="382.30432129999986"/>
    <s v=""/>
    <n v="1"/>
  </r>
  <r>
    <x v="15"/>
    <n v="258.39001460000009"/>
    <s v=""/>
    <n v="258.39001460000009"/>
    <s v=""/>
    <n v="1"/>
  </r>
  <r>
    <x v="16"/>
    <n v="131.00671390000002"/>
    <s v=""/>
    <n v="131.00671390000002"/>
    <s v=""/>
    <n v="1"/>
  </r>
  <r>
    <x v="17"/>
    <n v="31.24377440000012"/>
    <s v=""/>
    <n v="31.24377440000012"/>
    <s v=""/>
    <n v="1"/>
  </r>
  <r>
    <x v="18"/>
    <n v="58.667114200000015"/>
    <s v=""/>
    <n v="58.667114200000015"/>
    <s v=""/>
    <n v="1"/>
  </r>
  <r>
    <x v="19"/>
    <n v="96.412231499999962"/>
    <s v=""/>
    <n v="96.412231499999962"/>
    <s v=""/>
    <n v="1"/>
  </r>
  <r>
    <x v="20"/>
    <n v="83.747436499999822"/>
    <s v=""/>
    <n v="83.747436499999822"/>
    <s v=""/>
    <n v="1"/>
  </r>
  <r>
    <x v="21"/>
    <n v="95.464965800000073"/>
    <s v=""/>
    <n v="95.464965800000073"/>
    <s v=""/>
    <n v="1"/>
  </r>
  <r>
    <x v="22"/>
    <n v="216.34619139999995"/>
    <s v=""/>
    <n v="216.34619139999995"/>
    <s v=""/>
    <n v="1"/>
  </r>
  <r>
    <x v="23"/>
    <n v="200.35571289999984"/>
    <s v=""/>
    <n v="200.35571289999984"/>
    <s v=""/>
    <n v="1"/>
  </r>
  <r>
    <x v="0"/>
    <n v="215.48803710000016"/>
    <s v=""/>
    <n v="215.48803710000016"/>
    <s v=""/>
    <n v="1"/>
  </r>
  <r>
    <x v="1"/>
    <n v="239.83532710999998"/>
    <s v=""/>
    <n v="239.83532710999998"/>
    <s v=""/>
    <n v="1"/>
  </r>
  <r>
    <x v="2"/>
    <n v="128.02221680000014"/>
    <s v=""/>
    <n v="128.02221680000014"/>
    <s v=""/>
    <n v="1"/>
  </r>
  <r>
    <x v="3"/>
    <n v="91.261840899999925"/>
    <s v=""/>
    <n v="91.261840899999925"/>
    <s v=""/>
    <n v="1"/>
  </r>
  <r>
    <x v="4"/>
    <n v="-55.431030299999975"/>
    <n v="-55.431030299999975"/>
    <s v=""/>
    <n v="1"/>
    <s v=""/>
  </r>
  <r>
    <x v="5"/>
    <n v="-23.882568399999855"/>
    <n v="-23.882568399999855"/>
    <s v=""/>
    <n v="1"/>
    <s v=""/>
  </r>
  <r>
    <x v="6"/>
    <n v="-11.078491200000144"/>
    <n v="-11.078491200000144"/>
    <s v=""/>
    <n v="1"/>
    <s v=""/>
  </r>
  <r>
    <x v="7"/>
    <n v="51.895019499999989"/>
    <s v=""/>
    <n v="51.895019499999989"/>
    <s v=""/>
    <n v="1"/>
  </r>
  <r>
    <x v="8"/>
    <n v="62.062866199999917"/>
    <s v=""/>
    <n v="62.062866199999917"/>
    <s v=""/>
    <n v="1"/>
  </r>
  <r>
    <x v="9"/>
    <n v="59.512207099999841"/>
    <s v=""/>
    <n v="59.512207099999841"/>
    <s v=""/>
    <n v="1"/>
  </r>
  <r>
    <x v="10"/>
    <n v="60.254760699999906"/>
    <s v=""/>
    <n v="60.254760699999906"/>
    <s v=""/>
    <n v="1"/>
  </r>
  <r>
    <x v="11"/>
    <n v="49.231445299999905"/>
    <s v=""/>
    <n v="49.231445299999905"/>
    <s v=""/>
    <n v="1"/>
  </r>
  <r>
    <x v="12"/>
    <n v="26.74572749999993"/>
    <s v=""/>
    <n v="26.74572749999993"/>
    <s v=""/>
    <n v="1"/>
  </r>
  <r>
    <x v="13"/>
    <n v="32.129394499999989"/>
    <s v=""/>
    <n v="32.129394499999989"/>
    <s v=""/>
    <n v="1"/>
  </r>
  <r>
    <x v="14"/>
    <n v="88.51135249999993"/>
    <s v=""/>
    <n v="88.51135249999993"/>
    <s v=""/>
    <n v="1"/>
  </r>
  <r>
    <x v="15"/>
    <n v="64.996826199999987"/>
    <s v=""/>
    <n v="64.996826199999987"/>
    <s v=""/>
    <n v="1"/>
  </r>
  <r>
    <x v="16"/>
    <n v="68.259033199999976"/>
    <s v=""/>
    <n v="68.259033199999976"/>
    <s v=""/>
    <n v="1"/>
  </r>
  <r>
    <x v="17"/>
    <n v="37.884521500000119"/>
    <s v=""/>
    <n v="37.884521500000119"/>
    <s v=""/>
    <n v="1"/>
  </r>
  <r>
    <x v="18"/>
    <n v="34.649047799999835"/>
    <s v=""/>
    <n v="34.649047799999835"/>
    <s v=""/>
    <n v="1"/>
  </r>
  <r>
    <x v="19"/>
    <n v="39.133544900000061"/>
    <s v=""/>
    <n v="39.133544900000061"/>
    <s v=""/>
    <n v="1"/>
  </r>
  <r>
    <x v="20"/>
    <n v="100.09399409999992"/>
    <s v=""/>
    <n v="100.09399409999992"/>
    <s v=""/>
    <n v="1"/>
  </r>
  <r>
    <x v="21"/>
    <n v="312.8698730000001"/>
    <s v=""/>
    <n v="312.8698730000001"/>
    <s v=""/>
    <n v="1"/>
  </r>
  <r>
    <x v="22"/>
    <n v="339.47802730000012"/>
    <s v=""/>
    <n v="339.47802730000012"/>
    <s v=""/>
    <n v="1"/>
  </r>
  <r>
    <x v="23"/>
    <n v="297.27185060000011"/>
    <s v=""/>
    <n v="297.27185060000011"/>
    <s v=""/>
    <n v="1"/>
  </r>
  <r>
    <x v="0"/>
    <n v="63.889465350000137"/>
    <s v=""/>
    <n v="63.889465350000137"/>
    <s v=""/>
    <n v="1"/>
  </r>
  <r>
    <x v="1"/>
    <n v="140.69476319000012"/>
    <s v=""/>
    <n v="140.69476319000012"/>
    <s v=""/>
    <n v="1"/>
  </r>
  <r>
    <x v="2"/>
    <n v="193.04016109999998"/>
    <s v=""/>
    <n v="193.04016109999998"/>
    <s v=""/>
    <n v="1"/>
  </r>
  <r>
    <x v="3"/>
    <n v="124.16815184999996"/>
    <s v=""/>
    <n v="124.16815184999996"/>
    <s v=""/>
    <n v="1"/>
  </r>
  <r>
    <x v="4"/>
    <n v="113.77044679000005"/>
    <s v=""/>
    <n v="113.77044679000005"/>
    <s v=""/>
    <n v="1"/>
  </r>
  <r>
    <x v="5"/>
    <n v="82.985534699999903"/>
    <s v=""/>
    <n v="82.985534699999903"/>
    <s v=""/>
    <n v="1"/>
  </r>
  <r>
    <x v="6"/>
    <n v="137.97082520000015"/>
    <s v=""/>
    <n v="137.97082520000015"/>
    <s v=""/>
    <n v="1"/>
  </r>
  <r>
    <x v="7"/>
    <n v="102.31610109999997"/>
    <s v=""/>
    <n v="102.31610109999997"/>
    <s v=""/>
    <n v="1"/>
  </r>
  <r>
    <x v="8"/>
    <n v="109.40771479999989"/>
    <s v=""/>
    <n v="109.40771479999989"/>
    <s v=""/>
    <n v="1"/>
  </r>
  <r>
    <x v="9"/>
    <n v="202.52893070000005"/>
    <s v=""/>
    <n v="202.52893070000005"/>
    <s v=""/>
    <n v="1"/>
  </r>
  <r>
    <x v="10"/>
    <n v="199.41003419999993"/>
    <s v=""/>
    <n v="199.41003419999993"/>
    <s v=""/>
    <n v="1"/>
  </r>
  <r>
    <x v="11"/>
    <n v="269.5089111000002"/>
    <s v=""/>
    <n v="269.5089111000002"/>
    <s v=""/>
    <n v="1"/>
  </r>
  <r>
    <x v="12"/>
    <n v="105.05651860000012"/>
    <s v=""/>
    <n v="105.05651860000012"/>
    <s v=""/>
    <n v="1"/>
  </r>
  <r>
    <x v="13"/>
    <n v="78.470581000000038"/>
    <s v=""/>
    <n v="78.470581000000038"/>
    <s v=""/>
    <n v="1"/>
  </r>
  <r>
    <x v="14"/>
    <n v="146.21704099999988"/>
    <s v=""/>
    <n v="146.21704099999988"/>
    <s v=""/>
    <n v="1"/>
  </r>
  <r>
    <x v="15"/>
    <n v="149.79309089999992"/>
    <s v=""/>
    <n v="149.79309089999992"/>
    <s v=""/>
    <n v="1"/>
  </r>
  <r>
    <x v="16"/>
    <n v="154.21240239999997"/>
    <s v=""/>
    <n v="154.21240239999997"/>
    <s v=""/>
    <n v="1"/>
  </r>
  <r>
    <x v="17"/>
    <n v="256.24365230000012"/>
    <s v=""/>
    <n v="256.24365230000012"/>
    <s v=""/>
    <n v="1"/>
  </r>
  <r>
    <x v="18"/>
    <n v="317.56018070000005"/>
    <s v=""/>
    <n v="317.56018070000005"/>
    <s v=""/>
    <n v="1"/>
  </r>
  <r>
    <x v="19"/>
    <n v="224.30566410000006"/>
    <s v=""/>
    <n v="224.30566410000006"/>
    <s v=""/>
    <n v="1"/>
  </r>
  <r>
    <x v="20"/>
    <n v="216.80212400000005"/>
    <s v=""/>
    <n v="216.80212400000005"/>
    <s v=""/>
    <n v="1"/>
  </r>
  <r>
    <x v="21"/>
    <n v="199.41552739999997"/>
    <s v=""/>
    <n v="199.41552739999997"/>
    <s v=""/>
    <n v="1"/>
  </r>
  <r>
    <x v="22"/>
    <n v="144.46130370000014"/>
    <s v=""/>
    <n v="144.46130370000014"/>
    <s v=""/>
    <n v="1"/>
  </r>
  <r>
    <x v="23"/>
    <n v="68.398925800000143"/>
    <s v=""/>
    <n v="68.398925800000143"/>
    <s v=""/>
    <n v="1"/>
  </r>
  <r>
    <x v="0"/>
    <n v="79.732116699999892"/>
    <s v=""/>
    <n v="79.732116699999892"/>
    <s v=""/>
    <n v="1"/>
  </r>
  <r>
    <x v="1"/>
    <n v="66.410705539999981"/>
    <s v=""/>
    <n v="66.410705539999981"/>
    <s v=""/>
    <n v="1"/>
  </r>
  <r>
    <x v="2"/>
    <n v="35.267883350000034"/>
    <s v=""/>
    <n v="35.267883350000034"/>
    <s v=""/>
    <n v="1"/>
  </r>
  <r>
    <x v="3"/>
    <n v="7.4514160200000106"/>
    <s v=""/>
    <n v="7.4514160200000106"/>
    <s v=""/>
    <n v="1"/>
  </r>
  <r>
    <x v="4"/>
    <n v="24.901977510000052"/>
    <s v=""/>
    <n v="24.901977510000052"/>
    <s v=""/>
    <n v="1"/>
  </r>
  <r>
    <x v="5"/>
    <n v="54.06329347999997"/>
    <s v=""/>
    <n v="54.06329347999997"/>
    <s v=""/>
    <n v="1"/>
  </r>
  <r>
    <x v="6"/>
    <n v="64.249877880000099"/>
    <s v=""/>
    <n v="64.249877880000099"/>
    <s v=""/>
    <n v="1"/>
  </r>
  <r>
    <x v="7"/>
    <n v="99.278991719999908"/>
    <s v=""/>
    <n v="99.278991719999908"/>
    <s v=""/>
    <n v="1"/>
  </r>
  <r>
    <x v="8"/>
    <n v="125.21282959999996"/>
    <s v=""/>
    <n v="125.21282959999996"/>
    <s v=""/>
    <n v="1"/>
  </r>
  <r>
    <x v="9"/>
    <n v="159.32958979999989"/>
    <s v=""/>
    <n v="159.32958979999989"/>
    <s v=""/>
    <n v="1"/>
  </r>
  <r>
    <x v="10"/>
    <n v="200.76452630000017"/>
    <s v=""/>
    <n v="200.76452630000017"/>
    <s v=""/>
    <n v="1"/>
  </r>
  <r>
    <x v="11"/>
    <n v="181.14282219999996"/>
    <s v=""/>
    <n v="181.14282219999996"/>
    <s v=""/>
    <n v="1"/>
  </r>
  <r>
    <x v="12"/>
    <n v="222.59204100000011"/>
    <s v=""/>
    <n v="222.59204100000011"/>
    <s v=""/>
    <n v="1"/>
  </r>
  <r>
    <x v="13"/>
    <n v="181.66906740000013"/>
    <s v=""/>
    <n v="181.66906740000013"/>
    <s v=""/>
    <n v="1"/>
  </r>
  <r>
    <x v="14"/>
    <n v="202.06481929999995"/>
    <s v=""/>
    <n v="202.06481929999995"/>
    <s v=""/>
    <n v="1"/>
  </r>
  <r>
    <x v="15"/>
    <n v="340.08544920000008"/>
    <s v=""/>
    <n v="340.08544920000008"/>
    <s v=""/>
    <n v="1"/>
  </r>
  <r>
    <x v="16"/>
    <n v="393.93493650000005"/>
    <s v=""/>
    <n v="393.93493650000005"/>
    <s v=""/>
    <n v="1"/>
  </r>
  <r>
    <x v="17"/>
    <n v="453.58691410000006"/>
    <s v=""/>
    <n v="453.58691410000006"/>
    <s v=""/>
    <n v="1"/>
  </r>
  <r>
    <x v="18"/>
    <n v="311.92053220000003"/>
    <s v=""/>
    <n v="311.92053220000003"/>
    <s v=""/>
    <n v="1"/>
  </r>
  <r>
    <x v="19"/>
    <n v="230.83032219999996"/>
    <s v=""/>
    <n v="230.83032219999996"/>
    <s v=""/>
    <n v="1"/>
  </r>
  <r>
    <x v="20"/>
    <n v="194.17724610000005"/>
    <s v=""/>
    <n v="194.17724610000005"/>
    <s v=""/>
    <n v="1"/>
  </r>
  <r>
    <x v="21"/>
    <n v="222.5050048999999"/>
    <s v=""/>
    <n v="222.5050048999999"/>
    <s v=""/>
    <n v="1"/>
  </r>
  <r>
    <x v="22"/>
    <n v="207.26489260000017"/>
    <s v=""/>
    <n v="207.26489260000017"/>
    <s v=""/>
    <n v="1"/>
  </r>
  <r>
    <x v="23"/>
    <n v="121.70068360000005"/>
    <s v=""/>
    <n v="121.70068360000005"/>
    <s v=""/>
    <n v="1"/>
  </r>
  <r>
    <x v="0"/>
    <n v="120.08813480000003"/>
    <s v=""/>
    <n v="120.08813480000003"/>
    <s v=""/>
    <n v="1"/>
  </r>
  <r>
    <x v="1"/>
    <n v="116.61328125"/>
    <s v=""/>
    <n v="116.61328125"/>
    <s v=""/>
    <n v="1"/>
  </r>
  <r>
    <x v="3"/>
    <n v="45.514587399999982"/>
    <s v=""/>
    <n v="45.514587399999982"/>
    <s v=""/>
    <n v="1"/>
  </r>
  <r>
    <x v="4"/>
    <n v="6.1011352500000839"/>
    <s v=""/>
    <n v="6.1011352500000839"/>
    <s v=""/>
    <n v="1"/>
  </r>
  <r>
    <x v="5"/>
    <n v="65.828979500000059"/>
    <s v=""/>
    <n v="65.828979500000059"/>
    <s v=""/>
    <n v="1"/>
  </r>
  <r>
    <x v="6"/>
    <n v="-22.38323975000003"/>
    <n v="-22.38323975000003"/>
    <s v=""/>
    <n v="1"/>
    <s v=""/>
  </r>
  <r>
    <x v="7"/>
    <n v="-20.790893559999972"/>
    <n v="-20.790893559999972"/>
    <s v=""/>
    <n v="1"/>
    <s v=""/>
  </r>
  <r>
    <x v="8"/>
    <n v="-18.538696300000083"/>
    <n v="-18.538696300000083"/>
    <s v=""/>
    <n v="1"/>
    <s v=""/>
  </r>
  <r>
    <x v="9"/>
    <n v="37.143676700000015"/>
    <s v=""/>
    <n v="37.143676700000015"/>
    <s v=""/>
    <n v="1"/>
  </r>
  <r>
    <x v="10"/>
    <n v="104.84082030000013"/>
    <s v=""/>
    <n v="104.84082030000013"/>
    <s v=""/>
    <n v="1"/>
  </r>
  <r>
    <x v="11"/>
    <n v="122.90002439999989"/>
    <s v=""/>
    <n v="122.90002439999989"/>
    <s v=""/>
    <n v="1"/>
  </r>
  <r>
    <x v="12"/>
    <n v="145.58007810000004"/>
    <s v=""/>
    <n v="145.58007810000004"/>
    <s v=""/>
    <n v="1"/>
  </r>
  <r>
    <x v="13"/>
    <n v="94.29235830000016"/>
    <s v=""/>
    <n v="94.29235830000016"/>
    <s v=""/>
    <n v="1"/>
  </r>
  <r>
    <x v="14"/>
    <n v="36.971679700000095"/>
    <s v=""/>
    <n v="36.971679700000095"/>
    <s v=""/>
    <n v="1"/>
  </r>
  <r>
    <x v="15"/>
    <n v="102.67541500000016"/>
    <s v=""/>
    <n v="102.67541500000016"/>
    <s v=""/>
    <n v="1"/>
  </r>
  <r>
    <x v="16"/>
    <n v="216.46264649999989"/>
    <s v=""/>
    <n v="216.46264649999989"/>
    <s v=""/>
    <n v="1"/>
  </r>
  <r>
    <x v="17"/>
    <n v="280.35009760000003"/>
    <s v=""/>
    <n v="280.35009760000003"/>
    <s v=""/>
    <n v="1"/>
  </r>
  <r>
    <x v="18"/>
    <n v="350.10546870000007"/>
    <s v=""/>
    <n v="350.10546870000007"/>
    <s v=""/>
    <n v="1"/>
  </r>
  <r>
    <x v="19"/>
    <n v="343.47302240000022"/>
    <s v=""/>
    <n v="343.47302240000022"/>
    <s v=""/>
    <n v="1"/>
  </r>
  <r>
    <x v="20"/>
    <n v="278.60131840000008"/>
    <s v=""/>
    <n v="278.60131840000008"/>
    <s v=""/>
    <n v="1"/>
  </r>
  <r>
    <x v="21"/>
    <n v="238.33740230000012"/>
    <s v=""/>
    <n v="238.33740230000012"/>
    <s v=""/>
    <n v="1"/>
  </r>
  <r>
    <x v="22"/>
    <n v="179.88098140000011"/>
    <s v=""/>
    <n v="179.88098140000011"/>
    <s v=""/>
    <n v="1"/>
  </r>
  <r>
    <x v="23"/>
    <n v="106.32482909999999"/>
    <s v=""/>
    <n v="106.32482909999999"/>
    <s v=""/>
    <n v="1"/>
  </r>
  <r>
    <x v="0"/>
    <n v="58.879394600000069"/>
    <s v=""/>
    <n v="58.879394600000069"/>
    <s v=""/>
    <n v="1"/>
  </r>
  <r>
    <x v="1"/>
    <n v="-16.046386700000085"/>
    <n v="-16.046386700000085"/>
    <s v=""/>
    <n v="1"/>
    <s v=""/>
  </r>
  <r>
    <x v="2"/>
    <n v="-15.512817399999904"/>
    <n v="-15.512817399999904"/>
    <s v=""/>
    <n v="1"/>
    <s v=""/>
  </r>
  <r>
    <x v="3"/>
    <n v="-84.242004399999928"/>
    <n v="-84.242004399999928"/>
    <s v=""/>
    <n v="1"/>
    <s v=""/>
  </r>
  <r>
    <x v="4"/>
    <n v="-107.09436036999989"/>
    <n v="-107.09436036999989"/>
    <s v=""/>
    <n v="1"/>
    <s v=""/>
  </r>
  <r>
    <x v="5"/>
    <n v="-122.21246336000002"/>
    <n v="-122.21246336000002"/>
    <s v=""/>
    <n v="1"/>
    <s v=""/>
  </r>
  <r>
    <x v="6"/>
    <n v="-27.780395499999941"/>
    <n v="-27.780395499999941"/>
    <s v=""/>
    <n v="1"/>
    <s v=""/>
  </r>
  <r>
    <x v="7"/>
    <n v="39.981201099999907"/>
    <s v=""/>
    <n v="39.981201099999907"/>
    <s v=""/>
    <n v="1"/>
  </r>
  <r>
    <x v="8"/>
    <n v="96.49731440000005"/>
    <s v=""/>
    <n v="96.49731440000005"/>
    <s v=""/>
    <n v="1"/>
  </r>
  <r>
    <x v="9"/>
    <n v="22.574340800000073"/>
    <s v=""/>
    <n v="22.574340800000073"/>
    <s v=""/>
    <n v="1"/>
  </r>
  <r>
    <x v="10"/>
    <n v="37.064819400000033"/>
    <s v=""/>
    <n v="37.064819400000033"/>
    <s v=""/>
    <n v="1"/>
  </r>
  <r>
    <x v="11"/>
    <n v="45.035644499999989"/>
    <s v=""/>
    <n v="45.035644499999989"/>
    <s v=""/>
    <n v="1"/>
  </r>
  <r>
    <x v="12"/>
    <n v="97.026733400000012"/>
    <s v=""/>
    <n v="97.026733400000012"/>
    <s v=""/>
    <n v="1"/>
  </r>
  <r>
    <x v="13"/>
    <n v="223.60620119999999"/>
    <s v=""/>
    <n v="223.60620119999999"/>
    <s v=""/>
    <n v="1"/>
  </r>
  <r>
    <x v="14"/>
    <n v="87.211669900000061"/>
    <s v=""/>
    <n v="87.211669900000061"/>
    <s v=""/>
    <n v="1"/>
  </r>
  <r>
    <x v="15"/>
    <n v="145.13854979999996"/>
    <s v=""/>
    <n v="145.13854979999996"/>
    <s v=""/>
    <n v="1"/>
  </r>
  <r>
    <x v="16"/>
    <n v="144.16442870000014"/>
    <s v=""/>
    <n v="144.16442870000014"/>
    <s v=""/>
    <n v="1"/>
  </r>
  <r>
    <x v="17"/>
    <n v="272.65454099999988"/>
    <s v=""/>
    <n v="272.65454099999988"/>
    <s v=""/>
    <n v="1"/>
  </r>
  <r>
    <x v="18"/>
    <n v="209.65197749999993"/>
    <s v=""/>
    <n v="209.65197749999993"/>
    <s v=""/>
    <n v="1"/>
  </r>
  <r>
    <x v="19"/>
    <n v="210.94128419999993"/>
    <s v=""/>
    <n v="210.94128419999993"/>
    <s v=""/>
    <n v="1"/>
  </r>
  <r>
    <x v="20"/>
    <n v="179.85815420000017"/>
    <s v=""/>
    <n v="179.85815420000017"/>
    <s v=""/>
    <n v="1"/>
  </r>
  <r>
    <x v="21"/>
    <n v="133.40039060000004"/>
    <s v=""/>
    <n v="133.40039060000004"/>
    <s v=""/>
    <n v="1"/>
  </r>
  <r>
    <x v="22"/>
    <n v="89.979492199999868"/>
    <s v=""/>
    <n v="89.979492199999868"/>
    <s v=""/>
    <n v="1"/>
  </r>
  <r>
    <x v="23"/>
    <n v="89.129150399999844"/>
    <s v=""/>
    <n v="89.129150399999844"/>
    <s v=""/>
    <n v="1"/>
  </r>
  <r>
    <x v="0"/>
    <n v="130.3125"/>
    <s v=""/>
    <n v="130.3125"/>
    <s v=""/>
    <n v="1"/>
  </r>
  <r>
    <x v="1"/>
    <n v="67.262329099999988"/>
    <s v=""/>
    <n v="67.262329099999988"/>
    <s v=""/>
    <n v="1"/>
  </r>
  <r>
    <x v="2"/>
    <n v="19.515136700000085"/>
    <s v=""/>
    <n v="19.515136700000085"/>
    <s v=""/>
    <n v="1"/>
  </r>
  <r>
    <x v="3"/>
    <n v="10.458984399999963"/>
    <s v=""/>
    <n v="10.458984399999963"/>
    <s v=""/>
    <n v="1"/>
  </r>
  <r>
    <x v="4"/>
    <n v="-0.49804680000011103"/>
    <n v="-0.49804680000011103"/>
    <s v=""/>
    <n v="1"/>
    <s v=""/>
  </r>
  <r>
    <x v="5"/>
    <n v="-31.070190500000081"/>
    <n v="-31.070190500000081"/>
    <s v=""/>
    <n v="1"/>
    <s v=""/>
  </r>
  <r>
    <x v="6"/>
    <n v="-20.651245100000096"/>
    <n v="-20.651245100000096"/>
    <s v=""/>
    <n v="1"/>
    <s v=""/>
  </r>
  <r>
    <x v="7"/>
    <n v="-27.236328100000037"/>
    <n v="-27.236328100000037"/>
    <s v=""/>
    <n v="1"/>
    <s v=""/>
  </r>
  <r>
    <x v="8"/>
    <n v="-9.693359399999963"/>
    <n v="-9.693359399999963"/>
    <s v=""/>
    <n v="1"/>
    <s v=""/>
  </r>
  <r>
    <x v="9"/>
    <n v="87.11096190000012"/>
    <s v=""/>
    <n v="87.11096190000012"/>
    <s v=""/>
    <n v="1"/>
  </r>
  <r>
    <x v="10"/>
    <n v="182.80798339999978"/>
    <s v=""/>
    <n v="182.80798339999978"/>
    <s v=""/>
    <n v="1"/>
  </r>
  <r>
    <x v="11"/>
    <n v="211.05676260000018"/>
    <s v=""/>
    <n v="211.05676260000018"/>
    <s v=""/>
    <n v="1"/>
  </r>
  <r>
    <x v="12"/>
    <n v="303.47204590000001"/>
    <s v=""/>
    <n v="303.47204590000001"/>
    <s v=""/>
    <n v="1"/>
  </r>
  <r>
    <x v="13"/>
    <n v="272.65954580000016"/>
    <s v=""/>
    <n v="272.65954580000016"/>
    <s v=""/>
    <n v="1"/>
  </r>
  <r>
    <x v="14"/>
    <n v="273.9794922000001"/>
    <s v=""/>
    <n v="273.9794922000001"/>
    <s v=""/>
    <n v="1"/>
  </r>
  <r>
    <x v="15"/>
    <n v="264.32067870000014"/>
    <s v=""/>
    <n v="264.32067870000014"/>
    <s v=""/>
    <n v="1"/>
  </r>
  <r>
    <x v="16"/>
    <n v="206.9011230000001"/>
    <s v=""/>
    <n v="206.9011230000001"/>
    <s v=""/>
    <n v="1"/>
  </r>
  <r>
    <x v="17"/>
    <n v="182.9998779"/>
    <s v=""/>
    <n v="182.9998779"/>
    <s v=""/>
    <n v="1"/>
  </r>
  <r>
    <x v="18"/>
    <n v="159.2823486000002"/>
    <s v=""/>
    <n v="159.2823486000002"/>
    <s v=""/>
    <n v="1"/>
  </r>
  <r>
    <x v="19"/>
    <n v="158.40844719999996"/>
    <s v=""/>
    <n v="158.40844719999996"/>
    <s v=""/>
    <n v="1"/>
  </r>
  <r>
    <x v="20"/>
    <n v="193.15588379999986"/>
    <s v=""/>
    <n v="193.15588379999986"/>
    <s v=""/>
    <n v="1"/>
  </r>
  <r>
    <x v="21"/>
    <n v="267.4482422000001"/>
    <s v=""/>
    <n v="267.4482422000001"/>
    <s v=""/>
    <n v="1"/>
  </r>
  <r>
    <x v="22"/>
    <n v="212.40246579999985"/>
    <s v=""/>
    <n v="212.40246579999985"/>
    <s v=""/>
    <n v="1"/>
  </r>
  <r>
    <x v="23"/>
    <n v="185.68481439999982"/>
    <s v=""/>
    <n v="185.68481439999982"/>
    <s v=""/>
    <n v="1"/>
  </r>
  <r>
    <x v="0"/>
    <n v="203.59777830000007"/>
    <s v=""/>
    <n v="203.59777830000007"/>
    <s v=""/>
    <n v="1"/>
  </r>
  <r>
    <x v="1"/>
    <n v="244.09118650000005"/>
    <s v=""/>
    <n v="244.09118650000005"/>
    <s v=""/>
    <n v="1"/>
  </r>
  <r>
    <x v="2"/>
    <n v="235.26843259999987"/>
    <s v=""/>
    <n v="235.26843259999987"/>
    <s v=""/>
    <n v="1"/>
  </r>
  <r>
    <x v="3"/>
    <n v="269.9862061"/>
    <s v=""/>
    <n v="269.9862061"/>
    <s v=""/>
    <n v="1"/>
  </r>
  <r>
    <x v="4"/>
    <n v="307.94036860999995"/>
    <s v=""/>
    <n v="307.94036860999995"/>
    <s v=""/>
    <n v="1"/>
  </r>
  <r>
    <x v="5"/>
    <n v="302.31646732000002"/>
    <s v=""/>
    <n v="302.31646732000002"/>
    <s v=""/>
    <n v="1"/>
  </r>
  <r>
    <x v="6"/>
    <n v="292.02185059999988"/>
    <s v=""/>
    <n v="292.02185059999988"/>
    <s v=""/>
    <n v="1"/>
  </r>
  <r>
    <x v="7"/>
    <n v="282.94049069999994"/>
    <s v=""/>
    <n v="282.94049069999994"/>
    <s v=""/>
    <n v="1"/>
  </r>
  <r>
    <x v="8"/>
    <n v="255.91589359999989"/>
    <s v=""/>
    <n v="255.91589359999989"/>
    <s v=""/>
    <n v="1"/>
  </r>
  <r>
    <x v="9"/>
    <n v="247.59289549999994"/>
    <s v=""/>
    <n v="247.59289549999994"/>
    <s v=""/>
    <n v="1"/>
  </r>
  <r>
    <x v="10"/>
    <n v="253.98657230000003"/>
    <s v=""/>
    <n v="253.98657230000003"/>
    <s v=""/>
    <n v="1"/>
  </r>
  <r>
    <x v="11"/>
    <n v="244.59851079999999"/>
    <s v=""/>
    <n v="244.59851079999999"/>
    <s v=""/>
    <n v="1"/>
  </r>
  <r>
    <x v="12"/>
    <n v="304.8308105000001"/>
    <s v=""/>
    <n v="304.8308105000001"/>
    <s v=""/>
    <n v="1"/>
  </r>
  <r>
    <x v="13"/>
    <n v="299.5546875"/>
    <s v=""/>
    <n v="299.5546875"/>
    <s v=""/>
    <n v="1"/>
  </r>
  <r>
    <x v="14"/>
    <n v="355.16809080000007"/>
    <s v=""/>
    <n v="355.16809080000007"/>
    <s v=""/>
    <n v="1"/>
  </r>
  <r>
    <x v="15"/>
    <n v="402.59521489999997"/>
    <s v=""/>
    <n v="402.59521489999997"/>
    <s v=""/>
    <n v="1"/>
  </r>
  <r>
    <x v="16"/>
    <n v="358.15063480000003"/>
    <s v=""/>
    <n v="358.15063480000003"/>
    <s v=""/>
    <n v="1"/>
  </r>
  <r>
    <x v="17"/>
    <n v="330.24389650000012"/>
    <s v=""/>
    <n v="330.24389650000012"/>
    <s v=""/>
    <n v="1"/>
  </r>
  <r>
    <x v="18"/>
    <n v="311.25598140000011"/>
    <s v=""/>
    <n v="311.25598140000011"/>
    <s v=""/>
    <n v="1"/>
  </r>
  <r>
    <x v="19"/>
    <n v="347.50964359999989"/>
    <s v=""/>
    <n v="347.50964359999989"/>
    <s v=""/>
    <n v="1"/>
  </r>
  <r>
    <x v="20"/>
    <n v="357.58288579999999"/>
    <s v=""/>
    <n v="357.58288579999999"/>
    <s v=""/>
    <n v="1"/>
  </r>
  <r>
    <x v="21"/>
    <n v="301.47778319999998"/>
    <s v=""/>
    <n v="301.47778319999998"/>
    <s v=""/>
    <n v="1"/>
  </r>
  <r>
    <x v="22"/>
    <n v="227.93432619999999"/>
    <s v=""/>
    <n v="227.93432619999999"/>
    <s v=""/>
    <n v="1"/>
  </r>
  <r>
    <x v="23"/>
    <n v="188.09765629999993"/>
    <s v=""/>
    <n v="188.09765629999993"/>
    <s v=""/>
    <n v="1"/>
  </r>
  <r>
    <x v="0"/>
    <n v="264.73315430000002"/>
    <s v=""/>
    <n v="264.73315430000002"/>
    <s v=""/>
    <n v="1"/>
  </r>
  <r>
    <x v="1"/>
    <n v="70.680358900000101"/>
    <s v=""/>
    <n v="70.680358900000101"/>
    <s v=""/>
    <n v="1"/>
  </r>
  <r>
    <x v="2"/>
    <n v="50.434631389999936"/>
    <s v=""/>
    <n v="50.434631389999936"/>
    <s v=""/>
    <n v="1"/>
  </r>
  <r>
    <x v="3"/>
    <n v="106.89569095000002"/>
    <s v=""/>
    <n v="106.89569095000002"/>
    <s v=""/>
    <n v="1"/>
  </r>
  <r>
    <x v="4"/>
    <n v="179.53582759999995"/>
    <s v=""/>
    <n v="179.53582759999995"/>
    <s v=""/>
    <n v="1"/>
  </r>
  <r>
    <x v="5"/>
    <n v="243.82946774000004"/>
    <s v=""/>
    <n v="243.82946774000004"/>
    <s v=""/>
    <n v="1"/>
  </r>
  <r>
    <x v="6"/>
    <n v="203.75659183000005"/>
    <s v=""/>
    <n v="203.75659183000005"/>
    <s v=""/>
    <n v="1"/>
  </r>
  <r>
    <x v="7"/>
    <n v="164.04553220000003"/>
    <s v=""/>
    <n v="164.04553220000003"/>
    <s v=""/>
    <n v="1"/>
  </r>
  <r>
    <x v="8"/>
    <n v="37.091674800000192"/>
    <s v=""/>
    <n v="37.091674800000192"/>
    <s v=""/>
    <n v="1"/>
  </r>
  <r>
    <x v="9"/>
    <n v="166.86669920000008"/>
    <s v=""/>
    <n v="166.86669920000008"/>
    <s v=""/>
    <n v="1"/>
  </r>
  <r>
    <x v="10"/>
    <n v="71.148925700000063"/>
    <s v=""/>
    <n v="71.148925700000063"/>
    <s v=""/>
    <n v="1"/>
  </r>
  <r>
    <x v="11"/>
    <n v="3.5550537000001441"/>
    <s v=""/>
    <n v="3.5550537000001441"/>
    <s v=""/>
    <n v="1"/>
  </r>
  <r>
    <x v="12"/>
    <n v="11.428100600000107"/>
    <s v=""/>
    <n v="11.428100600000107"/>
    <s v=""/>
    <n v="1"/>
  </r>
  <r>
    <x v="13"/>
    <n v="98.803588899999795"/>
    <s v=""/>
    <n v="98.803588899999795"/>
    <s v=""/>
    <n v="1"/>
  </r>
  <r>
    <x v="14"/>
    <n v="143.71826170000008"/>
    <s v=""/>
    <n v="143.71826170000008"/>
    <s v=""/>
    <n v="1"/>
  </r>
  <r>
    <x v="15"/>
    <n v="183.7291259000001"/>
    <s v=""/>
    <n v="183.7291259000001"/>
    <s v=""/>
    <n v="1"/>
  </r>
  <r>
    <x v="16"/>
    <n v="254.74926749999986"/>
    <s v=""/>
    <n v="254.74926749999986"/>
    <s v=""/>
    <n v="1"/>
  </r>
  <r>
    <x v="17"/>
    <n v="318.07434080000007"/>
    <s v=""/>
    <n v="318.07434080000007"/>
    <s v=""/>
    <n v="1"/>
  </r>
  <r>
    <x v="18"/>
    <n v="332.31018070000005"/>
    <s v=""/>
    <n v="332.31018070000005"/>
    <s v=""/>
    <n v="1"/>
  </r>
  <r>
    <x v="19"/>
    <n v="491.61242679999987"/>
    <s v=""/>
    <n v="491.61242679999987"/>
    <s v=""/>
    <n v="1"/>
  </r>
  <r>
    <x v="20"/>
    <n v="486.39666743999999"/>
    <s v=""/>
    <n v="486.39666743999999"/>
    <s v=""/>
    <n v="1"/>
  </r>
  <r>
    <x v="21"/>
    <n v="480.48303226000007"/>
    <s v=""/>
    <n v="480.48303226000007"/>
    <s v=""/>
    <n v="1"/>
  </r>
  <r>
    <x v="22"/>
    <n v="241.15484614999991"/>
    <s v=""/>
    <n v="241.15484614999991"/>
    <s v=""/>
    <n v="1"/>
  </r>
  <r>
    <x v="23"/>
    <n v="65.276611400000093"/>
    <s v=""/>
    <n v="65.276611400000093"/>
    <s v=""/>
    <n v="1"/>
  </r>
  <r>
    <x v="0"/>
    <n v="-26.3203125"/>
    <n v="-26.3203125"/>
    <s v=""/>
    <n v="1"/>
    <s v=""/>
  </r>
  <r>
    <x v="1"/>
    <n v="93.861694299999954"/>
    <s v=""/>
    <n v="93.861694299999954"/>
    <s v=""/>
    <n v="1"/>
  </r>
  <r>
    <x v="2"/>
    <n v="35.955078100000037"/>
    <s v=""/>
    <n v="35.955078100000037"/>
    <s v=""/>
    <n v="1"/>
  </r>
  <r>
    <x v="3"/>
    <n v="-22.931518500000038"/>
    <n v="-22.931518500000038"/>
    <s v=""/>
    <n v="1"/>
    <s v=""/>
  </r>
  <r>
    <x v="4"/>
    <n v="-10.490966800000024"/>
    <n v="-10.490966800000024"/>
    <s v=""/>
    <n v="1"/>
    <s v=""/>
  </r>
  <r>
    <x v="5"/>
    <n v="-0.71325679999995373"/>
    <n v="-0.71325679999995373"/>
    <s v=""/>
    <n v="1"/>
    <s v=""/>
  </r>
  <r>
    <x v="6"/>
    <n v="25.928833000000168"/>
    <s v=""/>
    <n v="25.928833000000168"/>
    <s v=""/>
    <n v="1"/>
  </r>
  <r>
    <x v="7"/>
    <n v="54.246337900000071"/>
    <s v=""/>
    <n v="54.246337900000071"/>
    <s v=""/>
    <n v="1"/>
  </r>
  <r>
    <x v="8"/>
    <n v="114.51440430000002"/>
    <s v=""/>
    <n v="114.51440430000002"/>
    <s v=""/>
    <n v="1"/>
  </r>
  <r>
    <x v="9"/>
    <n v="154.59228520000011"/>
    <s v=""/>
    <n v="154.59228520000011"/>
    <s v=""/>
    <n v="1"/>
  </r>
  <r>
    <x v="10"/>
    <n v="143.98608400000012"/>
    <s v=""/>
    <n v="143.98608400000012"/>
    <s v=""/>
    <n v="1"/>
  </r>
  <r>
    <x v="11"/>
    <n v="189.88842769999997"/>
    <s v=""/>
    <n v="189.88842769999997"/>
    <s v=""/>
    <n v="1"/>
  </r>
  <r>
    <x v="12"/>
    <n v="189.67761229999996"/>
    <s v=""/>
    <n v="189.67761229999996"/>
    <s v=""/>
    <n v="1"/>
  </r>
  <r>
    <x v="13"/>
    <n v="254.39294440000003"/>
    <s v=""/>
    <n v="254.39294440000003"/>
    <s v=""/>
    <n v="1"/>
  </r>
  <r>
    <x v="14"/>
    <n v="258.30529790000014"/>
    <s v=""/>
    <n v="258.30529790000014"/>
    <s v=""/>
    <n v="1"/>
  </r>
  <r>
    <x v="15"/>
    <n v="253.62243650000005"/>
    <s v=""/>
    <n v="253.62243650000005"/>
    <s v=""/>
    <n v="1"/>
  </r>
  <r>
    <x v="16"/>
    <n v="262.12133789999984"/>
    <s v=""/>
    <n v="262.12133789999984"/>
    <s v=""/>
    <n v="1"/>
  </r>
  <r>
    <x v="17"/>
    <n v="251.21557619999999"/>
    <s v=""/>
    <n v="251.21557619999999"/>
    <s v=""/>
    <n v="1"/>
  </r>
  <r>
    <x v="18"/>
    <n v="167.72827149999989"/>
    <s v=""/>
    <n v="167.72827149999989"/>
    <s v=""/>
    <n v="1"/>
  </r>
  <r>
    <x v="19"/>
    <n v="146.48620610000012"/>
    <s v=""/>
    <n v="146.48620610000012"/>
    <s v=""/>
    <n v="1"/>
  </r>
  <r>
    <x v="20"/>
    <n v="21.374145499999941"/>
    <s v=""/>
    <n v="21.374145499999941"/>
    <s v=""/>
    <n v="1"/>
  </r>
  <r>
    <x v="21"/>
    <n v="-25.113037100000156"/>
    <n v="-25.113037100000156"/>
    <s v=""/>
    <n v="1"/>
    <s v=""/>
  </r>
  <r>
    <x v="22"/>
    <n v="23.384033199999976"/>
    <s v=""/>
    <n v="23.384033199999976"/>
    <s v=""/>
    <n v="1"/>
  </r>
  <r>
    <x v="23"/>
    <n v="66.539306699999997"/>
    <s v=""/>
    <n v="66.539306699999997"/>
    <s v=""/>
    <n v="1"/>
  </r>
  <r>
    <x v="0"/>
    <n v="101.9453125"/>
    <s v=""/>
    <n v="101.9453125"/>
    <s v=""/>
    <n v="1"/>
  </r>
  <r>
    <x v="1"/>
    <n v="114.99072269999988"/>
    <s v=""/>
    <n v="114.99072269999988"/>
    <s v=""/>
    <n v="1"/>
  </r>
  <r>
    <x v="2"/>
    <n v="155.78753660999996"/>
    <s v=""/>
    <n v="155.78753660999996"/>
    <s v=""/>
    <n v="1"/>
  </r>
  <r>
    <x v="3"/>
    <n v="174.02294920999998"/>
    <s v=""/>
    <n v="174.02294920999998"/>
    <s v=""/>
    <n v="1"/>
  </r>
  <r>
    <x v="4"/>
    <n v="171.52948001000004"/>
    <s v=""/>
    <n v="171.52948001000004"/>
    <s v=""/>
    <n v="1"/>
  </r>
  <r>
    <x v="5"/>
    <n v="141.75573734999989"/>
    <s v=""/>
    <n v="141.75573734999989"/>
    <s v=""/>
    <n v="1"/>
  </r>
  <r>
    <x v="6"/>
    <n v="185.56207275999998"/>
    <s v=""/>
    <n v="185.56207275999998"/>
    <s v=""/>
    <n v="1"/>
  </r>
  <r>
    <x v="7"/>
    <n v="180.52770993000001"/>
    <s v=""/>
    <n v="180.52770993000001"/>
    <s v=""/>
    <n v="1"/>
  </r>
  <r>
    <x v="8"/>
    <n v="90.152709960000038"/>
    <s v=""/>
    <n v="90.152709960000038"/>
    <s v=""/>
    <n v="1"/>
  </r>
  <r>
    <x v="9"/>
    <n v="20.892578100000037"/>
    <s v=""/>
    <n v="20.892578100000037"/>
    <s v=""/>
    <n v="1"/>
  </r>
  <r>
    <x v="10"/>
    <n v="-36.04858390000004"/>
    <n v="-36.04858390000004"/>
    <s v=""/>
    <n v="1"/>
    <s v=""/>
  </r>
  <r>
    <x v="11"/>
    <n v="-4.6202392000000145"/>
    <n v="-4.6202392000000145"/>
    <s v=""/>
    <n v="1"/>
    <s v=""/>
  </r>
  <r>
    <x v="12"/>
    <n v="37.457641599999988"/>
    <s v=""/>
    <n v="37.457641599999988"/>
    <s v=""/>
    <n v="1"/>
  </r>
  <r>
    <x v="13"/>
    <n v="60.382080099999939"/>
    <s v=""/>
    <n v="60.382080099999939"/>
    <s v=""/>
    <n v="1"/>
  </r>
  <r>
    <x v="14"/>
    <n v="84.032959000000119"/>
    <s v=""/>
    <n v="84.032959000000119"/>
    <s v=""/>
    <n v="1"/>
  </r>
  <r>
    <x v="15"/>
    <n v="100.5157471"/>
    <s v=""/>
    <n v="100.5157471"/>
    <s v=""/>
    <n v="1"/>
  </r>
  <r>
    <x v="16"/>
    <n v="-36.256835999999794"/>
    <n v="-36.256835999999794"/>
    <s v=""/>
    <n v="1"/>
    <s v=""/>
  </r>
  <r>
    <x v="17"/>
    <n v="-82.074706999999989"/>
    <n v="-82.074706999999989"/>
    <s v=""/>
    <n v="1"/>
    <s v=""/>
  </r>
  <r>
    <x v="18"/>
    <n v="-169.48657230000003"/>
    <n v="-169.48657230000003"/>
    <s v=""/>
    <n v="1"/>
    <s v=""/>
  </r>
  <r>
    <x v="19"/>
    <n v="-113.94555659999992"/>
    <n v="-113.94555659999992"/>
    <s v=""/>
    <n v="1"/>
    <s v=""/>
  </r>
  <r>
    <x v="20"/>
    <n v="-76.918090800000073"/>
    <n v="-76.918090800000073"/>
    <s v=""/>
    <n v="1"/>
    <s v=""/>
  </r>
  <r>
    <x v="21"/>
    <n v="-28.9140625"/>
    <n v="-28.9140625"/>
    <s v=""/>
    <n v="1"/>
    <s v=""/>
  </r>
  <r>
    <x v="22"/>
    <n v="18.266723599999978"/>
    <s v=""/>
    <n v="18.266723599999978"/>
    <s v=""/>
    <n v="1"/>
  </r>
  <r>
    <x v="23"/>
    <n v="8.3676758000001428"/>
    <s v=""/>
    <n v="8.3676758000001428"/>
    <s v=""/>
    <n v="1"/>
  </r>
  <r>
    <x v="0"/>
    <n v="109.21655269999997"/>
    <s v=""/>
    <n v="109.21655269999997"/>
    <s v=""/>
    <n v="1"/>
  </r>
  <r>
    <x v="1"/>
    <n v="60.17016609999996"/>
    <s v=""/>
    <n v="60.17016609999996"/>
    <s v=""/>
    <n v="1"/>
  </r>
  <r>
    <x v="2"/>
    <n v="47.906860300000062"/>
    <s v=""/>
    <n v="47.906860300000062"/>
    <s v=""/>
    <n v="1"/>
  </r>
  <r>
    <x v="3"/>
    <n v="78.294555599999967"/>
    <s v=""/>
    <n v="78.294555599999967"/>
    <s v=""/>
    <n v="1"/>
  </r>
  <r>
    <x v="4"/>
    <n v="128.96777339999994"/>
    <s v=""/>
    <n v="128.96777339999994"/>
    <s v=""/>
    <n v="1"/>
  </r>
  <r>
    <x v="5"/>
    <n v="83.498291000000108"/>
    <s v=""/>
    <n v="83.498291000000108"/>
    <s v=""/>
    <n v="1"/>
  </r>
  <r>
    <x v="6"/>
    <n v="103.51208490000022"/>
    <s v=""/>
    <n v="103.51208490000022"/>
    <s v=""/>
    <n v="1"/>
  </r>
  <r>
    <x v="7"/>
    <n v="64.58056640000018"/>
    <s v=""/>
    <n v="64.58056640000018"/>
    <s v=""/>
    <n v="1"/>
  </r>
  <r>
    <x v="8"/>
    <n v="86.903320299999905"/>
    <s v=""/>
    <n v="86.903320299999905"/>
    <s v=""/>
    <n v="1"/>
  </r>
  <r>
    <x v="9"/>
    <n v="19.83752440000012"/>
    <s v=""/>
    <n v="19.83752440000012"/>
    <s v=""/>
    <n v="1"/>
  </r>
  <r>
    <x v="10"/>
    <n v="29.821411200000057"/>
    <s v=""/>
    <n v="29.821411200000057"/>
    <s v=""/>
    <n v="1"/>
  </r>
  <r>
    <x v="11"/>
    <n v="56.836303700000144"/>
    <s v=""/>
    <n v="56.836303700000144"/>
    <s v=""/>
    <n v="1"/>
  </r>
  <r>
    <x v="12"/>
    <n v="74.930419999999913"/>
    <s v=""/>
    <n v="74.930419999999913"/>
    <s v=""/>
    <n v="1"/>
  </r>
  <r>
    <x v="13"/>
    <n v="116.29052730000012"/>
    <s v=""/>
    <n v="116.29052730000012"/>
    <s v=""/>
    <n v="1"/>
  </r>
  <r>
    <x v="14"/>
    <n v="192.87902829999985"/>
    <s v=""/>
    <n v="192.87902829999985"/>
    <s v=""/>
    <n v="1"/>
  </r>
  <r>
    <x v="15"/>
    <n v="186.98815919999993"/>
    <s v=""/>
    <n v="186.98815919999993"/>
    <s v=""/>
    <n v="1"/>
  </r>
  <r>
    <x v="16"/>
    <n v="99.706787100000156"/>
    <s v=""/>
    <n v="99.706787100000156"/>
    <s v=""/>
    <n v="1"/>
  </r>
  <r>
    <x v="17"/>
    <n v="71.404418899999882"/>
    <s v=""/>
    <n v="71.404418899999882"/>
    <s v=""/>
    <n v="1"/>
  </r>
  <r>
    <x v="18"/>
    <n v="5.124755900000082"/>
    <s v=""/>
    <n v="5.124755900000082"/>
    <s v=""/>
    <n v="1"/>
  </r>
  <r>
    <x v="19"/>
    <n v="-17.105346600000075"/>
    <n v="-17.105346600000075"/>
    <s v=""/>
    <n v="1"/>
    <s v=""/>
  </r>
  <r>
    <x v="20"/>
    <n v="-15.877563499999951"/>
    <n v="-15.877563499999951"/>
    <s v=""/>
    <n v="1"/>
    <s v=""/>
  </r>
  <r>
    <x v="21"/>
    <n v="-38.010986300000013"/>
    <n v="-38.010986300000013"/>
    <s v=""/>
    <n v="1"/>
    <s v=""/>
  </r>
  <r>
    <x v="22"/>
    <n v="-10.949951200000214"/>
    <n v="-10.949951200000214"/>
    <s v=""/>
    <n v="1"/>
    <s v=""/>
  </r>
  <r>
    <x v="23"/>
    <n v="55.787841799999796"/>
    <s v=""/>
    <n v="55.787841799999796"/>
    <s v=""/>
    <n v="1"/>
  </r>
  <r>
    <x v="0"/>
    <n v="86.799682600000096"/>
    <s v=""/>
    <n v="86.799682600000096"/>
    <s v=""/>
    <n v="1"/>
  </r>
  <r>
    <x v="1"/>
    <n v="120.49670409999999"/>
    <s v=""/>
    <n v="120.49670409999999"/>
    <s v=""/>
    <n v="1"/>
  </r>
  <r>
    <x v="2"/>
    <n v="135.52465819999998"/>
    <s v=""/>
    <n v="135.52465819999998"/>
    <s v=""/>
    <n v="1"/>
  </r>
  <r>
    <x v="3"/>
    <n v="166.58911140000009"/>
    <s v=""/>
    <n v="166.58911140000009"/>
    <s v=""/>
    <n v="1"/>
  </r>
  <r>
    <x v="4"/>
    <n v="160.92736820000005"/>
    <s v=""/>
    <n v="160.92736820000005"/>
    <s v=""/>
    <n v="1"/>
  </r>
  <r>
    <x v="5"/>
    <n v="157.51354989999982"/>
    <s v=""/>
    <n v="157.51354989999982"/>
    <s v=""/>
    <n v="1"/>
  </r>
  <r>
    <x v="6"/>
    <n v="103.5926513999998"/>
    <s v=""/>
    <n v="103.5926513999998"/>
    <s v=""/>
    <n v="1"/>
  </r>
  <r>
    <x v="7"/>
    <n v="53.249389599999859"/>
    <s v=""/>
    <n v="53.249389599999859"/>
    <s v=""/>
    <n v="1"/>
  </r>
  <r>
    <x v="8"/>
    <n v="59.901367200000095"/>
    <s v=""/>
    <n v="59.901367200000095"/>
    <s v=""/>
    <n v="1"/>
  </r>
  <r>
    <x v="9"/>
    <n v="68.306030299999975"/>
    <s v=""/>
    <n v="68.306030299999975"/>
    <s v=""/>
    <n v="1"/>
  </r>
  <r>
    <x v="10"/>
    <n v="87.826660199999878"/>
    <s v=""/>
    <n v="87.826660199999878"/>
    <s v=""/>
    <n v="1"/>
  </r>
  <r>
    <x v="11"/>
    <n v="157.12438969999994"/>
    <s v=""/>
    <n v="157.12438969999994"/>
    <s v=""/>
    <n v="1"/>
  </r>
  <r>
    <x v="12"/>
    <n v="204.45849610000005"/>
    <s v=""/>
    <n v="204.45849610000005"/>
    <s v=""/>
    <n v="1"/>
  </r>
  <r>
    <x v="13"/>
    <n v="274.1923827999999"/>
    <s v=""/>
    <n v="274.1923827999999"/>
    <s v=""/>
    <n v="1"/>
  </r>
  <r>
    <x v="14"/>
    <n v="261.81347649999998"/>
    <s v=""/>
    <n v="261.81347649999998"/>
    <s v=""/>
    <n v="1"/>
  </r>
  <r>
    <x v="15"/>
    <n v="240.31579590000001"/>
    <s v=""/>
    <n v="240.31579590000001"/>
    <s v=""/>
    <n v="1"/>
  </r>
  <r>
    <x v="16"/>
    <n v="263.77209470000025"/>
    <s v=""/>
    <n v="263.77209470000025"/>
    <s v=""/>
    <n v="1"/>
  </r>
  <r>
    <x v="17"/>
    <n v="264.3643798999999"/>
    <s v=""/>
    <n v="264.3643798999999"/>
    <s v=""/>
    <n v="1"/>
  </r>
  <r>
    <x v="18"/>
    <n v="256.40307620000021"/>
    <s v=""/>
    <n v="256.40307620000021"/>
    <s v=""/>
    <n v="1"/>
  </r>
  <r>
    <x v="19"/>
    <n v="303.75732419999986"/>
    <s v=""/>
    <n v="303.75732419999986"/>
    <s v=""/>
    <n v="1"/>
  </r>
  <r>
    <x v="20"/>
    <n v="292.88305660000015"/>
    <s v=""/>
    <n v="292.88305660000015"/>
    <s v=""/>
    <n v="1"/>
  </r>
  <r>
    <x v="21"/>
    <n v="278.39624030000004"/>
    <s v=""/>
    <n v="278.39624030000004"/>
    <s v=""/>
    <n v="1"/>
  </r>
  <r>
    <x v="22"/>
    <n v="240.25317389999987"/>
    <s v=""/>
    <n v="240.25317389999987"/>
    <s v=""/>
    <n v="1"/>
  </r>
  <r>
    <x v="23"/>
    <n v="216.59545899999989"/>
    <s v=""/>
    <n v="216.59545899999989"/>
    <s v=""/>
    <n v="1"/>
  </r>
  <r>
    <x v="0"/>
    <n v="217.19958489999999"/>
    <s v=""/>
    <n v="217.19958489999999"/>
    <s v=""/>
    <n v="1"/>
  </r>
  <r>
    <x v="1"/>
    <n v="149.21447760000001"/>
    <s v=""/>
    <n v="149.21447760000001"/>
    <s v=""/>
    <n v="1"/>
  </r>
  <r>
    <x v="2"/>
    <n v="107.70458980000012"/>
    <s v=""/>
    <n v="107.70458980000012"/>
    <s v=""/>
    <n v="1"/>
  </r>
  <r>
    <x v="3"/>
    <n v="129.54052730000012"/>
    <s v=""/>
    <n v="129.54052730000012"/>
    <s v=""/>
    <n v="1"/>
  </r>
  <r>
    <x v="4"/>
    <n v="116.05639650000012"/>
    <s v=""/>
    <n v="116.05639650000012"/>
    <s v=""/>
    <n v="1"/>
  </r>
  <r>
    <x v="5"/>
    <n v="95.328613200000063"/>
    <s v=""/>
    <n v="95.328613200000063"/>
    <s v=""/>
    <n v="1"/>
  </r>
  <r>
    <x v="6"/>
    <n v="82.300537099999929"/>
    <s v=""/>
    <n v="82.300537099999929"/>
    <s v=""/>
    <n v="1"/>
  </r>
  <r>
    <x v="7"/>
    <n v="79.600830100000167"/>
    <s v=""/>
    <n v="79.600830100000167"/>
    <s v=""/>
    <n v="1"/>
  </r>
  <r>
    <x v="8"/>
    <n v="98.654663100000107"/>
    <s v=""/>
    <n v="98.654663100000107"/>
    <s v=""/>
    <n v="1"/>
  </r>
  <r>
    <x v="9"/>
    <n v="133.22412109999982"/>
    <s v=""/>
    <n v="133.22412109999982"/>
    <s v=""/>
    <n v="1"/>
  </r>
  <r>
    <x v="10"/>
    <n v="141.44689940000012"/>
    <s v=""/>
    <n v="141.44689940000012"/>
    <s v=""/>
    <n v="1"/>
  </r>
  <r>
    <x v="11"/>
    <n v="146.58374019999997"/>
    <s v=""/>
    <n v="146.58374019999997"/>
    <s v=""/>
    <n v="1"/>
  </r>
  <r>
    <x v="12"/>
    <n v="92.18237309999995"/>
    <s v=""/>
    <n v="92.18237309999995"/>
    <s v=""/>
    <n v="1"/>
  </r>
  <r>
    <x v="13"/>
    <n v="152.24389650000012"/>
    <s v=""/>
    <n v="152.24389650000012"/>
    <s v=""/>
    <n v="1"/>
  </r>
  <r>
    <x v="14"/>
    <n v="201.80029300000001"/>
    <s v=""/>
    <n v="201.80029300000001"/>
    <s v=""/>
    <n v="1"/>
  </r>
  <r>
    <x v="15"/>
    <n v="214.20861820000005"/>
    <s v=""/>
    <n v="214.20861820000005"/>
    <s v=""/>
    <n v="1"/>
  </r>
  <r>
    <x v="16"/>
    <n v="226.18713380000008"/>
    <s v=""/>
    <n v="226.18713380000008"/>
    <s v=""/>
    <n v="1"/>
  </r>
  <r>
    <x v="17"/>
    <n v="224.53723140000011"/>
    <s v=""/>
    <n v="224.53723140000011"/>
    <s v=""/>
    <n v="1"/>
  </r>
  <r>
    <x v="18"/>
    <n v="189.12182620000021"/>
    <s v=""/>
    <n v="189.12182620000021"/>
    <s v=""/>
    <n v="1"/>
  </r>
  <r>
    <x v="19"/>
    <n v="167.28967290000014"/>
    <s v=""/>
    <n v="167.28967290000014"/>
    <s v=""/>
    <n v="1"/>
  </r>
  <r>
    <x v="20"/>
    <n v="160.22497560000011"/>
    <s v=""/>
    <n v="160.22497560000011"/>
    <s v=""/>
    <n v="1"/>
  </r>
  <r>
    <x v="21"/>
    <n v="96.911132800000132"/>
    <s v=""/>
    <n v="96.911132800000132"/>
    <s v=""/>
    <n v="1"/>
  </r>
  <r>
    <x v="22"/>
    <n v="101.13586429999987"/>
    <s v=""/>
    <n v="101.13586429999987"/>
    <s v=""/>
    <n v="1"/>
  </r>
  <r>
    <x v="23"/>
    <n v="74.596679699999868"/>
    <s v=""/>
    <n v="74.596679699999868"/>
    <s v=""/>
    <n v="1"/>
  </r>
  <r>
    <x v="0"/>
    <n v="81.065918000000011"/>
    <s v=""/>
    <n v="81.065918000000011"/>
    <s v=""/>
    <n v="1"/>
  </r>
  <r>
    <x v="1"/>
    <n v="67.071044900000061"/>
    <s v=""/>
    <n v="67.071044900000061"/>
    <s v=""/>
    <n v="1"/>
  </r>
  <r>
    <x v="2"/>
    <n v="29.537719700000025"/>
    <s v=""/>
    <n v="29.537719700000025"/>
    <s v=""/>
    <n v="1"/>
  </r>
  <r>
    <x v="3"/>
    <n v="-17.268798800000013"/>
    <n v="-17.268798800000013"/>
    <s v=""/>
    <n v="1"/>
    <s v=""/>
  </r>
  <r>
    <x v="4"/>
    <n v="-54.799926700000015"/>
    <n v="-54.799926700000015"/>
    <s v=""/>
    <n v="1"/>
    <s v=""/>
  </r>
  <r>
    <x v="5"/>
    <n v="25.460449200000085"/>
    <s v=""/>
    <n v="25.460449200000085"/>
    <s v=""/>
    <n v="1"/>
  </r>
  <r>
    <x v="6"/>
    <n v="28.081665100000009"/>
    <s v=""/>
    <n v="28.081665100000009"/>
    <s v=""/>
    <n v="1"/>
  </r>
  <r>
    <x v="7"/>
    <n v="60.907592799999975"/>
    <s v=""/>
    <n v="60.907592799999975"/>
    <s v=""/>
    <n v="1"/>
  </r>
  <r>
    <x v="8"/>
    <n v="117.63183590000017"/>
    <s v=""/>
    <n v="117.63183590000017"/>
    <s v=""/>
    <n v="1"/>
  </r>
  <r>
    <x v="9"/>
    <n v="136.95153810000011"/>
    <s v=""/>
    <n v="136.95153810000011"/>
    <s v=""/>
    <n v="1"/>
  </r>
  <r>
    <x v="10"/>
    <n v="141.54418940000005"/>
    <s v=""/>
    <n v="141.54418940000005"/>
    <s v=""/>
    <n v="1"/>
  </r>
  <r>
    <x v="11"/>
    <n v="165.56640620000007"/>
    <s v=""/>
    <n v="165.56640620000007"/>
    <s v=""/>
    <n v="1"/>
  </r>
  <r>
    <x v="12"/>
    <n v="174.5966797000001"/>
    <s v=""/>
    <n v="174.5966797000001"/>
    <s v=""/>
    <n v="1"/>
  </r>
  <r>
    <x v="13"/>
    <n v="173.65686030000006"/>
    <s v=""/>
    <n v="173.65686030000006"/>
    <s v=""/>
    <n v="1"/>
  </r>
  <r>
    <x v="14"/>
    <n v="208.89111329999992"/>
    <s v=""/>
    <n v="208.89111329999992"/>
    <s v=""/>
    <n v="1"/>
  </r>
  <r>
    <x v="15"/>
    <n v="241.08837890000018"/>
    <s v=""/>
    <n v="241.08837890000018"/>
    <s v=""/>
    <n v="1"/>
  </r>
  <r>
    <x v="16"/>
    <n v="354.82397460000016"/>
    <s v=""/>
    <n v="354.82397460000016"/>
    <s v=""/>
    <n v="1"/>
  </r>
  <r>
    <x v="17"/>
    <n v="411.95959479999988"/>
    <s v=""/>
    <n v="411.95959479999988"/>
    <s v=""/>
    <n v="1"/>
  </r>
  <r>
    <x v="18"/>
    <n v="399.87902830000007"/>
    <s v=""/>
    <n v="399.87902830000007"/>
    <s v=""/>
    <n v="1"/>
  </r>
  <r>
    <x v="19"/>
    <n v="433.37719719999996"/>
    <s v=""/>
    <n v="433.37719719999996"/>
    <s v=""/>
    <n v="1"/>
  </r>
  <r>
    <x v="20"/>
    <n v="401.17517090000001"/>
    <s v=""/>
    <n v="401.17517090000001"/>
    <s v=""/>
    <n v="1"/>
  </r>
  <r>
    <x v="21"/>
    <n v="345.68957520000004"/>
    <s v=""/>
    <n v="345.68957520000004"/>
    <s v=""/>
    <n v="1"/>
  </r>
  <r>
    <x v="22"/>
    <n v="286.2705077999999"/>
    <s v=""/>
    <n v="286.2705077999999"/>
    <s v=""/>
    <n v="1"/>
  </r>
  <r>
    <x v="23"/>
    <n v="270.71032719999994"/>
    <s v=""/>
    <n v="270.71032719999994"/>
    <s v=""/>
    <n v="1"/>
  </r>
  <r>
    <x v="0"/>
    <n v="209.69738770000004"/>
    <s v=""/>
    <n v="209.69738770000004"/>
    <s v=""/>
    <n v="1"/>
  </r>
  <r>
    <x v="1"/>
    <n v="93.029296800000111"/>
    <s v=""/>
    <n v="93.029296800000111"/>
    <s v=""/>
    <n v="1"/>
  </r>
  <r>
    <x v="2"/>
    <n v="17.216674799999964"/>
    <s v=""/>
    <n v="17.216674799999964"/>
    <s v=""/>
    <n v="1"/>
  </r>
  <r>
    <x v="3"/>
    <n v="15.643188499999951"/>
    <s v=""/>
    <n v="15.643188499999951"/>
    <s v=""/>
    <n v="1"/>
  </r>
  <r>
    <x v="4"/>
    <n v="14.906616200000144"/>
    <s v=""/>
    <n v="14.906616200000144"/>
    <s v=""/>
    <n v="1"/>
  </r>
  <r>
    <x v="5"/>
    <n v="43.833007799999905"/>
    <s v=""/>
    <n v="43.833007799999905"/>
    <s v=""/>
    <n v="1"/>
  </r>
  <r>
    <x v="6"/>
    <n v="-29.963256799999954"/>
    <n v="-29.963256799999954"/>
    <s v=""/>
    <n v="1"/>
    <s v=""/>
  </r>
  <r>
    <x v="7"/>
    <n v="-51.875244100000145"/>
    <n v="-51.875244100000145"/>
    <s v=""/>
    <n v="1"/>
    <s v=""/>
  </r>
  <r>
    <x v="8"/>
    <n v="-63.002807600000096"/>
    <n v="-63.002807600000096"/>
    <s v=""/>
    <n v="1"/>
    <s v=""/>
  </r>
  <r>
    <x v="9"/>
    <n v="66.189208999999892"/>
    <s v=""/>
    <n v="66.189208999999892"/>
    <s v=""/>
    <n v="1"/>
  </r>
  <r>
    <x v="10"/>
    <n v="133.01391599999988"/>
    <s v=""/>
    <n v="133.01391599999988"/>
    <s v=""/>
    <n v="1"/>
  </r>
  <r>
    <x v="11"/>
    <n v="108.2685547000001"/>
    <s v=""/>
    <n v="108.2685547000001"/>
    <s v=""/>
    <n v="1"/>
  </r>
  <r>
    <x v="12"/>
    <n v="78.025268500000038"/>
    <s v=""/>
    <n v="78.025268500000038"/>
    <s v=""/>
    <n v="1"/>
  </r>
  <r>
    <x v="13"/>
    <n v="127.87805180000009"/>
    <s v=""/>
    <n v="127.87805180000009"/>
    <s v=""/>
    <n v="1"/>
  </r>
  <r>
    <x v="14"/>
    <n v="89.14575190000005"/>
    <s v=""/>
    <n v="89.14575190000005"/>
    <s v=""/>
    <n v="1"/>
  </r>
  <r>
    <x v="15"/>
    <n v="186.95141600000011"/>
    <s v=""/>
    <n v="186.95141600000011"/>
    <s v=""/>
    <n v="1"/>
  </r>
  <r>
    <x v="16"/>
    <n v="280.42456059999995"/>
    <s v=""/>
    <n v="280.42456059999995"/>
    <s v=""/>
    <n v="1"/>
  </r>
  <r>
    <x v="17"/>
    <n v="247.88073729999996"/>
    <s v=""/>
    <n v="247.88073729999996"/>
    <s v=""/>
    <n v="1"/>
  </r>
  <r>
    <x v="18"/>
    <n v="300.31127930000002"/>
    <s v=""/>
    <n v="300.31127930000002"/>
    <s v=""/>
    <n v="1"/>
  </r>
  <r>
    <x v="19"/>
    <n v="340.6145019999999"/>
    <s v=""/>
    <n v="340.6145019999999"/>
    <s v=""/>
    <n v="1"/>
  </r>
  <r>
    <x v="20"/>
    <n v="328.58032219999996"/>
    <s v=""/>
    <n v="328.58032219999996"/>
    <s v=""/>
    <n v="1"/>
  </r>
  <r>
    <x v="21"/>
    <n v="282.08239750000007"/>
    <s v=""/>
    <n v="282.08239750000007"/>
    <s v=""/>
    <n v="1"/>
  </r>
  <r>
    <x v="22"/>
    <n v="275.03332520000004"/>
    <s v=""/>
    <n v="275.03332520000004"/>
    <s v=""/>
    <n v="1"/>
  </r>
  <r>
    <x v="23"/>
    <n v="169.57397460000016"/>
    <s v=""/>
    <n v="169.57397460000016"/>
    <s v=""/>
    <n v="1"/>
  </r>
  <r>
    <x v="0"/>
    <n v="125.11193839999987"/>
    <s v=""/>
    <n v="125.11193839999987"/>
    <s v=""/>
    <n v="1"/>
  </r>
  <r>
    <x v="1"/>
    <n v="0.76831059999994977"/>
    <s v=""/>
    <n v="0.76831059999994977"/>
    <s v=""/>
    <n v="1"/>
  </r>
  <r>
    <x v="2"/>
    <n v="-45.306030299999975"/>
    <n v="-45.306030299999975"/>
    <s v=""/>
    <n v="1"/>
    <s v=""/>
  </r>
  <r>
    <x v="3"/>
    <n v="-76.688232400000061"/>
    <n v="-76.688232400000061"/>
    <s v=""/>
    <n v="1"/>
    <s v=""/>
  </r>
  <r>
    <x v="4"/>
    <n v="-105.58276369999999"/>
    <n v="-105.58276369999999"/>
    <s v=""/>
    <n v="1"/>
    <s v=""/>
  </r>
  <r>
    <x v="5"/>
    <n v="-127.95129389999988"/>
    <n v="-127.95129389999988"/>
    <s v=""/>
    <n v="1"/>
    <s v=""/>
  </r>
  <r>
    <x v="6"/>
    <n v="-140.01330570000005"/>
    <n v="-140.01330570000005"/>
    <s v=""/>
    <n v="1"/>
    <s v=""/>
  </r>
  <r>
    <x v="7"/>
    <n v="-124.20849610000005"/>
    <n v="-124.20849610000005"/>
    <s v=""/>
    <n v="1"/>
    <s v=""/>
  </r>
  <r>
    <x v="8"/>
    <n v="-93.719848599999978"/>
    <n v="-93.719848599999978"/>
    <s v=""/>
    <n v="1"/>
    <s v=""/>
  </r>
  <r>
    <x v="9"/>
    <n v="-73.552734399999963"/>
    <n v="-73.552734399999963"/>
    <s v=""/>
    <n v="1"/>
    <s v=""/>
  </r>
  <r>
    <x v="10"/>
    <n v="-102.23364259999994"/>
    <n v="-102.23364259999994"/>
    <s v=""/>
    <n v="1"/>
    <s v=""/>
  </r>
  <r>
    <x v="11"/>
    <n v="-52.490478499999881"/>
    <n v="-52.490478499999881"/>
    <s v=""/>
    <n v="1"/>
    <s v=""/>
  </r>
  <r>
    <x v="12"/>
    <n v="-2.1640625"/>
    <n v="-2.1640625"/>
    <s v=""/>
    <n v="1"/>
    <s v=""/>
  </r>
  <r>
    <x v="13"/>
    <n v="102.578125"/>
    <s v=""/>
    <n v="102.578125"/>
    <s v=""/>
    <n v="1"/>
  </r>
  <r>
    <x v="14"/>
    <n v="155.84021000000007"/>
    <s v=""/>
    <n v="155.84021000000007"/>
    <s v=""/>
    <n v="1"/>
  </r>
  <r>
    <x v="15"/>
    <n v="214.91369630000008"/>
    <s v=""/>
    <n v="214.91369630000008"/>
    <s v=""/>
    <n v="1"/>
  </r>
  <r>
    <x v="16"/>
    <n v="205.97473149999996"/>
    <s v=""/>
    <n v="205.97473149999996"/>
    <s v=""/>
    <n v="1"/>
  </r>
  <r>
    <x v="17"/>
    <n v="182.80749509999987"/>
    <s v=""/>
    <n v="182.80749509999987"/>
    <s v=""/>
    <n v="1"/>
  </r>
  <r>
    <x v="18"/>
    <n v="166.12585449999983"/>
    <s v=""/>
    <n v="166.12585449999983"/>
    <s v=""/>
    <n v="1"/>
  </r>
  <r>
    <x v="19"/>
    <n v="120.47021489999997"/>
    <s v=""/>
    <n v="120.47021489999997"/>
    <s v=""/>
    <n v="1"/>
  </r>
  <r>
    <x v="20"/>
    <n v="43.708740300000045"/>
    <s v=""/>
    <n v="43.708740300000045"/>
    <s v=""/>
    <n v="1"/>
  </r>
  <r>
    <x v="21"/>
    <n v="-17.803955099999939"/>
    <n v="-17.803955099999939"/>
    <s v=""/>
    <n v="1"/>
    <s v=""/>
  </r>
  <r>
    <x v="22"/>
    <n v="14.538452100000086"/>
    <s v=""/>
    <n v="14.538452100000086"/>
    <s v=""/>
    <n v="1"/>
  </r>
  <r>
    <x v="23"/>
    <n v="141.85412599999995"/>
    <s v=""/>
    <n v="141.85412599999995"/>
    <s v=""/>
    <n v="1"/>
  </r>
  <r>
    <x v="0"/>
    <n v="250.66162109999982"/>
    <s v=""/>
    <n v="250.66162109999982"/>
    <s v=""/>
    <n v="1"/>
  </r>
  <r>
    <x v="1"/>
    <n v="197.08618160000015"/>
    <s v=""/>
    <n v="197.08618160000015"/>
    <s v=""/>
    <n v="1"/>
  </r>
  <r>
    <x v="2"/>
    <n v="193.28796390000002"/>
    <s v=""/>
    <n v="193.28796390000002"/>
    <s v=""/>
    <n v="1"/>
  </r>
  <r>
    <x v="3"/>
    <n v="158.20080570000005"/>
    <s v=""/>
    <n v="158.20080570000005"/>
    <s v=""/>
    <n v="1"/>
  </r>
  <r>
    <x v="4"/>
    <n v="109.74377439999989"/>
    <s v=""/>
    <n v="109.74377439999989"/>
    <s v=""/>
    <n v="1"/>
  </r>
  <r>
    <x v="5"/>
    <n v="129.22351079999999"/>
    <s v=""/>
    <n v="129.22351079999999"/>
    <s v=""/>
    <n v="1"/>
  </r>
  <r>
    <x v="6"/>
    <n v="103.28454590000001"/>
    <s v=""/>
    <n v="103.28454590000001"/>
    <s v=""/>
    <n v="1"/>
  </r>
  <r>
    <x v="7"/>
    <n v="80.847534199999927"/>
    <s v=""/>
    <n v="80.847534199999927"/>
    <s v=""/>
    <n v="1"/>
  </r>
  <r>
    <x v="8"/>
    <n v="88.90026859999989"/>
    <s v=""/>
    <n v="88.90026859999989"/>
    <s v=""/>
    <n v="1"/>
  </r>
  <r>
    <x v="9"/>
    <n v="96.891967799999975"/>
    <s v=""/>
    <n v="96.891967799999975"/>
    <s v=""/>
    <n v="1"/>
  </r>
  <r>
    <x v="10"/>
    <n v="127.9611817"/>
    <s v=""/>
    <n v="127.9611817"/>
    <s v=""/>
    <n v="1"/>
  </r>
  <r>
    <x v="11"/>
    <n v="155.75659180000002"/>
    <s v=""/>
    <n v="155.75659180000002"/>
    <s v=""/>
    <n v="1"/>
  </r>
  <r>
    <x v="12"/>
    <n v="170.14025879999986"/>
    <s v=""/>
    <n v="170.14025879999986"/>
    <s v=""/>
    <n v="1"/>
  </r>
  <r>
    <x v="13"/>
    <n v="168.88916010000003"/>
    <s v=""/>
    <n v="168.88916010000003"/>
    <s v=""/>
    <n v="1"/>
  </r>
  <r>
    <x v="14"/>
    <n v="132.02001949999999"/>
    <s v=""/>
    <n v="132.02001949999999"/>
    <s v=""/>
    <n v="1"/>
  </r>
  <r>
    <x v="15"/>
    <n v="152.4566649999997"/>
    <s v=""/>
    <n v="152.4566649999997"/>
    <s v=""/>
    <n v="1"/>
  </r>
  <r>
    <x v="16"/>
    <n v="134.85009769999988"/>
    <s v=""/>
    <n v="134.85009769999988"/>
    <s v=""/>
    <n v="1"/>
  </r>
  <r>
    <x v="17"/>
    <n v="126.38964850000002"/>
    <s v=""/>
    <n v="126.38964850000002"/>
    <s v=""/>
    <n v="1"/>
  </r>
  <r>
    <x v="18"/>
    <n v="105.45996090000017"/>
    <s v=""/>
    <n v="105.45996090000017"/>
    <s v=""/>
    <n v="1"/>
  </r>
  <r>
    <x v="19"/>
    <n v="67.410888600000362"/>
    <s v=""/>
    <n v="67.410888600000362"/>
    <s v=""/>
    <n v="1"/>
  </r>
  <r>
    <x v="20"/>
    <n v="124.67114259999994"/>
    <s v=""/>
    <n v="124.67114259999994"/>
    <s v=""/>
    <n v="1"/>
  </r>
  <r>
    <x v="21"/>
    <n v="128.5596923999999"/>
    <s v=""/>
    <n v="128.5596923999999"/>
    <s v=""/>
    <n v="1"/>
  </r>
  <r>
    <x v="22"/>
    <n v="138.0391846"/>
    <s v=""/>
    <n v="138.0391846"/>
    <s v=""/>
    <n v="1"/>
  </r>
  <r>
    <x v="23"/>
    <n v="173.3776855000001"/>
    <s v=""/>
    <n v="173.3776855000001"/>
    <s v=""/>
    <n v="1"/>
  </r>
  <r>
    <x v="0"/>
    <n v="140.62817380000001"/>
    <s v=""/>
    <n v="140.62817380000001"/>
    <s v=""/>
    <n v="1"/>
  </r>
  <r>
    <x v="1"/>
    <n v="-25.318847700000106"/>
    <n v="-25.318847700000106"/>
    <s v=""/>
    <n v="1"/>
    <s v=""/>
  </r>
  <r>
    <x v="2"/>
    <n v="17.711547899999914"/>
    <s v=""/>
    <n v="17.711547899999914"/>
    <s v=""/>
    <n v="1"/>
  </r>
  <r>
    <x v="3"/>
    <n v="9.9591063999998823"/>
    <s v=""/>
    <n v="9.9591063999998823"/>
    <s v=""/>
    <n v="1"/>
  </r>
  <r>
    <x v="4"/>
    <n v="23.528930700000046"/>
    <s v=""/>
    <n v="23.528930700000046"/>
    <s v=""/>
    <n v="1"/>
  </r>
  <r>
    <x v="5"/>
    <n v="-108.88623050000001"/>
    <n v="-108.88623050000001"/>
    <s v=""/>
    <n v="1"/>
    <s v=""/>
  </r>
  <r>
    <x v="6"/>
    <n v="-108.13256840000008"/>
    <n v="-108.13256840000008"/>
    <s v=""/>
    <n v="1"/>
    <s v=""/>
  </r>
  <r>
    <x v="7"/>
    <n v="-86.943359399999963"/>
    <n v="-86.943359399999963"/>
    <s v=""/>
    <n v="1"/>
    <s v=""/>
  </r>
  <r>
    <x v="8"/>
    <n v="-79.936523400000169"/>
    <n v="-79.936523400000169"/>
    <s v=""/>
    <n v="1"/>
    <s v=""/>
  </r>
  <r>
    <x v="9"/>
    <n v="-12.823120100000096"/>
    <n v="-12.823120100000096"/>
    <s v=""/>
    <n v="1"/>
    <s v=""/>
  </r>
  <r>
    <x v="10"/>
    <n v="31.147094700000025"/>
    <s v=""/>
    <n v="31.147094700000025"/>
    <s v=""/>
    <n v="1"/>
  </r>
  <r>
    <x v="11"/>
    <n v="108.47888189999981"/>
    <s v=""/>
    <n v="108.47888189999981"/>
    <s v=""/>
    <n v="1"/>
  </r>
  <r>
    <x v="12"/>
    <n v="42.591430700000046"/>
    <s v=""/>
    <n v="42.591430700000046"/>
    <s v=""/>
    <n v="1"/>
  </r>
  <r>
    <x v="13"/>
    <n v="4.3073730999999498"/>
    <s v=""/>
    <n v="4.3073730999999498"/>
    <s v=""/>
    <n v="1"/>
  </r>
  <r>
    <x v="14"/>
    <n v="-37.094360400000141"/>
    <n v="-37.094360400000141"/>
    <s v=""/>
    <n v="1"/>
    <s v=""/>
  </r>
  <r>
    <x v="15"/>
    <n v="-67.694580100000167"/>
    <n v="-67.694580100000167"/>
    <s v=""/>
    <n v="1"/>
    <s v=""/>
  </r>
  <r>
    <x v="16"/>
    <n v="-99.926757800000132"/>
    <n v="-99.926757800000132"/>
    <s v=""/>
    <n v="1"/>
    <s v=""/>
  </r>
  <r>
    <x v="17"/>
    <n v="-193.86413569999991"/>
    <n v="-193.86413569999991"/>
    <s v=""/>
    <n v="1"/>
    <s v=""/>
  </r>
  <r>
    <x v="18"/>
    <n v="-232.13708499999984"/>
    <n v="-232.13708499999984"/>
    <s v=""/>
    <n v="1"/>
    <s v=""/>
  </r>
  <r>
    <x v="19"/>
    <n v="-248.37316899999996"/>
    <n v="-248.37316899999996"/>
    <s v=""/>
    <n v="1"/>
    <s v=""/>
  </r>
  <r>
    <x v="20"/>
    <n v="-237.05859379999993"/>
    <n v="-237.05859379999993"/>
    <s v=""/>
    <n v="1"/>
    <s v=""/>
  </r>
  <r>
    <x v="21"/>
    <n v="-190.3293457000002"/>
    <n v="-190.3293457000002"/>
    <s v=""/>
    <n v="1"/>
    <s v=""/>
  </r>
  <r>
    <x v="22"/>
    <n v="-189.58923340000001"/>
    <n v="-189.58923340000001"/>
    <s v=""/>
    <n v="1"/>
    <s v=""/>
  </r>
  <r>
    <x v="23"/>
    <n v="-158.54809569999998"/>
    <n v="-158.54809569999998"/>
    <s v=""/>
    <n v="1"/>
    <s v=""/>
  </r>
  <r>
    <x v="0"/>
    <n v="-155.37890620000007"/>
    <n v="-155.37890620000007"/>
    <s v=""/>
    <n v="1"/>
    <s v=""/>
  </r>
  <r>
    <x v="1"/>
    <n v="-52.048950200000036"/>
    <n v="-52.048950200000036"/>
    <s v=""/>
    <n v="1"/>
    <s v=""/>
  </r>
  <r>
    <x v="2"/>
    <n v="0.681884799999807"/>
    <s v=""/>
    <n v="0.681884799999807"/>
    <s v=""/>
    <n v="1"/>
  </r>
  <r>
    <x v="3"/>
    <n v="47.123046899999963"/>
    <s v=""/>
    <n v="47.123046899999963"/>
    <s v=""/>
    <n v="1"/>
  </r>
  <r>
    <x v="4"/>
    <n v="68.91247559999988"/>
    <s v=""/>
    <n v="68.91247559999988"/>
    <s v=""/>
    <n v="1"/>
  </r>
  <r>
    <x v="5"/>
    <n v="0.61560060000010708"/>
    <s v=""/>
    <n v="0.61560060000010708"/>
    <s v=""/>
    <n v="1"/>
  </r>
  <r>
    <x v="6"/>
    <n v="9.8853759999999511"/>
    <s v=""/>
    <n v="9.8853759999999511"/>
    <s v=""/>
    <n v="1"/>
  </r>
  <r>
    <x v="7"/>
    <n v="21.680053699999917"/>
    <s v=""/>
    <n v="21.680053699999917"/>
    <s v=""/>
    <n v="1"/>
  </r>
  <r>
    <x v="8"/>
    <n v="28.824951199999987"/>
    <s v=""/>
    <n v="28.824951199999987"/>
    <s v=""/>
    <n v="1"/>
  </r>
  <r>
    <x v="9"/>
    <n v="-37.619628899999952"/>
    <n v="-37.619628899999952"/>
    <s v=""/>
    <n v="1"/>
    <s v=""/>
  </r>
  <r>
    <x v="10"/>
    <n v="-86.593017599999939"/>
    <n v="-86.593017599999939"/>
    <s v=""/>
    <n v="1"/>
    <s v=""/>
  </r>
  <r>
    <x v="11"/>
    <n v="-132.62194829999999"/>
    <n v="-132.62194829999999"/>
    <s v=""/>
    <n v="1"/>
    <s v=""/>
  </r>
  <r>
    <x v="12"/>
    <n v="-110.06701659999999"/>
    <n v="-110.06701659999999"/>
    <s v=""/>
    <n v="1"/>
    <s v=""/>
  </r>
  <r>
    <x v="13"/>
    <n v="-149.0677490999999"/>
    <n v="-149.0677490999999"/>
    <s v=""/>
    <n v="1"/>
    <s v=""/>
  </r>
  <r>
    <x v="14"/>
    <n v="-170.57238770000004"/>
    <n v="-170.57238770000004"/>
    <s v=""/>
    <n v="1"/>
    <s v=""/>
  </r>
  <r>
    <x v="15"/>
    <n v="-110.63513179999995"/>
    <n v="-110.63513179999995"/>
    <s v=""/>
    <n v="1"/>
    <s v=""/>
  </r>
  <r>
    <x v="16"/>
    <n v="-151.15148930000009"/>
    <n v="-151.15148930000009"/>
    <s v=""/>
    <n v="1"/>
    <s v=""/>
  </r>
  <r>
    <x v="17"/>
    <n v="-108.18908690000012"/>
    <n v="-108.18908690000012"/>
    <s v=""/>
    <n v="1"/>
    <s v=""/>
  </r>
  <r>
    <x v="18"/>
    <n v="-96.635498100000177"/>
    <n v="-96.635498100000177"/>
    <s v=""/>
    <n v="1"/>
    <s v=""/>
  </r>
  <r>
    <x v="19"/>
    <n v="-141.9530029"/>
    <n v="-141.9530029"/>
    <s v=""/>
    <n v="1"/>
    <s v=""/>
  </r>
  <r>
    <x v="20"/>
    <n v="-115.23608400000012"/>
    <n v="-115.23608400000012"/>
    <s v=""/>
    <n v="1"/>
    <s v=""/>
  </r>
  <r>
    <x v="21"/>
    <n v="-223.47778319999998"/>
    <n v="-223.47778319999998"/>
    <s v=""/>
    <n v="1"/>
    <s v=""/>
  </r>
  <r>
    <x v="22"/>
    <n v="-123.03430180000009"/>
    <n v="-123.03430180000009"/>
    <s v=""/>
    <n v="1"/>
    <s v=""/>
  </r>
  <r>
    <x v="23"/>
    <n v="-43.103759800000034"/>
    <n v="-43.103759800000034"/>
    <s v=""/>
    <n v="1"/>
    <s v=""/>
  </r>
  <r>
    <x v="0"/>
    <n v="-95.352416999999832"/>
    <n v="-95.352416999999832"/>
    <s v=""/>
    <n v="1"/>
    <s v=""/>
  </r>
  <r>
    <x v="1"/>
    <n v="102.1955567"/>
    <s v=""/>
    <n v="102.1955567"/>
    <s v=""/>
    <n v="1"/>
  </r>
  <r>
    <x v="2"/>
    <n v="168.43310550000001"/>
    <s v=""/>
    <n v="168.43310550000001"/>
    <s v=""/>
    <n v="1"/>
  </r>
  <r>
    <x v="3"/>
    <n v="125.95617679999987"/>
    <s v=""/>
    <n v="125.95617679999987"/>
    <s v=""/>
    <n v="1"/>
  </r>
  <r>
    <x v="4"/>
    <n v="124.42126460000009"/>
    <s v=""/>
    <n v="124.42126460000009"/>
    <s v=""/>
    <n v="1"/>
  </r>
  <r>
    <x v="5"/>
    <n v="118.22326659999999"/>
    <s v=""/>
    <n v="118.22326659999999"/>
    <s v=""/>
    <n v="1"/>
  </r>
  <r>
    <x v="6"/>
    <n v="77.118286200000057"/>
    <s v=""/>
    <n v="77.118286200000057"/>
    <s v=""/>
    <n v="1"/>
  </r>
  <r>
    <x v="7"/>
    <n v="45.141479499999832"/>
    <s v=""/>
    <n v="45.141479499999832"/>
    <s v=""/>
    <n v="1"/>
  </r>
  <r>
    <x v="8"/>
    <n v="1.1574706999999762"/>
    <s v=""/>
    <n v="1.1574706999999762"/>
    <s v=""/>
    <n v="1"/>
  </r>
  <r>
    <x v="9"/>
    <n v="-28.831543000000011"/>
    <n v="-28.831543000000011"/>
    <s v=""/>
    <n v="1"/>
    <s v=""/>
  </r>
  <r>
    <x v="10"/>
    <n v="38.877563499999951"/>
    <s v=""/>
    <n v="38.877563499999951"/>
    <s v=""/>
    <n v="1"/>
  </r>
  <r>
    <x v="11"/>
    <n v="117.99279789999991"/>
    <s v=""/>
    <n v="117.99279789999991"/>
    <s v=""/>
    <n v="1"/>
  </r>
  <r>
    <x v="12"/>
    <n v="114.92407229999981"/>
    <s v=""/>
    <n v="114.92407229999981"/>
    <s v=""/>
    <n v="1"/>
  </r>
  <r>
    <x v="13"/>
    <n v="121.64257810000004"/>
    <s v=""/>
    <n v="121.64257810000004"/>
    <s v=""/>
    <n v="1"/>
  </r>
  <r>
    <x v="14"/>
    <n v="213.80627439999989"/>
    <s v=""/>
    <n v="213.80627439999989"/>
    <s v=""/>
    <n v="1"/>
  </r>
  <r>
    <x v="15"/>
    <n v="217.46838380000008"/>
    <s v=""/>
    <n v="217.46838380000008"/>
    <s v=""/>
    <n v="1"/>
  </r>
  <r>
    <x v="16"/>
    <n v="263.43920900000012"/>
    <s v=""/>
    <n v="263.43920900000012"/>
    <s v=""/>
    <n v="1"/>
  </r>
  <r>
    <x v="17"/>
    <n v="269.09008789999984"/>
    <s v=""/>
    <n v="269.09008789999984"/>
    <s v=""/>
    <n v="1"/>
  </r>
  <r>
    <x v="18"/>
    <n v="312.9373779"/>
    <s v=""/>
    <n v="312.9373779"/>
    <s v=""/>
    <n v="1"/>
  </r>
  <r>
    <x v="19"/>
    <n v="329.83020019999981"/>
    <s v=""/>
    <n v="329.83020019999981"/>
    <s v=""/>
    <n v="1"/>
  </r>
  <r>
    <x v="20"/>
    <n v="408.66198729999996"/>
    <s v=""/>
    <n v="408.66198729999996"/>
    <s v=""/>
    <n v="1"/>
  </r>
  <r>
    <x v="21"/>
    <n v="451.20556639999995"/>
    <s v=""/>
    <n v="451.20556639999995"/>
    <s v=""/>
    <n v="1"/>
  </r>
  <r>
    <x v="22"/>
    <n v="473.27954099999988"/>
    <s v=""/>
    <n v="473.27954099999988"/>
    <s v=""/>
    <n v="1"/>
  </r>
  <r>
    <x v="23"/>
    <n v="365.4689942"/>
    <s v=""/>
    <n v="365.4689942"/>
    <s v=""/>
    <n v="1"/>
  </r>
  <r>
    <x v="0"/>
    <n v="167.60351569999989"/>
    <s v=""/>
    <n v="167.60351569999989"/>
    <s v=""/>
    <n v="1"/>
  </r>
  <r>
    <x v="1"/>
    <n v="27.523803699999917"/>
    <s v=""/>
    <n v="27.523803699999917"/>
    <s v=""/>
    <n v="1"/>
  </r>
  <r>
    <x v="2"/>
    <n v="83.895141599999988"/>
    <s v=""/>
    <n v="83.895141599999988"/>
    <s v=""/>
    <n v="1"/>
  </r>
  <r>
    <x v="3"/>
    <n v="140.30554200000006"/>
    <s v=""/>
    <n v="140.30554200000006"/>
    <s v=""/>
    <n v="1"/>
  </r>
  <r>
    <x v="4"/>
    <n v="214.72692870000003"/>
    <s v=""/>
    <n v="214.72692870000003"/>
    <s v=""/>
    <n v="1"/>
  </r>
  <r>
    <x v="5"/>
    <n v="239.26977538999995"/>
    <s v=""/>
    <n v="239.26977538999995"/>
    <s v=""/>
    <n v="1"/>
  </r>
  <r>
    <x v="6"/>
    <n v="252.54876710000008"/>
    <s v=""/>
    <n v="252.54876710000008"/>
    <s v=""/>
    <n v="1"/>
  </r>
  <r>
    <x v="7"/>
    <n v="229.5496826000001"/>
    <s v=""/>
    <n v="229.5496826000001"/>
    <s v=""/>
    <n v="1"/>
  </r>
  <r>
    <x v="8"/>
    <n v="153.0677490999999"/>
    <s v=""/>
    <n v="153.0677490999999"/>
    <s v=""/>
    <n v="1"/>
  </r>
  <r>
    <x v="9"/>
    <n v="90.612304600000016"/>
    <s v=""/>
    <n v="90.612304600000016"/>
    <s v=""/>
    <n v="1"/>
  </r>
  <r>
    <x v="10"/>
    <n v="62.576782200000025"/>
    <s v=""/>
    <n v="62.576782200000025"/>
    <s v=""/>
    <n v="1"/>
  </r>
  <r>
    <x v="11"/>
    <n v="95.690795900000012"/>
    <s v=""/>
    <n v="95.690795900000012"/>
    <s v=""/>
    <n v="1"/>
  </r>
  <r>
    <x v="12"/>
    <n v="48.360961899999893"/>
    <s v=""/>
    <n v="48.360961899999893"/>
    <s v=""/>
    <n v="1"/>
  </r>
  <r>
    <x v="13"/>
    <n v="31.091552799999818"/>
    <s v=""/>
    <n v="31.091552799999818"/>
    <s v=""/>
    <n v="1"/>
  </r>
  <r>
    <x v="14"/>
    <n v="-5.2747802999999749"/>
    <n v="-5.2747802999999749"/>
    <s v=""/>
    <n v="1"/>
    <s v=""/>
  </r>
  <r>
    <x v="15"/>
    <n v="-14.698120199999948"/>
    <n v="-14.698120199999948"/>
    <s v=""/>
    <n v="1"/>
    <s v=""/>
  </r>
  <r>
    <x v="16"/>
    <n v="-123.0416259000001"/>
    <n v="-123.0416259000001"/>
    <s v=""/>
    <n v="1"/>
    <s v=""/>
  </r>
  <r>
    <x v="17"/>
    <n v="-174.43713380000008"/>
    <n v="-174.43713380000008"/>
    <s v=""/>
    <n v="1"/>
    <s v=""/>
  </r>
  <r>
    <x v="18"/>
    <n v="-206.85717769999997"/>
    <n v="-206.85717769999997"/>
    <s v=""/>
    <n v="1"/>
    <s v=""/>
  </r>
  <r>
    <x v="19"/>
    <n v="-214.92749019999997"/>
    <n v="-214.92749019999997"/>
    <s v=""/>
    <n v="1"/>
    <s v=""/>
  </r>
  <r>
    <x v="20"/>
    <n v="-196.53478999999993"/>
    <n v="-196.53478999999993"/>
    <s v=""/>
    <n v="1"/>
    <s v=""/>
  </r>
  <r>
    <x v="21"/>
    <n v="-100.9375"/>
    <n v="-100.9375"/>
    <s v=""/>
    <n v="1"/>
    <s v=""/>
  </r>
  <r>
    <x v="22"/>
    <n v="-13.909179700000095"/>
    <n v="-13.909179700000095"/>
    <s v=""/>
    <n v="1"/>
    <s v=""/>
  </r>
  <r>
    <x v="23"/>
    <n v="-35.435302799999818"/>
    <n v="-35.435302799999818"/>
    <s v=""/>
    <n v="1"/>
    <s v=""/>
  </r>
  <r>
    <x v="0"/>
    <n v="-79.093017599999939"/>
    <n v="-79.093017599999939"/>
    <s v=""/>
    <n v="1"/>
    <s v=""/>
  </r>
  <r>
    <x v="1"/>
    <n v="0.97924809999994977"/>
    <s v=""/>
    <n v="0.97924809999994977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148.37255860000005"/>
    <n v="-148.37255860000005"/>
    <s v=""/>
    <n v="1"/>
    <s v=""/>
  </r>
  <r>
    <x v="1"/>
    <n v="-190.47607420000031"/>
    <n v="-190.47607420000031"/>
    <s v=""/>
    <n v="1"/>
    <s v=""/>
  </r>
  <r>
    <x v="2"/>
    <n v="-224.36865239999997"/>
    <n v="-224.36865239999997"/>
    <s v=""/>
    <n v="1"/>
    <s v=""/>
  </r>
  <r>
    <x v="3"/>
    <n v="-122.39624030000004"/>
    <n v="-122.39624030000004"/>
    <s v=""/>
    <n v="1"/>
    <s v=""/>
  </r>
  <r>
    <x v="4"/>
    <n v="-137.54223640000009"/>
    <n v="-137.54223640000009"/>
    <s v=""/>
    <n v="1"/>
    <s v=""/>
  </r>
  <r>
    <x v="5"/>
    <n v="-53.745849599999929"/>
    <n v="-53.745849599999929"/>
    <s v=""/>
    <n v="1"/>
    <s v=""/>
  </r>
  <r>
    <x v="6"/>
    <n v="9.4731445000002168"/>
    <s v=""/>
    <n v="9.4731445000002168"/>
    <s v=""/>
    <n v="1"/>
  </r>
  <r>
    <x v="7"/>
    <n v="-30.260742200000095"/>
    <n v="-30.260742200000095"/>
    <s v=""/>
    <n v="1"/>
    <s v=""/>
  </r>
  <r>
    <x v="8"/>
    <n v="-19.712402400000428"/>
    <n v="-19.712402400000428"/>
    <s v=""/>
    <n v="1"/>
    <s v=""/>
  </r>
  <r>
    <x v="9"/>
    <n v="25.037597599999572"/>
    <s v=""/>
    <n v="25.037597599999572"/>
    <s v=""/>
    <n v="1"/>
  </r>
  <r>
    <x v="10"/>
    <n v="83.471679700000095"/>
    <s v=""/>
    <n v="83.471679700000095"/>
    <s v=""/>
    <n v="1"/>
  </r>
  <r>
    <x v="11"/>
    <n v="79.739746100000048"/>
    <s v=""/>
    <n v="79.739746100000048"/>
    <s v=""/>
    <n v="1"/>
  </r>
  <r>
    <x v="12"/>
    <n v="104.12060550000024"/>
    <s v=""/>
    <n v="104.12060550000024"/>
    <s v=""/>
    <n v="1"/>
  </r>
  <r>
    <x v="13"/>
    <n v="145.98876960000052"/>
    <s v=""/>
    <n v="145.98876960000052"/>
    <s v=""/>
    <n v="1"/>
  </r>
  <r>
    <x v="14"/>
    <n v="153.0439452999999"/>
    <s v=""/>
    <n v="153.0439452999999"/>
    <s v=""/>
    <n v="1"/>
  </r>
  <r>
    <x v="15"/>
    <n v="155.66015619999962"/>
    <s v=""/>
    <n v="155.66015619999962"/>
    <s v=""/>
    <n v="1"/>
  </r>
  <r>
    <x v="16"/>
    <n v="36.293457100000523"/>
    <s v=""/>
    <n v="36.293457100000523"/>
    <s v=""/>
    <n v="1"/>
  </r>
  <r>
    <x v="17"/>
    <n v="90.509277400000428"/>
    <s v=""/>
    <n v="90.509277400000428"/>
    <s v=""/>
    <n v="1"/>
  </r>
  <r>
    <x v="18"/>
    <n v="64.358398500000476"/>
    <s v=""/>
    <n v="64.358398500000476"/>
    <s v=""/>
    <n v="1"/>
  </r>
  <r>
    <x v="19"/>
    <n v="38.332519499999762"/>
    <s v=""/>
    <n v="38.332519499999762"/>
    <s v=""/>
    <n v="1"/>
  </r>
  <r>
    <x v="20"/>
    <n v="-5.6645508000001428"/>
    <n v="-5.6645508000001428"/>
    <s v=""/>
    <n v="1"/>
    <s v=""/>
  </r>
  <r>
    <x v="21"/>
    <n v="103.84912110000005"/>
    <s v=""/>
    <n v="103.84912110000005"/>
    <s v=""/>
    <n v="1"/>
  </r>
  <r>
    <x v="22"/>
    <n v="123.46533210000052"/>
    <s v=""/>
    <n v="123.46533210000052"/>
    <s v=""/>
    <n v="1"/>
  </r>
  <r>
    <x v="23"/>
    <n v="71.130370999999286"/>
    <s v=""/>
    <n v="71.130370999999286"/>
    <s v=""/>
    <n v="1"/>
  </r>
  <r>
    <x v="0"/>
    <n v="44.959960900000169"/>
    <s v=""/>
    <n v="44.959960900000169"/>
    <s v=""/>
    <n v="1"/>
  </r>
  <r>
    <x v="1"/>
    <n v="45.535156299999926"/>
    <s v=""/>
    <n v="45.535156299999926"/>
    <s v=""/>
    <n v="1"/>
  </r>
  <r>
    <x v="2"/>
    <n v="7.7697754000000714"/>
    <s v=""/>
    <n v="7.7697754000000714"/>
    <s v=""/>
    <n v="1"/>
  </r>
  <r>
    <x v="3"/>
    <n v="-36.207519599999614"/>
    <n v="-36.207519599999614"/>
    <s v=""/>
    <n v="1"/>
    <s v=""/>
  </r>
  <r>
    <x v="4"/>
    <n v="-2.1679688000003807"/>
    <n v="-2.1679688000003807"/>
    <s v=""/>
    <n v="1"/>
    <s v=""/>
  </r>
  <r>
    <x v="5"/>
    <n v="-156.24316409999983"/>
    <n v="-156.24316409999983"/>
    <s v=""/>
    <n v="1"/>
    <s v=""/>
  </r>
  <r>
    <x v="6"/>
    <n v="-136.94262690000005"/>
    <n v="-136.94262690000005"/>
    <s v=""/>
    <n v="1"/>
    <s v=""/>
  </r>
  <r>
    <x v="7"/>
    <n v="-145.50366210000038"/>
    <n v="-145.50366210000038"/>
    <s v=""/>
    <n v="1"/>
    <s v=""/>
  </r>
  <r>
    <x v="8"/>
    <n v="-180.55200190000005"/>
    <n v="-180.55200190000005"/>
    <s v=""/>
    <n v="1"/>
    <s v=""/>
  </r>
  <r>
    <x v="9"/>
    <n v="-202.54931639999995"/>
    <n v="-202.54931639999995"/>
    <s v=""/>
    <n v="1"/>
    <s v=""/>
  </r>
  <r>
    <x v="10"/>
    <n v="-68.231933600000048"/>
    <n v="-68.231933600000048"/>
    <s v=""/>
    <n v="1"/>
    <s v=""/>
  </r>
  <r>
    <x v="11"/>
    <n v="204.26025389999995"/>
    <s v=""/>
    <n v="204.26025389999995"/>
    <s v=""/>
    <n v="1"/>
  </r>
  <r>
    <x v="12"/>
    <n v="321.93017580000014"/>
    <s v=""/>
    <n v="321.93017580000014"/>
    <s v=""/>
    <n v="1"/>
  </r>
  <r>
    <x v="13"/>
    <n v="404.06884770000033"/>
    <s v=""/>
    <n v="404.06884770000033"/>
    <s v=""/>
    <n v="1"/>
  </r>
  <r>
    <x v="14"/>
    <n v="221.15429679999943"/>
    <s v=""/>
    <n v="221.15429679999943"/>
    <s v=""/>
    <n v="1"/>
  </r>
  <r>
    <x v="15"/>
    <n v="302.4248047000001"/>
    <s v=""/>
    <n v="302.4248047000001"/>
    <s v=""/>
    <n v="1"/>
  </r>
  <r>
    <x v="16"/>
    <n v="225.01318360000005"/>
    <s v=""/>
    <n v="225.01318360000005"/>
    <s v=""/>
    <n v="1"/>
  </r>
  <r>
    <x v="17"/>
    <n v="394.93701169999986"/>
    <s v=""/>
    <n v="394.93701169999986"/>
    <s v=""/>
    <n v="1"/>
  </r>
  <r>
    <x v="18"/>
    <n v="316.546875"/>
    <s v=""/>
    <n v="316.546875"/>
    <s v=""/>
    <n v="1"/>
  </r>
  <r>
    <x v="19"/>
    <n v="202.52490229999967"/>
    <s v=""/>
    <n v="202.52490229999967"/>
    <s v=""/>
    <n v="1"/>
  </r>
  <r>
    <x v="20"/>
    <n v="119.40087889999995"/>
    <s v=""/>
    <n v="119.40087889999995"/>
    <s v=""/>
    <n v="1"/>
  </r>
  <r>
    <x v="21"/>
    <n v="56.610351499999524"/>
    <s v=""/>
    <n v="56.610351499999524"/>
    <s v=""/>
    <n v="1"/>
  </r>
  <r>
    <x v="22"/>
    <n v="66.682128899999952"/>
    <s v=""/>
    <n v="66.682128899999952"/>
    <s v=""/>
    <n v="1"/>
  </r>
  <r>
    <x v="23"/>
    <n v="112.15039059999981"/>
    <s v=""/>
    <n v="112.15039059999981"/>
    <s v=""/>
    <n v="1"/>
  </r>
  <r>
    <x v="0"/>
    <n v="34.3671875"/>
    <s v=""/>
    <n v="34.3671875"/>
    <s v=""/>
    <n v="1"/>
  </r>
  <r>
    <x v="1"/>
    <n v="111.72558599999957"/>
    <s v=""/>
    <n v="111.72558599999957"/>
    <s v=""/>
    <n v="1"/>
  </r>
  <r>
    <x v="2"/>
    <n v="82.090087899999617"/>
    <s v=""/>
    <n v="82.090087899999617"/>
    <s v=""/>
    <n v="1"/>
  </r>
  <r>
    <x v="3"/>
    <n v="104.61376960000007"/>
    <s v=""/>
    <n v="104.61376960000007"/>
    <s v=""/>
    <n v="1"/>
  </r>
  <r>
    <x v="4"/>
    <n v="95.355957000000217"/>
    <s v=""/>
    <n v="95.355957000000217"/>
    <s v=""/>
    <n v="1"/>
  </r>
  <r>
    <x v="5"/>
    <n v="10.905517600000167"/>
    <s v=""/>
    <n v="10.905517600000167"/>
    <s v=""/>
    <n v="1"/>
  </r>
  <r>
    <x v="6"/>
    <n v="109.45190430000002"/>
    <s v=""/>
    <n v="109.45190430000002"/>
    <s v=""/>
    <n v="1"/>
  </r>
  <r>
    <x v="7"/>
    <n v="44.22582999999986"/>
    <s v=""/>
    <n v="44.22582999999986"/>
    <s v=""/>
    <n v="1"/>
  </r>
  <r>
    <x v="8"/>
    <n v="105.04833989999997"/>
    <s v=""/>
    <n v="105.04833989999997"/>
    <s v=""/>
    <n v="1"/>
  </r>
  <r>
    <x v="9"/>
    <n v="-3.2192383000001428"/>
    <n v="-3.2192383000001428"/>
    <s v=""/>
    <n v="1"/>
    <s v=""/>
  </r>
  <r>
    <x v="10"/>
    <n v="67.544433600000048"/>
    <s v=""/>
    <n v="67.544433600000048"/>
    <s v=""/>
    <n v="1"/>
  </r>
  <r>
    <x v="11"/>
    <n v="-144.21826169999986"/>
    <n v="-144.21826169999986"/>
    <s v=""/>
    <n v="1"/>
    <s v=""/>
  </r>
  <r>
    <x v="12"/>
    <n v="-103.52880860000005"/>
    <n v="-103.52880860000005"/>
    <s v=""/>
    <n v="1"/>
    <s v=""/>
  </r>
  <r>
    <x v="13"/>
    <n v="-19.2109375"/>
    <n v="-19.2109375"/>
    <s v=""/>
    <n v="1"/>
    <s v=""/>
  </r>
  <r>
    <x v="14"/>
    <n v="5.6679686999996193"/>
    <s v=""/>
    <n v="5.6679686999996193"/>
    <s v=""/>
    <n v="1"/>
  </r>
  <r>
    <x v="15"/>
    <n v="203.85839839999971"/>
    <s v=""/>
    <n v="203.85839839999971"/>
    <s v=""/>
    <n v="1"/>
  </r>
  <r>
    <x v="16"/>
    <n v="170.17871089999971"/>
    <s v=""/>
    <n v="170.17871089999971"/>
    <s v=""/>
    <n v="1"/>
  </r>
  <r>
    <x v="17"/>
    <n v="35.72460940000019"/>
    <s v=""/>
    <n v="35.72460940000019"/>
    <s v=""/>
    <n v="1"/>
  </r>
  <r>
    <x v="18"/>
    <n v="-18.044433600000048"/>
    <n v="-18.044433600000048"/>
    <s v=""/>
    <n v="1"/>
    <s v=""/>
  </r>
  <r>
    <x v="19"/>
    <n v="20.020019600000523"/>
    <s v=""/>
    <n v="20.020019600000523"/>
    <s v=""/>
    <n v="1"/>
  </r>
  <r>
    <x v="20"/>
    <n v="-30.536621100000048"/>
    <n v="-30.536621100000048"/>
    <s v=""/>
    <n v="1"/>
    <s v=""/>
  </r>
  <r>
    <x v="21"/>
    <n v="17.305175800000143"/>
    <s v=""/>
    <n v="17.305175800000143"/>
    <s v=""/>
    <n v="1"/>
  </r>
  <r>
    <x v="22"/>
    <n v="7.7778321000005235"/>
    <s v=""/>
    <n v="7.7778321000005235"/>
    <s v=""/>
    <n v="1"/>
  </r>
  <r>
    <x v="23"/>
    <n v="-39.28710940000019"/>
    <n v="-39.28710940000019"/>
    <s v=""/>
    <n v="1"/>
    <s v=""/>
  </r>
  <r>
    <x v="0"/>
    <n v="-51.404785200000333"/>
    <n v="-51.404785200000333"/>
    <s v=""/>
    <n v="1"/>
    <s v=""/>
  </r>
  <r>
    <x v="1"/>
    <n v="-62.284912199999781"/>
    <n v="-62.284912199999781"/>
    <s v=""/>
    <n v="1"/>
    <s v=""/>
  </r>
  <r>
    <x v="2"/>
    <n v="-11.833740200000193"/>
    <n v="-11.833740200000193"/>
    <s v=""/>
    <n v="1"/>
    <s v=""/>
  </r>
  <r>
    <x v="3"/>
    <n v="-39.249267600000167"/>
    <n v="-39.249267600000167"/>
    <s v=""/>
    <n v="1"/>
    <s v=""/>
  </r>
  <r>
    <x v="4"/>
    <n v="3.5107421000002432"/>
    <s v=""/>
    <n v="3.5107421000002432"/>
    <s v=""/>
    <n v="1"/>
  </r>
  <r>
    <x v="5"/>
    <n v="4.3112793000000238"/>
    <s v=""/>
    <n v="4.3112793000000238"/>
    <s v=""/>
    <n v="1"/>
  </r>
  <r>
    <x v="6"/>
    <n v="-84.381347699999878"/>
    <n v="-84.381347699999878"/>
    <s v=""/>
    <n v="1"/>
    <s v=""/>
  </r>
  <r>
    <x v="7"/>
    <n v="-68.965820399999757"/>
    <n v="-68.965820399999757"/>
    <s v=""/>
    <n v="1"/>
    <s v=""/>
  </r>
  <r>
    <x v="8"/>
    <n v="31.058593799999926"/>
    <s v=""/>
    <n v="31.058593799999926"/>
    <s v=""/>
    <n v="1"/>
  </r>
  <r>
    <x v="9"/>
    <n v="64.321533200000431"/>
    <s v=""/>
    <n v="64.321533200000431"/>
    <s v=""/>
    <n v="1"/>
  </r>
  <r>
    <x v="10"/>
    <n v="-0.16601559999980964"/>
    <n v="-0.16601559999980964"/>
    <s v=""/>
    <n v="1"/>
    <s v=""/>
  </r>
  <r>
    <x v="11"/>
    <n v="-46.435546799999429"/>
    <n v="-46.435546799999429"/>
    <s v=""/>
    <n v="1"/>
    <s v=""/>
  </r>
  <r>
    <x v="12"/>
    <n v="4.0507811999996193"/>
    <s v=""/>
    <n v="4.0507811999996193"/>
    <s v=""/>
    <n v="1"/>
  </r>
  <r>
    <x v="13"/>
    <n v="108.07080080000014"/>
    <s v=""/>
    <n v="108.07080080000014"/>
    <s v=""/>
    <n v="1"/>
  </r>
  <r>
    <x v="14"/>
    <n v="221.41845710000052"/>
    <s v=""/>
    <n v="221.41845710000052"/>
    <s v=""/>
    <n v="1"/>
  </r>
  <r>
    <x v="15"/>
    <n v="215.5859375"/>
    <s v=""/>
    <n v="215.5859375"/>
    <s v=""/>
    <n v="1"/>
  </r>
  <r>
    <x v="16"/>
    <n v="312.49560550000024"/>
    <s v=""/>
    <n v="312.49560550000024"/>
    <s v=""/>
    <n v="1"/>
  </r>
  <r>
    <x v="17"/>
    <n v="275.48388669999986"/>
    <s v=""/>
    <n v="275.48388669999986"/>
    <s v=""/>
    <n v="1"/>
  </r>
  <r>
    <x v="18"/>
    <n v="278.34521479999967"/>
    <s v=""/>
    <n v="278.34521479999967"/>
    <s v=""/>
    <n v="1"/>
  </r>
  <r>
    <x v="19"/>
    <n v="225.34619139999995"/>
    <s v=""/>
    <n v="225.34619139999995"/>
    <s v=""/>
    <n v="1"/>
  </r>
  <r>
    <x v="20"/>
    <n v="208.99121100000048"/>
    <s v=""/>
    <n v="208.99121100000048"/>
    <s v=""/>
    <n v="1"/>
  </r>
  <r>
    <x v="21"/>
    <n v="221.00097660000029"/>
    <s v=""/>
    <n v="221.00097660000029"/>
    <s v=""/>
    <n v="1"/>
  </r>
  <r>
    <x v="22"/>
    <n v="202.36767580000014"/>
    <s v=""/>
    <n v="202.36767580000014"/>
    <s v=""/>
    <n v="1"/>
  </r>
  <r>
    <x v="23"/>
    <n v="178.03759759999957"/>
    <s v=""/>
    <n v="178.03759759999957"/>
    <s v=""/>
    <n v="1"/>
  </r>
  <r>
    <x v="0"/>
    <n v="-162.98950190000005"/>
    <n v="-162.98950190000005"/>
    <s v=""/>
    <n v="1"/>
    <s v=""/>
  </r>
  <r>
    <x v="1"/>
    <n v="-151.73583989999997"/>
    <n v="-151.73583989999997"/>
    <s v=""/>
    <n v="1"/>
    <s v=""/>
  </r>
  <r>
    <x v="2"/>
    <n v="-181.78222649999998"/>
    <n v="-181.78222649999998"/>
    <s v=""/>
    <n v="1"/>
    <s v=""/>
  </r>
  <r>
    <x v="3"/>
    <n v="-76.670654300000024"/>
    <n v="-76.670654300000024"/>
    <s v=""/>
    <n v="1"/>
    <s v=""/>
  </r>
  <r>
    <x v="4"/>
    <n v="7.2998000000097818E-2"/>
    <s v=""/>
    <n v="7.2998000000097818E-2"/>
    <s v=""/>
    <n v="1"/>
  </r>
  <r>
    <x v="5"/>
    <n v="-14.876220699999976"/>
    <n v="-14.876220699999976"/>
    <s v=""/>
    <n v="1"/>
    <s v=""/>
  </r>
  <r>
    <x v="6"/>
    <n v="-58.316406299999926"/>
    <n v="-58.316406299999926"/>
    <s v=""/>
    <n v="1"/>
    <s v=""/>
  </r>
  <r>
    <x v="7"/>
    <n v="-113.32592779999959"/>
    <n v="-113.32592779999959"/>
    <s v=""/>
    <n v="1"/>
    <s v=""/>
  </r>
  <r>
    <x v="8"/>
    <n v="-187.37670899999966"/>
    <n v="-187.37670899999966"/>
    <s v=""/>
    <n v="1"/>
    <s v=""/>
  </r>
  <r>
    <x v="9"/>
    <n v="-246.4423827999999"/>
    <n v="-246.4423827999999"/>
    <s v=""/>
    <n v="1"/>
    <s v=""/>
  </r>
  <r>
    <x v="10"/>
    <n v="-226.94165040000007"/>
    <n v="-226.94165040000007"/>
    <s v=""/>
    <n v="1"/>
    <s v=""/>
  </r>
  <r>
    <x v="11"/>
    <n v="-211.77734369999962"/>
    <n v="-211.77734369999962"/>
    <s v=""/>
    <n v="1"/>
    <s v=""/>
  </r>
  <r>
    <x v="12"/>
    <n v="-262.23632820000057"/>
    <n v="-262.23632820000057"/>
    <s v=""/>
    <n v="1"/>
    <s v=""/>
  </r>
  <r>
    <x v="13"/>
    <n v="-207.7314452999999"/>
    <n v="-207.7314452999999"/>
    <s v=""/>
    <n v="1"/>
    <s v=""/>
  </r>
  <r>
    <x v="14"/>
    <n v="-135.51220699999976"/>
    <n v="-135.51220699999976"/>
    <s v=""/>
    <n v="1"/>
    <s v=""/>
  </r>
  <r>
    <x v="15"/>
    <n v="-91.944824199999857"/>
    <n v="-91.944824199999857"/>
    <s v=""/>
    <n v="1"/>
    <s v=""/>
  </r>
  <r>
    <x v="16"/>
    <n v="17.511718699999619"/>
    <s v=""/>
    <n v="17.511718699999619"/>
    <s v=""/>
    <n v="1"/>
  </r>
  <r>
    <x v="17"/>
    <n v="99.696777400000428"/>
    <s v=""/>
    <n v="99.696777400000428"/>
    <s v=""/>
    <n v="1"/>
  </r>
  <r>
    <x v="18"/>
    <n v="136.53125"/>
    <s v=""/>
    <n v="136.53125"/>
    <s v=""/>
    <n v="1"/>
  </r>
  <r>
    <x v="19"/>
    <n v="-18.763183499999286"/>
    <n v="-18.763183499999286"/>
    <s v=""/>
    <n v="1"/>
    <s v=""/>
  </r>
  <r>
    <x v="20"/>
    <n v="-17.638183600000048"/>
    <n v="-17.638183600000048"/>
    <s v=""/>
    <n v="1"/>
    <s v=""/>
  </r>
  <r>
    <x v="21"/>
    <n v="-1.1635741999998572"/>
    <n v="-1.1635741999998572"/>
    <s v=""/>
    <n v="1"/>
    <s v=""/>
  </r>
  <r>
    <x v="22"/>
    <n v="-49.567382799999905"/>
    <n v="-49.567382799999905"/>
    <s v=""/>
    <n v="1"/>
    <s v=""/>
  </r>
  <r>
    <x v="23"/>
    <n v="2.2416991999998572"/>
    <s v=""/>
    <n v="2.2416991999998572"/>
    <s v=""/>
    <n v="1"/>
  </r>
  <r>
    <x v="0"/>
    <n v="181.91308590000017"/>
    <s v=""/>
    <n v="181.91308590000017"/>
    <s v=""/>
    <n v="1"/>
  </r>
  <r>
    <x v="1"/>
    <n v="169.89770509999971"/>
    <s v=""/>
    <n v="169.89770509999971"/>
    <s v=""/>
    <n v="1"/>
  </r>
  <r>
    <x v="2"/>
    <n v="134.18725589999985"/>
    <s v=""/>
    <n v="134.18725589999985"/>
    <s v=""/>
    <n v="1"/>
  </r>
  <r>
    <x v="3"/>
    <n v="33.968505900000309"/>
    <s v=""/>
    <n v="33.968505900000309"/>
    <s v=""/>
    <n v="1"/>
  </r>
  <r>
    <x v="4"/>
    <n v="-91.267578199999662"/>
    <n v="-91.267578199999662"/>
    <s v=""/>
    <n v="1"/>
    <s v=""/>
  </r>
  <r>
    <x v="5"/>
    <n v="-109.67700190000005"/>
    <n v="-109.67700190000005"/>
    <s v=""/>
    <n v="1"/>
    <s v=""/>
  </r>
  <r>
    <x v="6"/>
    <n v="-129.97753899999998"/>
    <n v="-129.97753899999998"/>
    <s v=""/>
    <n v="1"/>
    <s v=""/>
  </r>
  <r>
    <x v="7"/>
    <n v="-171.48339850000002"/>
    <n v="-171.48339850000002"/>
    <s v=""/>
    <n v="1"/>
    <s v=""/>
  </r>
  <r>
    <x v="8"/>
    <n v="-199.22802739999997"/>
    <n v="-199.22802739999997"/>
    <s v=""/>
    <n v="1"/>
    <s v=""/>
  </r>
  <r>
    <x v="9"/>
    <n v="-133.69091800000024"/>
    <n v="-133.69091800000024"/>
    <s v=""/>
    <n v="1"/>
    <s v=""/>
  </r>
  <r>
    <x v="10"/>
    <n v="-56.57226559999981"/>
    <n v="-56.57226559999981"/>
    <s v=""/>
    <n v="1"/>
    <s v=""/>
  </r>
  <r>
    <x v="11"/>
    <n v="26.15820309999981"/>
    <s v=""/>
    <n v="26.15820309999981"/>
    <s v=""/>
    <n v="1"/>
  </r>
  <r>
    <x v="12"/>
    <n v="244.7861327999999"/>
    <s v=""/>
    <n v="244.7861327999999"/>
    <s v=""/>
    <n v="1"/>
  </r>
  <r>
    <x v="13"/>
    <n v="242.92041009999957"/>
    <s v=""/>
    <n v="242.92041009999957"/>
    <s v=""/>
    <n v="1"/>
  </r>
  <r>
    <x v="14"/>
    <n v="135.82666009999957"/>
    <s v=""/>
    <n v="135.82666009999957"/>
    <s v=""/>
    <n v="1"/>
  </r>
  <r>
    <x v="15"/>
    <n v="111.23730459999933"/>
    <s v=""/>
    <n v="111.23730459999933"/>
    <s v=""/>
    <n v="1"/>
  </r>
  <r>
    <x v="16"/>
    <n v="147.78125"/>
    <s v=""/>
    <n v="147.78125"/>
    <s v=""/>
    <n v="1"/>
  </r>
  <r>
    <x v="17"/>
    <n v="64.831054700000095"/>
    <s v=""/>
    <n v="64.831054700000095"/>
    <s v=""/>
    <n v="1"/>
  </r>
  <r>
    <x v="18"/>
    <n v="135.5654297000001"/>
    <s v=""/>
    <n v="135.5654297000001"/>
    <s v=""/>
    <n v="1"/>
  </r>
  <r>
    <x v="19"/>
    <n v="152.06298830000014"/>
    <s v=""/>
    <n v="152.06298830000014"/>
    <s v=""/>
    <n v="1"/>
  </r>
  <r>
    <x v="20"/>
    <n v="200.953125"/>
    <s v=""/>
    <n v="200.953125"/>
    <s v=""/>
    <n v="1"/>
  </r>
  <r>
    <x v="21"/>
    <n v="137.8330077999999"/>
    <s v=""/>
    <n v="137.8330077999999"/>
    <s v=""/>
    <n v="1"/>
  </r>
  <r>
    <x v="22"/>
    <n v="182.8330077999999"/>
    <s v=""/>
    <n v="182.8330077999999"/>
    <s v=""/>
    <n v="1"/>
  </r>
  <r>
    <x v="23"/>
    <n v="164.93896479999967"/>
    <s v=""/>
    <n v="164.93896479999967"/>
    <s v=""/>
    <n v="1"/>
  </r>
  <r>
    <x v="0"/>
    <n v="18.792724599999929"/>
    <s v=""/>
    <n v="18.792724599999929"/>
    <s v=""/>
    <n v="1"/>
  </r>
  <r>
    <x v="1"/>
    <n v="-42.290527399999974"/>
    <n v="-42.290527399999974"/>
    <s v=""/>
    <n v="1"/>
    <s v=""/>
  </r>
  <r>
    <x v="2"/>
    <n v="-85.071777399999974"/>
    <n v="-85.071777399999974"/>
    <s v=""/>
    <n v="1"/>
    <s v=""/>
  </r>
  <r>
    <x v="3"/>
    <n v="-122.15502930000002"/>
    <n v="-122.15502930000002"/>
    <s v=""/>
    <n v="1"/>
    <s v=""/>
  </r>
  <r>
    <x v="4"/>
    <n v="-115.30151359999991"/>
    <n v="-115.30151359999991"/>
    <s v=""/>
    <n v="1"/>
    <s v=""/>
  </r>
  <r>
    <x v="5"/>
    <n v="-95.295410199999878"/>
    <n v="-95.295410199999878"/>
    <s v=""/>
    <n v="1"/>
    <s v=""/>
  </r>
  <r>
    <x v="6"/>
    <n v="-91.364990199999738"/>
    <n v="-91.364990199999738"/>
    <s v=""/>
    <n v="1"/>
    <s v=""/>
  </r>
  <r>
    <x v="7"/>
    <n v="-173.36523439999974"/>
    <n v="-173.36523439999974"/>
    <s v=""/>
    <n v="1"/>
    <s v=""/>
  </r>
  <r>
    <x v="8"/>
    <n v="-226.50341800000024"/>
    <n v="-226.50341800000024"/>
    <s v=""/>
    <n v="1"/>
    <s v=""/>
  </r>
  <r>
    <x v="9"/>
    <n v="-88.43554690000019"/>
    <n v="-88.43554690000019"/>
    <s v=""/>
    <n v="1"/>
    <s v=""/>
  </r>
  <r>
    <x v="10"/>
    <n v="116.35986330000014"/>
    <s v=""/>
    <n v="116.35986330000014"/>
    <s v=""/>
    <n v="1"/>
  </r>
  <r>
    <x v="11"/>
    <n v="190.04931639999995"/>
    <s v=""/>
    <n v="190.04931639999995"/>
    <s v=""/>
    <n v="1"/>
  </r>
  <r>
    <x v="12"/>
    <n v="146.34277339999971"/>
    <s v=""/>
    <n v="146.34277339999971"/>
    <s v=""/>
    <n v="1"/>
  </r>
  <r>
    <x v="13"/>
    <n v="263.20996089999971"/>
    <s v=""/>
    <n v="263.20996089999971"/>
    <s v=""/>
    <n v="1"/>
  </r>
  <r>
    <x v="14"/>
    <n v="215.73779300000024"/>
    <s v=""/>
    <n v="215.73779300000024"/>
    <s v=""/>
    <n v="1"/>
  </r>
  <r>
    <x v="15"/>
    <n v="250.60351559999981"/>
    <s v=""/>
    <n v="250.60351559999981"/>
    <s v=""/>
    <n v="1"/>
  </r>
  <r>
    <x v="16"/>
    <n v="197.5888672000001"/>
    <s v=""/>
    <n v="197.5888672000001"/>
    <s v=""/>
    <n v="1"/>
  </r>
  <r>
    <x v="17"/>
    <n v="188.63671869999962"/>
    <s v=""/>
    <n v="188.63671869999962"/>
    <s v=""/>
    <n v="1"/>
  </r>
  <r>
    <x v="18"/>
    <n v="207.54589839999971"/>
    <s v=""/>
    <n v="207.54589839999971"/>
    <s v=""/>
    <n v="1"/>
  </r>
  <r>
    <x v="19"/>
    <n v="130.140625"/>
    <s v=""/>
    <n v="130.140625"/>
    <s v=""/>
    <n v="1"/>
  </r>
  <r>
    <x v="20"/>
    <n v="35.076660099999572"/>
    <s v=""/>
    <n v="35.076660099999572"/>
    <s v=""/>
    <n v="1"/>
  </r>
  <r>
    <x v="21"/>
    <n v="-27.593261699999857"/>
    <n v="-27.593261699999857"/>
    <s v=""/>
    <n v="1"/>
    <s v=""/>
  </r>
  <r>
    <x v="22"/>
    <n v="-122.92236330000014"/>
    <n v="-122.92236330000014"/>
    <s v=""/>
    <n v="1"/>
    <s v=""/>
  </r>
  <r>
    <x v="23"/>
    <n v="-88.499511699999857"/>
    <n v="-88.499511699999857"/>
    <s v=""/>
    <n v="1"/>
    <s v=""/>
  </r>
  <r>
    <x v="0"/>
    <n v="-27.474121100000048"/>
    <n v="-27.474121100000048"/>
    <s v=""/>
    <n v="1"/>
    <s v=""/>
  </r>
  <r>
    <x v="1"/>
    <n v="-15.584228499999881"/>
    <n v="-15.584228499999881"/>
    <s v=""/>
    <n v="1"/>
    <s v=""/>
  </r>
  <r>
    <x v="2"/>
    <n v="-136.18872070000043"/>
    <n v="-136.18872070000043"/>
    <s v=""/>
    <n v="1"/>
    <s v=""/>
  </r>
  <r>
    <x v="3"/>
    <n v="-162.98950190000005"/>
    <n v="-162.98950190000005"/>
    <s v=""/>
    <n v="1"/>
    <s v=""/>
  </r>
  <r>
    <x v="4"/>
    <n v="-157.79956059999995"/>
    <n v="-157.79956059999995"/>
    <s v=""/>
    <n v="1"/>
    <s v=""/>
  </r>
  <r>
    <x v="5"/>
    <n v="-219.48242180000034"/>
    <n v="-219.48242180000034"/>
    <s v=""/>
    <n v="1"/>
    <s v=""/>
  </r>
  <r>
    <x v="6"/>
    <n v="-198.06713859999991"/>
    <n v="-198.06713859999991"/>
    <s v=""/>
    <n v="1"/>
    <s v=""/>
  </r>
  <r>
    <x v="7"/>
    <n v="-201.36157230000026"/>
    <n v="-201.36157230000026"/>
    <s v=""/>
    <n v="1"/>
    <s v=""/>
  </r>
  <r>
    <x v="8"/>
    <n v="-45.746581999999762"/>
    <n v="-45.746581999999762"/>
    <s v=""/>
    <n v="1"/>
    <s v=""/>
  </r>
  <r>
    <x v="9"/>
    <n v="133.59814460000052"/>
    <s v=""/>
    <n v="133.59814460000052"/>
    <s v=""/>
    <n v="1"/>
  </r>
  <r>
    <x v="10"/>
    <n v="213.8203125"/>
    <s v=""/>
    <n v="213.8203125"/>
    <s v=""/>
    <n v="1"/>
  </r>
  <r>
    <x v="11"/>
    <n v="337.49609380000038"/>
    <s v=""/>
    <n v="337.49609380000038"/>
    <s v=""/>
    <n v="1"/>
  </r>
  <r>
    <x v="12"/>
    <n v="356.92041020000033"/>
    <s v=""/>
    <n v="356.92041020000033"/>
    <s v=""/>
    <n v="1"/>
  </r>
  <r>
    <x v="13"/>
    <n v="361.2265625"/>
    <s v=""/>
    <n v="361.2265625"/>
    <s v=""/>
    <n v="1"/>
  </r>
  <r>
    <x v="14"/>
    <n v="310.20654289999948"/>
    <s v=""/>
    <n v="310.20654289999948"/>
    <s v=""/>
    <n v="1"/>
  </r>
  <r>
    <x v="15"/>
    <n v="183.0654297000001"/>
    <s v=""/>
    <n v="183.0654297000001"/>
    <s v=""/>
    <n v="1"/>
  </r>
  <r>
    <x v="16"/>
    <n v="162.07226559999981"/>
    <s v=""/>
    <n v="162.07226559999981"/>
    <s v=""/>
    <n v="1"/>
  </r>
  <r>
    <x v="17"/>
    <n v="190.79248039999948"/>
    <s v=""/>
    <n v="190.79248039999948"/>
    <s v=""/>
    <n v="1"/>
  </r>
  <r>
    <x v="18"/>
    <n v="139.33740229999967"/>
    <s v=""/>
    <n v="139.33740229999967"/>
    <s v=""/>
    <n v="1"/>
  </r>
  <r>
    <x v="19"/>
    <n v="155.32568360000005"/>
    <s v=""/>
    <n v="155.32568360000005"/>
    <s v=""/>
    <n v="1"/>
  </r>
  <r>
    <x v="20"/>
    <n v="154.47705080000014"/>
    <s v=""/>
    <n v="154.47705080000014"/>
    <s v=""/>
    <n v="1"/>
  </r>
  <r>
    <x v="21"/>
    <n v="-18.077148500000476"/>
    <n v="-18.077148500000476"/>
    <s v=""/>
    <n v="1"/>
    <s v=""/>
  </r>
  <r>
    <x v="22"/>
    <n v="2.8535155999998096"/>
    <s v=""/>
    <n v="2.8535155999998096"/>
    <s v=""/>
    <n v="1"/>
  </r>
  <r>
    <x v="23"/>
    <n v="-71.363769499999762"/>
    <n v="-71.363769499999762"/>
    <s v=""/>
    <n v="1"/>
    <s v=""/>
  </r>
  <r>
    <x v="0"/>
    <n v="-76.120605399999477"/>
    <n v="-76.120605399999477"/>
    <s v=""/>
    <n v="1"/>
    <s v=""/>
  </r>
  <r>
    <x v="1"/>
    <n v="82.435058600000048"/>
    <s v=""/>
    <n v="82.435058600000048"/>
    <s v=""/>
    <n v="1"/>
  </r>
  <r>
    <x v="2"/>
    <n v="56.192871100000048"/>
    <s v=""/>
    <n v="56.192871100000048"/>
    <s v=""/>
    <n v="1"/>
  </r>
  <r>
    <x v="3"/>
    <n v="-147.07128909999983"/>
    <n v="-147.07128909999983"/>
    <s v=""/>
    <n v="1"/>
    <s v=""/>
  </r>
  <r>
    <x v="4"/>
    <n v="-163.72094729999981"/>
    <n v="-163.72094729999981"/>
    <s v=""/>
    <n v="1"/>
    <s v=""/>
  </r>
  <r>
    <x v="5"/>
    <n v="-110.98901370000021"/>
    <n v="-110.98901370000021"/>
    <s v=""/>
    <n v="1"/>
    <s v=""/>
  </r>
  <r>
    <x v="6"/>
    <n v="-47.116699200000312"/>
    <n v="-47.116699200000312"/>
    <s v=""/>
    <n v="1"/>
    <s v=""/>
  </r>
  <r>
    <x v="7"/>
    <n v="-124.53417969999964"/>
    <n v="-124.53417969999964"/>
    <s v=""/>
    <n v="1"/>
    <s v=""/>
  </r>
  <r>
    <x v="8"/>
    <n v="-128.2158202999999"/>
    <n v="-128.2158202999999"/>
    <s v=""/>
    <n v="1"/>
    <s v=""/>
  </r>
  <r>
    <x v="9"/>
    <n v="-58.508300800000143"/>
    <n v="-58.508300800000143"/>
    <s v=""/>
    <n v="1"/>
    <s v=""/>
  </r>
  <r>
    <x v="10"/>
    <n v="55.3203125"/>
    <s v=""/>
    <n v="55.3203125"/>
    <s v=""/>
    <n v="1"/>
  </r>
  <r>
    <x v="11"/>
    <n v="69.338867200000095"/>
    <s v=""/>
    <n v="69.338867200000095"/>
    <s v=""/>
    <n v="1"/>
  </r>
  <r>
    <x v="12"/>
    <n v="66.628906300000381"/>
    <s v=""/>
    <n v="66.628906300000381"/>
    <s v=""/>
    <n v="1"/>
  </r>
  <r>
    <x v="13"/>
    <n v="60.981445400000666"/>
    <s v=""/>
    <n v="60.981445400000666"/>
    <s v=""/>
    <n v="1"/>
  </r>
  <r>
    <x v="14"/>
    <n v="35.354980500000238"/>
    <s v=""/>
    <n v="35.354980500000238"/>
    <s v=""/>
    <n v="1"/>
  </r>
  <r>
    <x v="15"/>
    <n v="16.454589900000428"/>
    <s v=""/>
    <n v="16.454589900000428"/>
    <s v=""/>
    <n v="1"/>
  </r>
  <r>
    <x v="16"/>
    <n v="-3.066894499999762"/>
    <n v="-3.066894499999762"/>
    <s v=""/>
    <n v="1"/>
    <s v=""/>
  </r>
  <r>
    <x v="17"/>
    <n v="-13.143066399999952"/>
    <n v="-13.143066399999952"/>
    <s v=""/>
    <n v="1"/>
    <s v=""/>
  </r>
  <r>
    <x v="18"/>
    <n v="-23.145996100000048"/>
    <n v="-23.145996100000048"/>
    <s v=""/>
    <n v="1"/>
    <s v=""/>
  </r>
  <r>
    <x v="19"/>
    <n v="-114.54296880000038"/>
    <n v="-114.54296880000038"/>
    <s v=""/>
    <n v="1"/>
    <s v=""/>
  </r>
  <r>
    <x v="20"/>
    <n v="-102.02539070000057"/>
    <n v="-102.02539070000057"/>
    <s v=""/>
    <n v="1"/>
    <s v=""/>
  </r>
  <r>
    <x v="21"/>
    <n v="-51.420410200000333"/>
    <n v="-51.420410200000333"/>
    <s v=""/>
    <n v="1"/>
    <s v=""/>
  </r>
  <r>
    <x v="22"/>
    <n v="-164.98632809999981"/>
    <n v="-164.98632809999981"/>
    <s v=""/>
    <n v="1"/>
    <s v=""/>
  </r>
  <r>
    <x v="23"/>
    <n v="-290.984375"/>
    <n v="-290.984375"/>
    <s v=""/>
    <n v="1"/>
    <s v=""/>
  </r>
  <r>
    <x v="0"/>
    <n v="-236.2451172000001"/>
    <n v="-236.2451172000001"/>
    <s v=""/>
    <n v="1"/>
    <s v=""/>
  </r>
  <r>
    <x v="1"/>
    <n v="-190.92285160000029"/>
    <n v="-190.92285160000029"/>
    <s v=""/>
    <n v="1"/>
    <s v=""/>
  </r>
  <r>
    <x v="2"/>
    <n v="-227.51757809999981"/>
    <n v="-227.51757809999981"/>
    <s v=""/>
    <n v="1"/>
    <s v=""/>
  </r>
  <r>
    <x v="3"/>
    <n v="-182.45214850000002"/>
    <n v="-182.45214850000002"/>
    <s v=""/>
    <n v="1"/>
    <s v=""/>
  </r>
  <r>
    <x v="4"/>
    <n v="-142.30615239999997"/>
    <n v="-142.30615239999997"/>
    <s v=""/>
    <n v="1"/>
    <s v=""/>
  </r>
  <r>
    <x v="5"/>
    <n v="-147.91284180000002"/>
    <n v="-147.91284180000002"/>
    <s v=""/>
    <n v="1"/>
    <s v=""/>
  </r>
  <r>
    <x v="6"/>
    <n v="-144.53466789999993"/>
    <n v="-144.53466789999993"/>
    <s v=""/>
    <n v="1"/>
    <s v=""/>
  </r>
  <r>
    <x v="7"/>
    <n v="-112.77392580000014"/>
    <n v="-112.77392580000014"/>
    <s v=""/>
    <n v="1"/>
    <s v=""/>
  </r>
  <r>
    <x v="8"/>
    <n v="-97.633300800000143"/>
    <n v="-97.633300800000143"/>
    <s v=""/>
    <n v="1"/>
    <s v=""/>
  </r>
  <r>
    <x v="9"/>
    <n v="-63.2890625"/>
    <n v="-63.2890625"/>
    <s v=""/>
    <n v="1"/>
    <s v=""/>
  </r>
  <r>
    <x v="10"/>
    <n v="-21.246581999999762"/>
    <n v="-21.246581999999762"/>
    <s v=""/>
    <n v="1"/>
    <s v=""/>
  </r>
  <r>
    <x v="11"/>
    <n v="209.24169919999986"/>
    <s v=""/>
    <n v="209.24169919999986"/>
    <s v=""/>
    <n v="1"/>
  </r>
  <r>
    <x v="12"/>
    <n v="190.33837889999995"/>
    <s v=""/>
    <n v="190.33837889999995"/>
    <s v=""/>
    <n v="1"/>
  </r>
  <r>
    <x v="13"/>
    <n v="70.3359375"/>
    <s v=""/>
    <n v="70.3359375"/>
    <s v=""/>
    <n v="1"/>
  </r>
  <r>
    <x v="14"/>
    <n v="122.16064449999976"/>
    <s v=""/>
    <n v="122.16064449999976"/>
    <s v=""/>
    <n v="1"/>
  </r>
  <r>
    <x v="15"/>
    <n v="235.4921875"/>
    <s v=""/>
    <n v="235.4921875"/>
    <s v=""/>
    <n v="1"/>
  </r>
  <r>
    <x v="16"/>
    <n v="317.59375"/>
    <s v=""/>
    <n v="317.59375"/>
    <s v=""/>
    <n v="1"/>
  </r>
  <r>
    <x v="17"/>
    <n v="403.68164059999981"/>
    <s v=""/>
    <n v="403.68164059999981"/>
    <s v=""/>
    <n v="1"/>
  </r>
  <r>
    <x v="18"/>
    <n v="402.25048819999938"/>
    <s v=""/>
    <n v="402.25048819999938"/>
    <s v=""/>
    <n v="1"/>
  </r>
  <r>
    <x v="19"/>
    <n v="320.93603520000033"/>
    <s v=""/>
    <n v="320.93603520000033"/>
    <s v=""/>
    <n v="1"/>
  </r>
  <r>
    <x v="20"/>
    <n v="338.06884759999957"/>
    <s v=""/>
    <n v="338.06884759999957"/>
    <s v=""/>
    <n v="1"/>
  </r>
  <r>
    <x v="21"/>
    <n v="366.49169919999986"/>
    <s v=""/>
    <n v="366.49169919999986"/>
    <s v=""/>
    <n v="1"/>
  </r>
  <r>
    <x v="22"/>
    <n v="255.58496089999971"/>
    <s v=""/>
    <n v="255.58496089999971"/>
    <s v=""/>
    <n v="1"/>
  </r>
  <r>
    <x v="23"/>
    <n v="190.19921880000038"/>
    <s v=""/>
    <n v="190.19921880000038"/>
    <s v=""/>
    <n v="1"/>
  </r>
  <r>
    <x v="0"/>
    <n v="122.34790040000007"/>
    <s v=""/>
    <n v="122.34790040000007"/>
    <s v=""/>
    <n v="1"/>
  </r>
  <r>
    <x v="1"/>
    <n v="68.3515625"/>
    <s v=""/>
    <n v="68.3515625"/>
    <s v=""/>
    <n v="1"/>
  </r>
  <r>
    <x v="2"/>
    <n v="20.904296799999884"/>
    <s v=""/>
    <n v="20.904296799999884"/>
    <s v=""/>
    <n v="1"/>
  </r>
  <r>
    <x v="3"/>
    <n v="-5.8598633000001428"/>
    <n v="-5.8598633000001428"/>
    <s v=""/>
    <n v="1"/>
    <s v=""/>
  </r>
  <r>
    <x v="4"/>
    <n v="-11.173584000000119"/>
    <n v="-11.173584000000119"/>
    <s v=""/>
    <n v="1"/>
    <s v=""/>
  </r>
  <r>
    <x v="5"/>
    <n v="8.5498047000000952"/>
    <s v=""/>
    <n v="8.5498047000000952"/>
    <s v=""/>
    <n v="1"/>
  </r>
  <r>
    <x v="6"/>
    <n v="67.447509699999955"/>
    <s v=""/>
    <n v="67.447509699999955"/>
    <s v=""/>
    <n v="1"/>
  </r>
  <r>
    <x v="7"/>
    <n v="115.49169920000031"/>
    <s v=""/>
    <n v="115.49169920000031"/>
    <s v=""/>
    <n v="1"/>
  </r>
  <r>
    <x v="8"/>
    <n v="135.74584960000038"/>
    <s v=""/>
    <n v="135.74584960000038"/>
    <s v=""/>
    <n v="1"/>
  </r>
  <r>
    <x v="9"/>
    <n v="131.39038090000031"/>
    <s v=""/>
    <n v="131.39038090000031"/>
    <s v=""/>
    <n v="1"/>
  </r>
  <r>
    <x v="10"/>
    <n v="129.99902339999971"/>
    <s v=""/>
    <n v="129.99902339999971"/>
    <s v=""/>
    <n v="1"/>
  </r>
  <r>
    <x v="11"/>
    <n v="116.23876949999976"/>
    <s v=""/>
    <n v="116.23876949999976"/>
    <s v=""/>
    <n v="1"/>
  </r>
  <r>
    <x v="12"/>
    <n v="237.34472660000029"/>
    <s v=""/>
    <n v="237.34472660000029"/>
    <s v=""/>
    <n v="1"/>
  </r>
  <r>
    <x v="13"/>
    <n v="241.25830080000014"/>
    <s v=""/>
    <n v="241.25830080000014"/>
    <s v=""/>
    <n v="1"/>
  </r>
  <r>
    <x v="14"/>
    <n v="202.25097660000029"/>
    <s v=""/>
    <n v="202.25097660000029"/>
    <s v=""/>
    <n v="1"/>
  </r>
  <r>
    <x v="15"/>
    <n v="124.6982422000001"/>
    <s v=""/>
    <n v="124.6982422000001"/>
    <s v=""/>
    <n v="1"/>
  </r>
  <r>
    <x v="16"/>
    <n v="80.204101600000286"/>
    <s v=""/>
    <n v="80.204101600000286"/>
    <s v=""/>
    <n v="1"/>
  </r>
  <r>
    <x v="17"/>
    <n v="75.325683600000048"/>
    <s v=""/>
    <n v="75.325683600000048"/>
    <s v=""/>
    <n v="1"/>
  </r>
  <r>
    <x v="18"/>
    <n v="23.379882799999905"/>
    <s v=""/>
    <n v="23.379882799999905"/>
    <s v=""/>
    <n v="1"/>
  </r>
  <r>
    <x v="19"/>
    <n v="-0.9375"/>
    <n v="-0.9375"/>
    <s v=""/>
    <n v="1"/>
    <s v=""/>
  </r>
  <r>
    <x v="20"/>
    <n v="20.29882809999981"/>
    <s v=""/>
    <n v="20.29882809999981"/>
    <s v=""/>
    <n v="1"/>
  </r>
  <r>
    <x v="21"/>
    <n v="35.014648399999714"/>
    <s v=""/>
    <n v="35.014648399999714"/>
    <s v=""/>
    <n v="1"/>
  </r>
  <r>
    <x v="22"/>
    <n v="-12.001953200000571"/>
    <n v="-12.001953200000571"/>
    <s v=""/>
    <n v="1"/>
    <s v=""/>
  </r>
  <r>
    <x v="23"/>
    <n v="2.6982422000000952"/>
    <s v=""/>
    <n v="2.6982422000000952"/>
    <s v=""/>
    <n v="1"/>
  </r>
  <r>
    <x v="0"/>
    <n v="59.237793000000238"/>
    <s v=""/>
    <n v="59.237793000000238"/>
    <s v=""/>
    <n v="1"/>
  </r>
  <r>
    <x v="1"/>
    <n v="53.40917969999964"/>
    <s v=""/>
    <n v="53.40917969999964"/>
    <s v=""/>
    <n v="1"/>
  </r>
  <r>
    <x v="3"/>
    <n v="54.840820399999757"/>
    <s v=""/>
    <n v="54.840820399999757"/>
    <s v=""/>
    <n v="1"/>
  </r>
  <r>
    <x v="4"/>
    <n v="35.847412099999929"/>
    <s v=""/>
    <n v="35.847412099999929"/>
    <s v=""/>
    <n v="1"/>
  </r>
  <r>
    <x v="5"/>
    <n v="26.534423800000241"/>
    <s v=""/>
    <n v="26.534423800000241"/>
    <s v=""/>
    <n v="1"/>
  </r>
  <r>
    <x v="6"/>
    <n v="42.884277300000122"/>
    <s v=""/>
    <n v="42.884277300000122"/>
    <s v=""/>
    <n v="1"/>
  </r>
  <r>
    <x v="7"/>
    <n v="89.775878900000407"/>
    <s v=""/>
    <n v="89.775878900000407"/>
    <s v=""/>
    <n v="1"/>
  </r>
  <r>
    <x v="8"/>
    <n v="90.374511700000312"/>
    <s v=""/>
    <n v="90.374511700000312"/>
    <s v=""/>
    <n v="1"/>
  </r>
  <r>
    <x v="9"/>
    <n v="99.069336000000021"/>
    <s v=""/>
    <n v="99.069336000000021"/>
    <s v=""/>
    <n v="1"/>
  </r>
  <r>
    <x v="10"/>
    <n v="87.471435500000098"/>
    <s v=""/>
    <n v="87.471435500000098"/>
    <s v=""/>
    <n v="1"/>
  </r>
  <r>
    <x v="11"/>
    <n v="108.0546875"/>
    <s v=""/>
    <n v="108.0546875"/>
    <s v=""/>
    <n v="1"/>
  </r>
  <r>
    <x v="12"/>
    <n v="69.9609375"/>
    <s v=""/>
    <n v="69.9609375"/>
    <s v=""/>
    <n v="1"/>
  </r>
  <r>
    <x v="13"/>
    <n v="154.21191399999952"/>
    <s v=""/>
    <n v="154.21191399999952"/>
    <s v=""/>
    <n v="1"/>
  </r>
  <r>
    <x v="14"/>
    <n v="61.724121100000048"/>
    <s v=""/>
    <n v="61.724121100000048"/>
    <s v=""/>
    <n v="1"/>
  </r>
  <r>
    <x v="15"/>
    <n v="-61.04101559999981"/>
    <n v="-61.04101559999981"/>
    <s v=""/>
    <n v="1"/>
    <s v=""/>
  </r>
  <r>
    <x v="16"/>
    <n v="-26.477538999999524"/>
    <n v="-26.477538999999524"/>
    <s v=""/>
    <n v="1"/>
    <s v=""/>
  </r>
  <r>
    <x v="17"/>
    <n v="36.337402400000428"/>
    <s v=""/>
    <n v="36.337402400000428"/>
    <s v=""/>
    <n v="1"/>
  </r>
  <r>
    <x v="18"/>
    <n v="115.84521479999967"/>
    <s v=""/>
    <n v="115.84521479999967"/>
    <s v=""/>
    <n v="1"/>
  </r>
  <r>
    <x v="19"/>
    <n v="184.45117190000019"/>
    <s v=""/>
    <n v="184.45117190000019"/>
    <s v=""/>
    <n v="1"/>
  </r>
  <r>
    <x v="20"/>
    <n v="163.7109375"/>
    <s v=""/>
    <n v="163.7109375"/>
    <s v=""/>
    <n v="1"/>
  </r>
  <r>
    <x v="21"/>
    <n v="93.892578200000571"/>
    <s v=""/>
    <n v="93.892578200000571"/>
    <s v=""/>
    <n v="1"/>
  </r>
  <r>
    <x v="22"/>
    <n v="86.602539100000286"/>
    <s v=""/>
    <n v="86.602539100000286"/>
    <s v=""/>
    <n v="1"/>
  </r>
  <r>
    <x v="23"/>
    <n v="72.883788999999524"/>
    <s v=""/>
    <n v="72.883788999999524"/>
    <s v=""/>
    <n v="1"/>
  </r>
  <r>
    <x v="0"/>
    <n v="48.370117099999334"/>
    <s v=""/>
    <n v="48.370117099999334"/>
    <s v=""/>
    <n v="1"/>
  </r>
  <r>
    <x v="1"/>
    <n v="44.387206999999762"/>
    <s v=""/>
    <n v="44.387206999999762"/>
    <s v=""/>
    <n v="1"/>
  </r>
  <r>
    <x v="2"/>
    <n v="-85.240478500000336"/>
    <n v="-85.240478500000336"/>
    <s v=""/>
    <n v="1"/>
    <s v=""/>
  </r>
  <r>
    <x v="3"/>
    <n v="12.424072300000262"/>
    <s v=""/>
    <n v="12.424072300000262"/>
    <s v=""/>
    <n v="1"/>
  </r>
  <r>
    <x v="4"/>
    <n v="-22.069580000000315"/>
    <n v="-22.069580000000315"/>
    <s v=""/>
    <n v="1"/>
    <s v=""/>
  </r>
  <r>
    <x v="5"/>
    <n v="-85.20117190000019"/>
    <n v="-85.20117190000019"/>
    <s v=""/>
    <n v="1"/>
    <s v=""/>
  </r>
  <r>
    <x v="6"/>
    <n v="-10.159668000000238"/>
    <n v="-10.159668000000238"/>
    <s v=""/>
    <n v="1"/>
    <s v=""/>
  </r>
  <r>
    <x v="7"/>
    <n v="-18.726318400000309"/>
    <n v="-18.726318400000309"/>
    <s v=""/>
    <n v="1"/>
    <s v=""/>
  </r>
  <r>
    <x v="8"/>
    <n v="-28.987793000000238"/>
    <n v="-28.987793000000238"/>
    <s v=""/>
    <n v="1"/>
    <s v=""/>
  </r>
  <r>
    <x v="9"/>
    <n v="-108.2001952999999"/>
    <n v="-108.2001952999999"/>
    <s v=""/>
    <n v="1"/>
    <s v=""/>
  </r>
  <r>
    <x v="10"/>
    <n v="-39.118652299999667"/>
    <n v="-39.118652299999667"/>
    <s v=""/>
    <n v="1"/>
    <s v=""/>
  </r>
  <r>
    <x v="11"/>
    <n v="23.747070299999905"/>
    <s v=""/>
    <n v="23.747070299999905"/>
    <s v=""/>
    <n v="1"/>
  </r>
  <r>
    <x v="12"/>
    <n v="58.591308600000048"/>
    <s v=""/>
    <n v="58.591308600000048"/>
    <s v=""/>
    <n v="1"/>
  </r>
  <r>
    <x v="13"/>
    <n v="91.630370999999286"/>
    <s v=""/>
    <n v="91.630370999999286"/>
    <s v=""/>
    <n v="1"/>
  </r>
  <r>
    <x v="14"/>
    <n v="-9.7768553999994765"/>
    <n v="-9.7768553999994765"/>
    <s v=""/>
    <n v="1"/>
    <s v=""/>
  </r>
  <r>
    <x v="15"/>
    <n v="-90.653320299999905"/>
    <n v="-90.653320299999905"/>
    <s v=""/>
    <n v="1"/>
    <s v=""/>
  </r>
  <r>
    <x v="16"/>
    <n v="-55.570800800000143"/>
    <n v="-55.570800800000143"/>
    <s v=""/>
    <n v="1"/>
    <s v=""/>
  </r>
  <r>
    <x v="17"/>
    <n v="99.444335899999714"/>
    <s v=""/>
    <n v="99.444335899999714"/>
    <s v=""/>
    <n v="1"/>
  </r>
  <r>
    <x v="18"/>
    <n v="171.33837889999995"/>
    <s v=""/>
    <n v="171.33837889999995"/>
    <s v=""/>
    <n v="1"/>
  </r>
  <r>
    <x v="19"/>
    <n v="162.68994139999995"/>
    <s v=""/>
    <n v="162.68994139999995"/>
    <s v=""/>
    <n v="1"/>
  </r>
  <r>
    <x v="20"/>
    <n v="270.29931650000071"/>
    <s v=""/>
    <n v="270.29931650000071"/>
    <s v=""/>
    <n v="1"/>
  </r>
  <r>
    <x v="21"/>
    <n v="425.58691399999952"/>
    <s v=""/>
    <n v="425.58691399999952"/>
    <s v=""/>
    <n v="1"/>
  </r>
  <r>
    <x v="22"/>
    <n v="459.765625"/>
    <s v=""/>
    <n v="459.765625"/>
    <s v=""/>
    <n v="1"/>
  </r>
  <r>
    <x v="23"/>
    <n v="488.11181639999995"/>
    <s v=""/>
    <n v="488.11181639999995"/>
    <s v=""/>
    <n v="1"/>
  </r>
  <r>
    <x v="0"/>
    <n v="482.32104490000029"/>
    <s v=""/>
    <n v="482.32104490000029"/>
    <s v=""/>
    <n v="1"/>
  </r>
  <r>
    <x v="1"/>
    <n v="374.64208980000012"/>
    <s v=""/>
    <n v="374.64208980000012"/>
    <s v=""/>
    <n v="1"/>
  </r>
  <r>
    <x v="2"/>
    <n v="229.62060549999978"/>
    <s v=""/>
    <n v="229.62060549999978"/>
    <s v=""/>
    <n v="1"/>
  </r>
  <r>
    <x v="3"/>
    <n v="342.97045890000027"/>
    <s v=""/>
    <n v="342.97045890000027"/>
    <s v=""/>
    <n v="1"/>
  </r>
  <r>
    <x v="4"/>
    <n v="290.83666990000029"/>
    <s v=""/>
    <n v="290.83666990000029"/>
    <s v=""/>
    <n v="1"/>
  </r>
  <r>
    <x v="5"/>
    <n v="250.58081049999964"/>
    <s v=""/>
    <n v="250.58081049999964"/>
    <s v=""/>
    <n v="1"/>
  </r>
  <r>
    <x v="6"/>
    <n v="190.3515625"/>
    <s v=""/>
    <n v="190.3515625"/>
    <s v=""/>
    <n v="1"/>
  </r>
  <r>
    <x v="7"/>
    <n v="134.12158209999961"/>
    <s v=""/>
    <n v="134.12158209999961"/>
    <s v=""/>
    <n v="1"/>
  </r>
  <r>
    <x v="8"/>
    <n v="147.35131839999985"/>
    <s v=""/>
    <n v="147.35131839999985"/>
    <s v=""/>
    <n v="1"/>
  </r>
  <r>
    <x v="9"/>
    <n v="281.09838860000036"/>
    <s v=""/>
    <n v="281.09838860000036"/>
    <s v=""/>
    <n v="1"/>
  </r>
  <r>
    <x v="10"/>
    <n v="277.78198250000014"/>
    <s v=""/>
    <n v="277.78198250000014"/>
    <s v=""/>
    <n v="1"/>
  </r>
  <r>
    <x v="11"/>
    <n v="269.35595699999976"/>
    <s v=""/>
    <n v="269.35595699999976"/>
    <s v=""/>
    <n v="1"/>
  </r>
  <r>
    <x v="12"/>
    <n v="200.95605459999933"/>
    <s v=""/>
    <n v="200.95605459999933"/>
    <s v=""/>
    <n v="1"/>
  </r>
  <r>
    <x v="13"/>
    <n v="191.99414059999981"/>
    <s v=""/>
    <n v="191.99414059999981"/>
    <s v=""/>
    <n v="1"/>
  </r>
  <r>
    <x v="14"/>
    <n v="88.66601559999981"/>
    <s v=""/>
    <n v="88.66601559999981"/>
    <s v=""/>
    <n v="1"/>
  </r>
  <r>
    <x v="15"/>
    <n v="115.73291020000033"/>
    <s v=""/>
    <n v="115.73291020000033"/>
    <s v=""/>
    <n v="1"/>
  </r>
  <r>
    <x v="16"/>
    <n v="105.58984380000038"/>
    <s v=""/>
    <n v="105.58984380000038"/>
    <s v=""/>
    <n v="1"/>
  </r>
  <r>
    <x v="17"/>
    <n v="140.05664059999981"/>
    <s v=""/>
    <n v="140.05664059999981"/>
    <s v=""/>
    <n v="1"/>
  </r>
  <r>
    <x v="18"/>
    <n v="132.21533199999976"/>
    <s v=""/>
    <n v="132.21533199999976"/>
    <s v=""/>
    <n v="1"/>
  </r>
  <r>
    <x v="19"/>
    <n v="89.102050800000143"/>
    <s v=""/>
    <n v="89.102050800000143"/>
    <s v=""/>
    <n v="1"/>
  </r>
  <r>
    <x v="20"/>
    <n v="160.33007809999981"/>
    <s v=""/>
    <n v="160.33007809999981"/>
    <s v=""/>
    <n v="1"/>
  </r>
  <r>
    <x v="21"/>
    <n v="72.840331999999762"/>
    <s v=""/>
    <n v="72.840331999999762"/>
    <s v=""/>
    <n v="1"/>
  </r>
  <r>
    <x v="22"/>
    <n v="8.84375"/>
    <s v=""/>
    <n v="8.84375"/>
    <s v=""/>
    <n v="1"/>
  </r>
  <r>
    <x v="23"/>
    <n v="88.001464900000428"/>
    <s v=""/>
    <n v="88.001464900000428"/>
    <s v=""/>
    <n v="1"/>
  </r>
  <r>
    <x v="0"/>
    <n v="122.78173830000014"/>
    <s v=""/>
    <n v="122.78173830000014"/>
    <s v=""/>
    <n v="1"/>
  </r>
  <r>
    <x v="1"/>
    <n v="121.32739260000017"/>
    <s v=""/>
    <n v="121.32739260000017"/>
    <s v=""/>
    <n v="1"/>
  </r>
  <r>
    <x v="2"/>
    <n v="82.278076200000214"/>
    <s v=""/>
    <n v="82.278076200000214"/>
    <s v=""/>
    <n v="1"/>
  </r>
  <r>
    <x v="3"/>
    <n v="-15.546630899999855"/>
    <n v="-15.546630899999855"/>
    <s v=""/>
    <n v="1"/>
    <s v=""/>
  </r>
  <r>
    <x v="4"/>
    <n v="81.085693400000309"/>
    <s v=""/>
    <n v="81.085693400000309"/>
    <s v=""/>
    <n v="1"/>
  </r>
  <r>
    <x v="5"/>
    <n v="80.201416099999733"/>
    <s v=""/>
    <n v="80.201416099999733"/>
    <s v=""/>
    <n v="1"/>
  </r>
  <r>
    <x v="6"/>
    <n v="49.148681600000145"/>
    <s v=""/>
    <n v="49.148681600000145"/>
    <s v=""/>
    <n v="1"/>
  </r>
  <r>
    <x v="7"/>
    <n v="10.143066399999952"/>
    <s v=""/>
    <n v="10.143066399999952"/>
    <s v=""/>
    <n v="1"/>
  </r>
  <r>
    <x v="8"/>
    <n v="113.28295900000012"/>
    <s v=""/>
    <n v="113.28295900000012"/>
    <s v=""/>
    <n v="1"/>
  </r>
  <r>
    <x v="9"/>
    <n v="72.678222699999878"/>
    <s v=""/>
    <n v="72.678222699999878"/>
    <s v=""/>
    <n v="1"/>
  </r>
  <r>
    <x v="10"/>
    <n v="48.930664099999831"/>
    <s v=""/>
    <n v="48.930664099999831"/>
    <s v=""/>
    <n v="1"/>
  </r>
  <r>
    <x v="11"/>
    <n v="16.724121100000048"/>
    <s v=""/>
    <n v="16.724121100000048"/>
    <s v=""/>
    <n v="1"/>
  </r>
  <r>
    <x v="12"/>
    <n v="-230.46728520000033"/>
    <n v="-230.46728520000033"/>
    <s v=""/>
    <n v="1"/>
    <s v=""/>
  </r>
  <r>
    <x v="13"/>
    <n v="-252.54492190000019"/>
    <n v="-252.54492190000019"/>
    <s v=""/>
    <n v="1"/>
    <s v=""/>
  </r>
  <r>
    <x v="14"/>
    <n v="-190.75683600000048"/>
    <n v="-190.75683600000048"/>
    <s v=""/>
    <n v="1"/>
    <s v=""/>
  </r>
  <r>
    <x v="15"/>
    <n v="-105.66748039999948"/>
    <n v="-105.66748039999948"/>
    <s v=""/>
    <n v="1"/>
    <s v=""/>
  </r>
  <r>
    <x v="16"/>
    <n v="-87.914550800000143"/>
    <n v="-87.914550800000143"/>
    <s v=""/>
    <n v="1"/>
    <s v=""/>
  </r>
  <r>
    <x v="17"/>
    <n v="-44.522949199999857"/>
    <n v="-44.522949199999857"/>
    <s v=""/>
    <n v="1"/>
    <s v=""/>
  </r>
  <r>
    <x v="18"/>
    <n v="-209.19677740000043"/>
    <n v="-209.19677740000043"/>
    <s v=""/>
    <n v="1"/>
    <s v=""/>
  </r>
  <r>
    <x v="19"/>
    <n v="-160.0546875"/>
    <n v="-160.0546875"/>
    <s v=""/>
    <n v="1"/>
    <s v=""/>
  </r>
  <r>
    <x v="20"/>
    <n v="-217.81689449999976"/>
    <n v="-217.81689449999976"/>
    <s v=""/>
    <n v="1"/>
    <s v=""/>
  </r>
  <r>
    <x v="21"/>
    <n v="-299.00585940000019"/>
    <n v="-299.00585940000019"/>
    <s v=""/>
    <n v="1"/>
    <s v=""/>
  </r>
  <r>
    <x v="22"/>
    <n v="-281.95996100000048"/>
    <n v="-281.95996100000048"/>
    <s v=""/>
    <n v="1"/>
    <s v=""/>
  </r>
  <r>
    <x v="23"/>
    <n v="-247.5576172000001"/>
    <n v="-247.5576172000001"/>
    <s v=""/>
    <n v="1"/>
    <s v=""/>
  </r>
  <r>
    <x v="0"/>
    <n v="-215.74023440000019"/>
    <n v="-215.74023440000019"/>
    <s v=""/>
    <n v="1"/>
    <s v=""/>
  </r>
  <r>
    <x v="1"/>
    <n v="-109.93066410000029"/>
    <n v="-109.93066410000029"/>
    <s v=""/>
    <n v="1"/>
    <s v=""/>
  </r>
  <r>
    <x v="2"/>
    <n v="-138.50341800000024"/>
    <n v="-138.50341800000024"/>
    <s v=""/>
    <n v="1"/>
    <s v=""/>
  </r>
  <r>
    <x v="3"/>
    <n v="-117.74389649999966"/>
    <n v="-117.74389649999966"/>
    <s v=""/>
    <n v="1"/>
    <s v=""/>
  </r>
  <r>
    <x v="4"/>
    <n v="98.275390600000264"/>
    <s v=""/>
    <n v="98.275390600000264"/>
    <s v=""/>
    <n v="1"/>
  </r>
  <r>
    <x v="5"/>
    <n v="64.890380899999855"/>
    <s v=""/>
    <n v="64.890380899999855"/>
    <s v=""/>
    <n v="1"/>
  </r>
  <r>
    <x v="6"/>
    <n v="20.421875"/>
    <s v=""/>
    <n v="20.421875"/>
    <s v=""/>
    <n v="1"/>
  </r>
  <r>
    <x v="7"/>
    <n v="-14.73217779999959"/>
    <n v="-14.73217779999959"/>
    <s v=""/>
    <n v="1"/>
    <s v=""/>
  </r>
  <r>
    <x v="8"/>
    <n v="57.556396499999664"/>
    <s v=""/>
    <n v="57.556396499999664"/>
    <s v=""/>
    <n v="1"/>
  </r>
  <r>
    <x v="9"/>
    <n v="175.08544919999986"/>
    <s v=""/>
    <n v="175.08544919999986"/>
    <s v=""/>
    <n v="1"/>
  </r>
  <r>
    <x v="10"/>
    <n v="153.671875"/>
    <s v=""/>
    <n v="153.671875"/>
    <s v=""/>
    <n v="1"/>
  </r>
  <r>
    <x v="11"/>
    <n v="233.4267577999999"/>
    <s v=""/>
    <n v="233.4267577999999"/>
    <s v=""/>
    <n v="1"/>
  </r>
  <r>
    <x v="12"/>
    <n v="335.5859375"/>
    <s v=""/>
    <n v="335.5859375"/>
    <s v=""/>
    <n v="1"/>
  </r>
  <r>
    <x v="13"/>
    <n v="372.15673819999938"/>
    <s v=""/>
    <n v="372.15673819999938"/>
    <s v=""/>
    <n v="1"/>
  </r>
  <r>
    <x v="14"/>
    <n v="369.42285160000029"/>
    <s v=""/>
    <n v="369.42285160000029"/>
    <s v=""/>
    <n v="1"/>
  </r>
  <r>
    <x v="15"/>
    <n v="353.68359380000038"/>
    <s v=""/>
    <n v="353.68359380000038"/>
    <s v=""/>
    <n v="1"/>
  </r>
  <r>
    <x v="16"/>
    <n v="291.4765625"/>
    <s v=""/>
    <n v="291.4765625"/>
    <s v=""/>
    <n v="1"/>
  </r>
  <r>
    <x v="17"/>
    <n v="325.41943360000005"/>
    <s v=""/>
    <n v="325.41943360000005"/>
    <s v=""/>
    <n v="1"/>
  </r>
  <r>
    <x v="18"/>
    <n v="182.8564452999999"/>
    <s v=""/>
    <n v="182.8564452999999"/>
    <s v=""/>
    <n v="1"/>
  </r>
  <r>
    <x v="19"/>
    <n v="183.25878910000029"/>
    <s v=""/>
    <n v="183.25878910000029"/>
    <s v=""/>
    <n v="1"/>
  </r>
  <r>
    <x v="20"/>
    <n v="205.97070309999981"/>
    <s v=""/>
    <n v="205.97070309999981"/>
    <s v=""/>
    <n v="1"/>
  </r>
  <r>
    <x v="21"/>
    <n v="215.71484380000038"/>
    <s v=""/>
    <n v="215.71484380000038"/>
    <s v=""/>
    <n v="1"/>
  </r>
  <r>
    <x v="22"/>
    <n v="169.99902339999971"/>
    <s v=""/>
    <n v="169.99902339999971"/>
    <s v=""/>
    <n v="1"/>
  </r>
  <r>
    <x v="23"/>
    <n v="197.49560550000024"/>
    <s v=""/>
    <n v="197.49560550000024"/>
    <s v=""/>
    <n v="1"/>
  </r>
  <r>
    <x v="0"/>
    <n v="287.47314460000052"/>
    <s v=""/>
    <n v="287.47314460000052"/>
    <s v=""/>
    <n v="1"/>
  </r>
  <r>
    <x v="1"/>
    <n v="245.88085940000019"/>
    <s v=""/>
    <n v="245.88085940000019"/>
    <s v=""/>
    <n v="1"/>
  </r>
  <r>
    <x v="2"/>
    <n v="186.44457999999986"/>
    <s v=""/>
    <n v="186.44457999999986"/>
    <s v=""/>
    <n v="1"/>
  </r>
  <r>
    <x v="3"/>
    <n v="275.20751960000007"/>
    <s v=""/>
    <n v="275.20751960000007"/>
    <s v=""/>
    <n v="1"/>
  </r>
  <r>
    <x v="4"/>
    <n v="315.60571290000007"/>
    <s v=""/>
    <n v="315.60571290000007"/>
    <s v=""/>
    <n v="1"/>
  </r>
  <r>
    <x v="5"/>
    <n v="310.45068360000005"/>
    <s v=""/>
    <n v="310.45068360000005"/>
    <s v=""/>
    <n v="1"/>
  </r>
  <r>
    <x v="6"/>
    <n v="325.41284180000002"/>
    <s v=""/>
    <n v="325.41284180000002"/>
    <s v=""/>
    <n v="1"/>
  </r>
  <r>
    <x v="7"/>
    <n v="340.83715820000043"/>
    <s v=""/>
    <n v="340.83715820000043"/>
    <s v=""/>
    <n v="1"/>
  </r>
  <r>
    <x v="8"/>
    <n v="332.92456049999964"/>
    <s v=""/>
    <n v="332.92456049999964"/>
    <s v=""/>
    <n v="1"/>
  </r>
  <r>
    <x v="9"/>
    <n v="512.8464355000001"/>
    <s v=""/>
    <n v="512.8464355000001"/>
    <s v=""/>
    <n v="1"/>
  </r>
  <r>
    <x v="10"/>
    <n v="732.88232419999986"/>
    <s v=""/>
    <n v="732.88232419999986"/>
    <s v=""/>
    <n v="1"/>
  </r>
  <r>
    <x v="11"/>
    <n v="787.03979489999983"/>
    <s v=""/>
    <n v="787.03979489999983"/>
    <s v=""/>
    <n v="1"/>
  </r>
  <r>
    <x v="12"/>
    <n v="1029.6743164000004"/>
    <s v=""/>
    <n v="1029.6743164000004"/>
    <s v=""/>
    <n v="1"/>
  </r>
  <r>
    <x v="13"/>
    <n v="1324.7963867000003"/>
    <s v=""/>
    <n v="1324.7963867000003"/>
    <s v=""/>
    <n v="1"/>
  </r>
  <r>
    <x v="14"/>
    <n v="1276.6276854999996"/>
    <s v=""/>
    <n v="1276.6276854999996"/>
    <s v=""/>
    <n v="1"/>
  </r>
  <r>
    <x v="15"/>
    <n v="1184.2153319999998"/>
    <s v=""/>
    <n v="1184.2153319999998"/>
    <s v=""/>
    <n v="1"/>
  </r>
  <r>
    <x v="16"/>
    <n v="1276.1860352000003"/>
    <s v=""/>
    <n v="1276.1860352000003"/>
    <s v=""/>
    <n v="1"/>
  </r>
  <r>
    <x v="17"/>
    <n v="1207.4345702999999"/>
    <s v=""/>
    <n v="1207.4345702999999"/>
    <s v=""/>
    <n v="1"/>
  </r>
  <r>
    <x v="18"/>
    <n v="1072.6523436999996"/>
    <s v=""/>
    <n v="1072.6523436999996"/>
    <s v=""/>
    <n v="1"/>
  </r>
  <r>
    <x v="19"/>
    <n v="901.70849610000005"/>
    <s v=""/>
    <n v="901.70849610000005"/>
    <s v=""/>
    <n v="1"/>
  </r>
  <r>
    <x v="20"/>
    <n v="848.35546880000038"/>
    <s v=""/>
    <n v="848.35546880000038"/>
    <s v=""/>
    <n v="1"/>
  </r>
  <r>
    <x v="21"/>
    <n v="754.84570309999981"/>
    <s v=""/>
    <n v="754.84570309999981"/>
    <s v=""/>
    <n v="1"/>
  </r>
  <r>
    <x v="22"/>
    <n v="726.61474610000005"/>
    <s v=""/>
    <n v="726.61474610000005"/>
    <s v=""/>
    <n v="1"/>
  </r>
  <r>
    <x v="23"/>
    <n v="637.67846680000002"/>
    <s v=""/>
    <n v="637.67846680000002"/>
    <s v=""/>
    <n v="1"/>
  </r>
  <r>
    <x v="0"/>
    <n v="574.31445310000026"/>
    <s v=""/>
    <n v="574.31445310000026"/>
    <s v=""/>
    <n v="1"/>
  </r>
  <r>
    <x v="1"/>
    <n v="382.24462889999995"/>
    <s v=""/>
    <n v="382.24462889999995"/>
    <s v=""/>
    <n v="1"/>
  </r>
  <r>
    <x v="2"/>
    <n v="373.54370109999991"/>
    <s v=""/>
    <n v="373.54370109999991"/>
    <s v=""/>
    <n v="1"/>
  </r>
  <r>
    <x v="3"/>
    <n v="304.98413090000031"/>
    <s v=""/>
    <n v="304.98413090000031"/>
    <s v=""/>
    <n v="1"/>
  </r>
  <r>
    <x v="4"/>
    <n v="177.61547849999988"/>
    <s v=""/>
    <n v="177.61547849999988"/>
    <s v=""/>
    <n v="1"/>
  </r>
  <r>
    <x v="5"/>
    <n v="275.9375"/>
    <s v=""/>
    <n v="275.9375"/>
    <s v=""/>
    <n v="1"/>
  </r>
  <r>
    <x v="6"/>
    <n v="272.72314450000022"/>
    <s v=""/>
    <n v="272.72314450000022"/>
    <s v=""/>
    <n v="1"/>
  </r>
  <r>
    <x v="7"/>
    <n v="328.19189450000022"/>
    <s v=""/>
    <n v="328.19189450000022"/>
    <s v=""/>
    <n v="1"/>
  </r>
  <r>
    <x v="8"/>
    <n v="269.40625"/>
    <s v=""/>
    <n v="269.40625"/>
    <s v=""/>
    <n v="1"/>
  </r>
  <r>
    <x v="9"/>
    <n v="296.50219730000026"/>
    <s v=""/>
    <n v="296.50219730000026"/>
    <s v=""/>
    <n v="1"/>
  </r>
  <r>
    <x v="10"/>
    <n v="318.52856440000005"/>
    <s v=""/>
    <n v="318.52856440000005"/>
    <s v=""/>
    <n v="1"/>
  </r>
  <r>
    <x v="11"/>
    <n v="322.7424317"/>
    <s v=""/>
    <n v="322.7424317"/>
    <s v=""/>
    <n v="1"/>
  </r>
  <r>
    <x v="12"/>
    <n v="279.53662110000005"/>
    <s v=""/>
    <n v="279.53662110000005"/>
    <s v=""/>
    <n v="1"/>
  </r>
  <r>
    <x v="13"/>
    <n v="56.676269499999762"/>
    <s v=""/>
    <n v="56.676269499999762"/>
    <s v=""/>
    <n v="1"/>
  </r>
  <r>
    <x v="14"/>
    <n v="28.541992200000095"/>
    <s v=""/>
    <n v="28.541992200000095"/>
    <s v=""/>
    <n v="1"/>
  </r>
  <r>
    <x v="15"/>
    <n v="54.519531300000381"/>
    <s v=""/>
    <n v="54.519531300000381"/>
    <s v=""/>
    <n v="1"/>
  </r>
  <r>
    <x v="16"/>
    <n v="109.50195309999981"/>
    <s v=""/>
    <n v="109.50195309999981"/>
    <s v=""/>
    <n v="1"/>
  </r>
  <r>
    <x v="17"/>
    <n v="116.86132820000057"/>
    <s v=""/>
    <n v="116.86132820000057"/>
    <s v=""/>
    <n v="1"/>
  </r>
  <r>
    <x v="18"/>
    <n v="124.9736327999999"/>
    <s v=""/>
    <n v="124.9736327999999"/>
    <s v=""/>
    <n v="1"/>
  </r>
  <r>
    <x v="19"/>
    <n v="123.7158202999999"/>
    <s v=""/>
    <n v="123.7158202999999"/>
    <s v=""/>
    <n v="1"/>
  </r>
  <r>
    <x v="20"/>
    <n v="111.8251952999999"/>
    <s v=""/>
    <n v="111.8251952999999"/>
    <s v=""/>
    <n v="1"/>
  </r>
  <r>
    <x v="21"/>
    <n v="105.67822270000033"/>
    <s v=""/>
    <n v="105.67822270000033"/>
    <s v=""/>
    <n v="1"/>
  </r>
  <r>
    <x v="22"/>
    <n v="84.047363300000143"/>
    <s v=""/>
    <n v="84.047363300000143"/>
    <s v=""/>
    <n v="1"/>
  </r>
  <r>
    <x v="23"/>
    <n v="89.778808600000048"/>
    <s v=""/>
    <n v="89.778808600000048"/>
    <s v=""/>
    <n v="1"/>
  </r>
  <r>
    <x v="0"/>
    <n v="174.90722660000029"/>
    <s v=""/>
    <n v="174.90722660000029"/>
    <s v=""/>
    <n v="1"/>
  </r>
  <r>
    <x v="1"/>
    <n v="-116.72802739999997"/>
    <n v="-116.72802739999997"/>
    <s v=""/>
    <n v="1"/>
    <s v=""/>
  </r>
  <r>
    <x v="2"/>
    <n v="-137.078125"/>
    <n v="-137.078125"/>
    <s v=""/>
    <n v="1"/>
    <s v=""/>
  </r>
  <r>
    <x v="3"/>
    <n v="-93.730957099999614"/>
    <n v="-93.730957099999614"/>
    <s v=""/>
    <n v="1"/>
    <s v=""/>
  </r>
  <r>
    <x v="4"/>
    <n v="-99.078857400000288"/>
    <n v="-99.078857400000288"/>
    <s v=""/>
    <n v="1"/>
    <s v=""/>
  </r>
  <r>
    <x v="5"/>
    <n v="-117.67309569999998"/>
    <n v="-117.67309569999998"/>
    <s v=""/>
    <n v="1"/>
    <s v=""/>
  </r>
  <r>
    <x v="6"/>
    <n v="-132.3229980000001"/>
    <n v="-132.3229980000001"/>
    <s v=""/>
    <n v="1"/>
    <s v=""/>
  </r>
  <r>
    <x v="7"/>
    <n v="-95.358886699999857"/>
    <n v="-95.358886699999857"/>
    <s v=""/>
    <n v="1"/>
    <s v=""/>
  </r>
  <r>
    <x v="8"/>
    <n v="-154.7292480000001"/>
    <n v="-154.7292480000001"/>
    <s v=""/>
    <n v="1"/>
    <s v=""/>
  </r>
  <r>
    <x v="9"/>
    <n v="-312.36669929999971"/>
    <n v="-312.36669929999971"/>
    <s v=""/>
    <n v="1"/>
    <s v=""/>
  </r>
  <r>
    <x v="10"/>
    <n v="-375.14697260000003"/>
    <n v="-375.14697260000003"/>
    <s v=""/>
    <n v="1"/>
    <s v=""/>
  </r>
  <r>
    <x v="11"/>
    <n v="-264.46533199999976"/>
    <n v="-264.46533199999976"/>
    <s v=""/>
    <n v="1"/>
    <s v=""/>
  </r>
  <r>
    <x v="12"/>
    <n v="-357.12109380000038"/>
    <n v="-357.12109380000038"/>
    <s v=""/>
    <n v="1"/>
    <s v=""/>
  </r>
  <r>
    <x v="13"/>
    <n v="-463.50634759999957"/>
    <n v="-463.50634759999957"/>
    <s v=""/>
    <n v="1"/>
    <s v=""/>
  </r>
  <r>
    <x v="14"/>
    <n v="-353.05615240000043"/>
    <n v="-353.05615240000043"/>
    <s v=""/>
    <n v="1"/>
    <s v=""/>
  </r>
  <r>
    <x v="15"/>
    <n v="-325.07763669999986"/>
    <n v="-325.07763669999986"/>
    <s v=""/>
    <n v="1"/>
    <s v=""/>
  </r>
  <r>
    <x v="16"/>
    <n v="-303.09326169999986"/>
    <n v="-303.09326169999986"/>
    <s v=""/>
    <n v="1"/>
    <s v=""/>
  </r>
  <r>
    <x v="17"/>
    <n v="-356.71728520000033"/>
    <n v="-356.71728520000033"/>
    <s v=""/>
    <n v="1"/>
    <s v=""/>
  </r>
  <r>
    <x v="18"/>
    <n v="-452.22998039999948"/>
    <n v="-452.22998039999948"/>
    <s v=""/>
    <n v="1"/>
    <s v=""/>
  </r>
  <r>
    <x v="19"/>
    <n v="-454.4326172000001"/>
    <n v="-454.4326172000001"/>
    <s v=""/>
    <n v="1"/>
    <s v=""/>
  </r>
  <r>
    <x v="20"/>
    <n v="-465.85253899999952"/>
    <n v="-465.85253899999952"/>
    <s v=""/>
    <n v="1"/>
    <s v=""/>
  </r>
  <r>
    <x v="21"/>
    <n v="-448.91064449999976"/>
    <n v="-448.91064449999976"/>
    <s v=""/>
    <n v="1"/>
    <s v=""/>
  </r>
  <r>
    <x v="22"/>
    <n v="-337.43017580000014"/>
    <n v="-337.43017580000014"/>
    <s v=""/>
    <n v="1"/>
    <s v=""/>
  </r>
  <r>
    <x v="23"/>
    <n v="-333.61181639999995"/>
    <n v="-333.61181639999995"/>
    <s v=""/>
    <n v="1"/>
    <s v=""/>
  </r>
  <r>
    <x v="0"/>
    <n v="-377.48535160000029"/>
    <n v="-377.48535160000029"/>
    <s v=""/>
    <n v="1"/>
    <s v=""/>
  </r>
  <r>
    <x v="1"/>
    <n v="-51.955566399999952"/>
    <n v="-51.955566399999952"/>
    <s v=""/>
    <n v="1"/>
    <s v=""/>
  </r>
  <r>
    <x v="2"/>
    <n v="-82.630126899999595"/>
    <n v="-82.630126899999595"/>
    <s v=""/>
    <n v="1"/>
    <s v=""/>
  </r>
  <r>
    <x v="3"/>
    <n v="-89.83081059999995"/>
    <n v="-89.83081059999995"/>
    <s v=""/>
    <n v="1"/>
    <s v=""/>
  </r>
  <r>
    <x v="4"/>
    <n v="-159.18164060000026"/>
    <n v="-159.18164060000026"/>
    <s v=""/>
    <n v="1"/>
    <s v=""/>
  </r>
  <r>
    <x v="5"/>
    <n v="-88.798583999999664"/>
    <n v="-88.798583999999664"/>
    <s v=""/>
    <n v="1"/>
    <s v=""/>
  </r>
  <r>
    <x v="6"/>
    <n v="-52.745361300000241"/>
    <n v="-52.745361300000241"/>
    <s v=""/>
    <n v="1"/>
    <s v=""/>
  </r>
  <r>
    <x v="7"/>
    <n v="-79.510742200000095"/>
    <n v="-79.510742200000095"/>
    <s v=""/>
    <n v="1"/>
    <s v=""/>
  </r>
  <r>
    <x v="8"/>
    <n v="-102.50073239999983"/>
    <n v="-102.50073239999983"/>
    <s v=""/>
    <n v="1"/>
    <s v=""/>
  </r>
  <r>
    <x v="9"/>
    <n v="-84.595703200000571"/>
    <n v="-84.595703200000571"/>
    <s v=""/>
    <n v="1"/>
    <s v=""/>
  </r>
  <r>
    <x v="10"/>
    <n v="-94.300292899999477"/>
    <n v="-94.300292899999477"/>
    <s v=""/>
    <n v="1"/>
    <s v=""/>
  </r>
  <r>
    <x v="11"/>
    <n v="-56.716308600000048"/>
    <n v="-56.716308600000048"/>
    <s v=""/>
    <n v="1"/>
    <s v=""/>
  </r>
  <r>
    <x v="12"/>
    <n v="-131.72851570000057"/>
    <n v="-131.72851570000057"/>
    <s v=""/>
    <n v="1"/>
    <s v=""/>
  </r>
  <r>
    <x v="13"/>
    <n v="-98.013183600000048"/>
    <n v="-98.013183600000048"/>
    <s v=""/>
    <n v="1"/>
    <s v=""/>
  </r>
  <r>
    <x v="14"/>
    <n v="-164.45703119999962"/>
    <n v="-164.45703119999962"/>
    <s v=""/>
    <n v="1"/>
    <s v=""/>
  </r>
  <r>
    <x v="15"/>
    <n v="-196.20410160000029"/>
    <n v="-196.20410160000029"/>
    <s v=""/>
    <n v="1"/>
    <s v=""/>
  </r>
  <r>
    <x v="16"/>
    <n v="-177.7265625"/>
    <n v="-177.7265625"/>
    <s v=""/>
    <n v="1"/>
    <s v=""/>
  </r>
  <r>
    <x v="17"/>
    <n v="-197.55322270000033"/>
    <n v="-197.55322270000033"/>
    <s v=""/>
    <n v="1"/>
    <s v=""/>
  </r>
  <r>
    <x v="18"/>
    <n v="-241.44677740000043"/>
    <n v="-241.44677740000043"/>
    <s v=""/>
    <n v="1"/>
    <s v=""/>
  </r>
  <r>
    <x v="19"/>
    <n v="-287.03173830000014"/>
    <n v="-287.03173830000014"/>
    <s v=""/>
    <n v="1"/>
    <s v=""/>
  </r>
  <r>
    <x v="20"/>
    <n v="-310.82421880000038"/>
    <n v="-310.82421880000038"/>
    <s v=""/>
    <n v="1"/>
    <s v=""/>
  </r>
  <r>
    <x v="21"/>
    <n v="-368.41845699999976"/>
    <n v="-368.41845699999976"/>
    <s v=""/>
    <n v="1"/>
    <s v=""/>
  </r>
  <r>
    <x v="22"/>
    <n v="-338.34619139999995"/>
    <n v="-338.34619139999995"/>
    <s v=""/>
    <n v="1"/>
    <s v=""/>
  </r>
  <r>
    <x v="23"/>
    <n v="-360.18310550000024"/>
    <n v="-360.18310550000024"/>
    <s v=""/>
    <n v="1"/>
    <s v=""/>
  </r>
  <r>
    <x v="0"/>
    <n v="-222.38037110000005"/>
    <n v="-222.38037110000005"/>
    <s v=""/>
    <n v="1"/>
    <s v=""/>
  </r>
  <r>
    <x v="1"/>
    <n v="-11.347656199999619"/>
    <n v="-11.347656199999619"/>
    <s v=""/>
    <n v="1"/>
    <s v=""/>
  </r>
  <r>
    <x v="2"/>
    <n v="-44.545410200000333"/>
    <n v="-44.545410200000333"/>
    <s v=""/>
    <n v="1"/>
    <s v=""/>
  </r>
  <r>
    <x v="3"/>
    <n v="-39.817382799999905"/>
    <n v="-39.817382799999905"/>
    <s v=""/>
    <n v="1"/>
    <s v=""/>
  </r>
  <r>
    <x v="4"/>
    <n v="-116.84375"/>
    <n v="-116.84375"/>
    <s v=""/>
    <n v="1"/>
    <s v=""/>
  </r>
  <r>
    <x v="5"/>
    <n v="-95.062255899999855"/>
    <n v="-95.062255899999855"/>
    <s v=""/>
    <n v="1"/>
    <s v=""/>
  </r>
  <r>
    <x v="6"/>
    <n v="-103.09448239999983"/>
    <n v="-103.09448239999983"/>
    <s v=""/>
    <n v="1"/>
    <s v=""/>
  </r>
  <r>
    <x v="7"/>
    <n v="-74.4140625"/>
    <n v="-74.4140625"/>
    <s v=""/>
    <n v="1"/>
    <s v=""/>
  </r>
  <r>
    <x v="8"/>
    <n v="-90.09960940000019"/>
    <n v="-90.09960940000019"/>
    <s v=""/>
    <n v="1"/>
    <s v=""/>
  </r>
  <r>
    <x v="9"/>
    <n v="-134.31152339999971"/>
    <n v="-134.31152339999971"/>
    <s v=""/>
    <n v="1"/>
    <s v=""/>
  </r>
  <r>
    <x v="10"/>
    <n v="-175.91992190000019"/>
    <n v="-175.91992190000019"/>
    <s v=""/>
    <n v="1"/>
    <s v=""/>
  </r>
  <r>
    <x v="11"/>
    <n v="-122.65722649999952"/>
    <n v="-122.65722649999952"/>
    <s v=""/>
    <n v="1"/>
    <s v=""/>
  </r>
  <r>
    <x v="12"/>
    <n v="-174.45947270000033"/>
    <n v="-174.45947270000033"/>
    <s v=""/>
    <n v="1"/>
    <s v=""/>
  </r>
  <r>
    <x v="13"/>
    <n v="-76.207519600000523"/>
    <n v="-76.207519600000523"/>
    <s v=""/>
    <n v="1"/>
    <s v=""/>
  </r>
  <r>
    <x v="14"/>
    <n v="-16.231933600000048"/>
    <n v="-16.231933600000048"/>
    <s v=""/>
    <n v="1"/>
    <s v=""/>
  </r>
  <r>
    <x v="15"/>
    <n v="-81.034179599999334"/>
    <n v="-81.034179599999334"/>
    <s v=""/>
    <n v="1"/>
    <s v=""/>
  </r>
  <r>
    <x v="16"/>
    <n v="-252.53027339999971"/>
    <n v="-252.53027339999971"/>
    <s v=""/>
    <n v="1"/>
    <s v=""/>
  </r>
  <r>
    <x v="17"/>
    <n v="-253.78320309999981"/>
    <n v="-253.78320309999981"/>
    <s v=""/>
    <n v="1"/>
    <s v=""/>
  </r>
  <r>
    <x v="18"/>
    <n v="-183.26806639999995"/>
    <n v="-183.26806639999995"/>
    <s v=""/>
    <n v="1"/>
    <s v=""/>
  </r>
  <r>
    <x v="19"/>
    <n v="-128.67871089999971"/>
    <n v="-128.67871089999971"/>
    <s v=""/>
    <n v="1"/>
    <s v=""/>
  </r>
  <r>
    <x v="20"/>
    <n v="-133.89453119999962"/>
    <n v="-133.89453119999962"/>
    <s v=""/>
    <n v="1"/>
    <s v=""/>
  </r>
  <r>
    <x v="21"/>
    <n v="-219.16162110000005"/>
    <n v="-219.16162110000005"/>
    <s v=""/>
    <n v="1"/>
    <s v=""/>
  </r>
  <r>
    <x v="22"/>
    <n v="-346.12451180000062"/>
    <n v="-346.12451180000062"/>
    <s v=""/>
    <n v="1"/>
    <s v=""/>
  </r>
  <r>
    <x v="23"/>
    <n v="-182.64160160000029"/>
    <n v="-182.64160160000029"/>
    <s v=""/>
    <n v="1"/>
    <s v=""/>
  </r>
  <r>
    <x v="0"/>
    <n v="-181.76074209999933"/>
    <n v="-181.76074209999933"/>
    <s v=""/>
    <n v="1"/>
    <s v=""/>
  </r>
  <r>
    <x v="1"/>
    <n v="-62.685058600000048"/>
    <n v="-62.685058600000048"/>
    <s v=""/>
    <n v="1"/>
    <s v=""/>
  </r>
  <r>
    <x v="2"/>
    <n v="5.1665038999999524"/>
    <s v=""/>
    <n v="5.1665038999999524"/>
    <s v=""/>
    <n v="1"/>
  </r>
  <r>
    <x v="3"/>
    <n v="-130.2451172000001"/>
    <n v="-130.2451172000001"/>
    <s v=""/>
    <n v="1"/>
    <s v=""/>
  </r>
  <r>
    <x v="4"/>
    <n v="-221.41650389999995"/>
    <n v="-221.41650389999995"/>
    <s v=""/>
    <n v="1"/>
    <s v=""/>
  </r>
  <r>
    <x v="5"/>
    <n v="-124.14746100000048"/>
    <n v="-124.14746100000048"/>
    <s v=""/>
    <n v="1"/>
    <s v=""/>
  </r>
  <r>
    <x v="6"/>
    <n v="-116.08496089999971"/>
    <n v="-116.08496089999971"/>
    <s v=""/>
    <n v="1"/>
    <s v=""/>
  </r>
  <r>
    <x v="7"/>
    <n v="-119.83740229999967"/>
    <n v="-119.83740229999967"/>
    <s v=""/>
    <n v="1"/>
    <s v=""/>
  </r>
  <r>
    <x v="8"/>
    <n v="-112.46630860000005"/>
    <n v="-112.46630860000005"/>
    <s v=""/>
    <n v="1"/>
    <s v=""/>
  </r>
  <r>
    <x v="9"/>
    <n v="-45.539550800000143"/>
    <n v="-45.539550800000143"/>
    <s v=""/>
    <n v="1"/>
    <s v=""/>
  </r>
  <r>
    <x v="10"/>
    <n v="15.526367200000095"/>
    <s v=""/>
    <n v="15.526367200000095"/>
    <s v=""/>
    <n v="1"/>
  </r>
  <r>
    <x v="11"/>
    <n v="-50.60742190000019"/>
    <n v="-50.60742190000019"/>
    <s v=""/>
    <n v="1"/>
    <s v=""/>
  </r>
  <r>
    <x v="12"/>
    <n v="-163.10546869999962"/>
    <n v="-163.10546869999962"/>
    <s v=""/>
    <n v="1"/>
    <s v=""/>
  </r>
  <r>
    <x v="13"/>
    <n v="-115.60107419999986"/>
    <n v="-115.60107419999986"/>
    <s v=""/>
    <n v="1"/>
    <s v=""/>
  </r>
  <r>
    <x v="14"/>
    <n v="-166.61132820000057"/>
    <n v="-166.61132820000057"/>
    <s v=""/>
    <n v="1"/>
    <s v=""/>
  </r>
  <r>
    <x v="15"/>
    <n v="-153.30322259999957"/>
    <n v="-153.30322259999957"/>
    <s v=""/>
    <n v="1"/>
    <s v=""/>
  </r>
  <r>
    <x v="16"/>
    <n v="-198.29248050000024"/>
    <n v="-198.29248050000024"/>
    <s v=""/>
    <n v="1"/>
    <s v=""/>
  </r>
  <r>
    <x v="17"/>
    <n v="-196.8876952999999"/>
    <n v="-196.8876952999999"/>
    <s v=""/>
    <n v="1"/>
    <s v=""/>
  </r>
  <r>
    <x v="18"/>
    <n v="-234.95068360000005"/>
    <n v="-234.95068360000005"/>
    <s v=""/>
    <n v="1"/>
    <s v=""/>
  </r>
  <r>
    <x v="19"/>
    <n v="-196.18310550000024"/>
    <n v="-196.18310550000024"/>
    <s v=""/>
    <n v="1"/>
    <s v=""/>
  </r>
  <r>
    <x v="20"/>
    <n v="-237.57128899999952"/>
    <n v="-237.57128899999952"/>
    <s v=""/>
    <n v="1"/>
    <s v=""/>
  </r>
  <r>
    <x v="21"/>
    <n v="-235.76904300000024"/>
    <n v="-235.76904300000024"/>
    <s v=""/>
    <n v="1"/>
    <s v=""/>
  </r>
  <r>
    <x v="22"/>
    <n v="-99.734863199999381"/>
    <n v="-99.734863199999381"/>
    <s v=""/>
    <n v="1"/>
    <s v=""/>
  </r>
  <r>
    <x v="23"/>
    <n v="-167.42236319999938"/>
    <n v="-167.42236319999938"/>
    <s v=""/>
    <n v="1"/>
    <s v=""/>
  </r>
  <r>
    <x v="0"/>
    <n v="-312.49658199999976"/>
    <n v="-312.49658199999976"/>
    <s v=""/>
    <n v="1"/>
    <s v=""/>
  </r>
  <r>
    <x v="1"/>
    <n v="-147.63037110000005"/>
    <n v="-147.63037110000005"/>
    <s v=""/>
    <n v="1"/>
    <s v=""/>
  </r>
  <r>
    <x v="2"/>
    <n v="-151.94384770000033"/>
    <n v="-151.94384770000033"/>
    <s v=""/>
    <n v="1"/>
    <s v=""/>
  </r>
  <r>
    <x v="3"/>
    <n v="-169.16748050000024"/>
    <n v="-169.16748050000024"/>
    <s v=""/>
    <n v="1"/>
    <s v=""/>
  </r>
  <r>
    <x v="4"/>
    <n v="-180.15771490000043"/>
    <n v="-180.15771490000043"/>
    <s v=""/>
    <n v="1"/>
    <s v=""/>
  </r>
  <r>
    <x v="5"/>
    <n v="-129.91796869999962"/>
    <n v="-129.91796869999962"/>
    <s v=""/>
    <n v="1"/>
    <s v=""/>
  </r>
  <r>
    <x v="6"/>
    <n v="-202.05566410000029"/>
    <n v="-202.05566410000029"/>
    <s v=""/>
    <n v="1"/>
    <s v=""/>
  </r>
  <r>
    <x v="7"/>
    <n v="-158.28076169999986"/>
    <n v="-158.28076169999986"/>
    <s v=""/>
    <n v="1"/>
    <s v=""/>
  </r>
  <r>
    <x v="8"/>
    <n v="-150.30712889999995"/>
    <n v="-150.30712889999995"/>
    <s v=""/>
    <n v="1"/>
    <s v=""/>
  </r>
  <r>
    <x v="9"/>
    <n v="-133.69287110000005"/>
    <n v="-133.69287110000005"/>
    <s v=""/>
    <n v="1"/>
    <s v=""/>
  </r>
  <r>
    <x v="10"/>
    <n v="-61.658691399999952"/>
    <n v="-61.658691399999952"/>
    <s v=""/>
    <n v="1"/>
    <s v=""/>
  </r>
  <r>
    <x v="11"/>
    <n v="-54.238769499999762"/>
    <n v="-54.238769499999762"/>
    <s v=""/>
    <n v="1"/>
    <s v=""/>
  </r>
  <r>
    <x v="12"/>
    <n v="-65.997070299999905"/>
    <n v="-65.997070299999905"/>
    <s v=""/>
    <n v="1"/>
    <s v=""/>
  </r>
  <r>
    <x v="13"/>
    <n v="-120.83447270000033"/>
    <n v="-120.83447270000033"/>
    <s v=""/>
    <n v="1"/>
    <s v=""/>
  </r>
  <r>
    <x v="14"/>
    <n v="-7.7792969000001904"/>
    <n v="-7.7792969000001904"/>
    <s v=""/>
    <n v="1"/>
    <s v=""/>
  </r>
  <r>
    <x v="15"/>
    <n v="-42.006835899999714"/>
    <n v="-42.006835899999714"/>
    <s v=""/>
    <n v="1"/>
    <s v=""/>
  </r>
  <r>
    <x v="16"/>
    <n v="-13.829101499999524"/>
    <n v="-13.829101499999524"/>
    <s v=""/>
    <n v="1"/>
    <s v=""/>
  </r>
  <r>
    <x v="17"/>
    <n v="-128.75439449999976"/>
    <n v="-128.75439449999976"/>
    <s v=""/>
    <n v="1"/>
    <s v=""/>
  </r>
  <r>
    <x v="18"/>
    <n v="-99.042968699999619"/>
    <n v="-99.042968699999619"/>
    <s v=""/>
    <n v="1"/>
    <s v=""/>
  </r>
  <r>
    <x v="19"/>
    <n v="-85.078125"/>
    <n v="-85.078125"/>
    <s v=""/>
    <n v="1"/>
    <s v=""/>
  </r>
  <r>
    <x v="20"/>
    <n v="-132.14453119999962"/>
    <n v="-132.14453119999962"/>
    <s v=""/>
    <n v="1"/>
    <s v=""/>
  </r>
  <r>
    <x v="21"/>
    <n v="-160.74853520000033"/>
    <n v="-160.74853520000033"/>
    <s v=""/>
    <n v="1"/>
    <s v=""/>
  </r>
  <r>
    <x v="22"/>
    <n v="-135.98828130000038"/>
    <n v="-135.98828130000038"/>
    <s v=""/>
    <n v="1"/>
    <s v=""/>
  </r>
  <r>
    <x v="23"/>
    <n v="-188.984375"/>
    <n v="-188.984375"/>
    <s v=""/>
    <n v="1"/>
    <s v=""/>
  </r>
  <r>
    <x v="0"/>
    <n v="-169.67871100000048"/>
    <n v="-169.67871100000048"/>
    <s v=""/>
    <n v="1"/>
    <s v=""/>
  </r>
  <r>
    <x v="1"/>
    <n v="-153.60107419999986"/>
    <n v="-153.60107419999986"/>
    <s v=""/>
    <n v="1"/>
    <s v=""/>
  </r>
  <r>
    <x v="2"/>
    <n v="-154.85253910000029"/>
    <n v="-154.85253910000029"/>
    <s v=""/>
    <n v="1"/>
    <s v=""/>
  </r>
  <r>
    <x v="3"/>
    <n v="-67.724121100000048"/>
    <n v="-67.724121100000048"/>
    <s v=""/>
    <n v="1"/>
    <s v=""/>
  </r>
  <r>
    <x v="4"/>
    <n v="-231.4921875"/>
    <n v="-231.4921875"/>
    <s v=""/>
    <n v="1"/>
    <s v=""/>
  </r>
  <r>
    <x v="5"/>
    <n v="-198.71679679999943"/>
    <n v="-198.71679679999943"/>
    <s v=""/>
    <n v="1"/>
    <s v=""/>
  </r>
  <r>
    <x v="6"/>
    <n v="-49.332031199999619"/>
    <n v="-49.332031199999619"/>
    <s v=""/>
    <n v="1"/>
    <s v=""/>
  </r>
  <r>
    <x v="7"/>
    <n v="-68.277832100000523"/>
    <n v="-68.277832100000523"/>
    <s v=""/>
    <n v="1"/>
    <s v=""/>
  </r>
  <r>
    <x v="8"/>
    <n v="-48.910644499999762"/>
    <n v="-48.910644499999762"/>
    <s v=""/>
    <n v="1"/>
    <s v=""/>
  </r>
  <r>
    <x v="9"/>
    <n v="-1.2363280999998096"/>
    <n v="-1.2363280999998096"/>
    <s v=""/>
    <n v="1"/>
    <s v=""/>
  </r>
  <r>
    <x v="10"/>
    <n v="-6.3769530999998096"/>
    <n v="-6.3769530999998096"/>
    <s v=""/>
    <n v="1"/>
    <s v=""/>
  </r>
  <r>
    <x v="11"/>
    <n v="23.046386699999857"/>
    <s v=""/>
    <n v="23.046386699999857"/>
    <s v=""/>
    <n v="1"/>
  </r>
  <r>
    <x v="12"/>
    <n v="-55.336425800000143"/>
    <n v="-55.336425800000143"/>
    <s v=""/>
    <n v="1"/>
    <s v=""/>
  </r>
  <r>
    <x v="13"/>
    <n v="-64.191406300000381"/>
    <n v="-64.191406300000381"/>
    <s v=""/>
    <n v="1"/>
    <s v=""/>
  </r>
  <r>
    <x v="14"/>
    <n v="-155.97021479999967"/>
    <n v="-155.97021479999967"/>
    <s v=""/>
    <n v="1"/>
    <s v=""/>
  </r>
  <r>
    <x v="15"/>
    <n v="-70.291992200000095"/>
    <n v="-70.291992200000095"/>
    <s v=""/>
    <n v="1"/>
    <s v=""/>
  </r>
  <r>
    <x v="16"/>
    <n v="-105.09619139999995"/>
    <n v="-105.09619139999995"/>
    <s v=""/>
    <n v="1"/>
    <s v=""/>
  </r>
  <r>
    <x v="17"/>
    <n v="-128.71826169999986"/>
    <n v="-128.71826169999986"/>
    <s v=""/>
    <n v="1"/>
    <s v=""/>
  </r>
  <r>
    <x v="18"/>
    <n v="-89.480468699999619"/>
    <n v="-89.480468699999619"/>
    <s v=""/>
    <n v="1"/>
    <s v=""/>
  </r>
  <r>
    <x v="19"/>
    <n v="-49.370605500000238"/>
    <n v="-49.370605500000238"/>
    <s v=""/>
    <n v="1"/>
    <s v=""/>
  </r>
  <r>
    <x v="20"/>
    <n v="-55.597656199999619"/>
    <n v="-55.597656199999619"/>
    <s v=""/>
    <n v="1"/>
    <s v=""/>
  </r>
  <r>
    <x v="21"/>
    <n v="-62.045898399999714"/>
    <n v="-62.045898399999714"/>
    <s v=""/>
    <n v="1"/>
    <s v=""/>
  </r>
  <r>
    <x v="22"/>
    <n v="-71.42773440000019"/>
    <n v="-71.42773440000019"/>
    <s v=""/>
    <n v="1"/>
    <s v=""/>
  </r>
  <r>
    <x v="23"/>
    <n v="-107.00732419999986"/>
    <n v="-107.00732419999986"/>
    <s v=""/>
    <n v="1"/>
    <s v=""/>
  </r>
  <r>
    <x v="0"/>
    <n v="-90.880371100000048"/>
    <n v="-90.880371100000048"/>
    <s v=""/>
    <n v="1"/>
    <s v=""/>
  </r>
  <r>
    <x v="1"/>
    <n v="3.254394499999762"/>
    <s v=""/>
    <n v="3.254394499999762"/>
    <s v=""/>
    <n v="1"/>
  </r>
  <r>
    <x v="2"/>
    <n v="-2.6411131999993813"/>
    <n v="-2.6411131999993813"/>
    <s v=""/>
    <n v="1"/>
    <s v=""/>
  </r>
  <r>
    <x v="3"/>
    <n v="0.37890619999961928"/>
    <s v=""/>
    <n v="0.37890619999961928"/>
    <s v=""/>
    <n v="1"/>
  </r>
  <r>
    <x v="4"/>
    <n v="-22.909179599999334"/>
    <n v="-22.909179599999334"/>
    <s v=""/>
    <n v="1"/>
    <s v=""/>
  </r>
  <r>
    <x v="5"/>
    <n v="-80.379394600000523"/>
    <n v="-80.379394600000523"/>
    <s v=""/>
    <n v="1"/>
    <s v=""/>
  </r>
  <r>
    <x v="6"/>
    <n v="-106.34375"/>
    <n v="-106.34375"/>
    <s v=""/>
    <n v="1"/>
    <s v=""/>
  </r>
  <r>
    <x v="7"/>
    <n v="-228.32690430000002"/>
    <n v="-228.32690430000002"/>
    <s v=""/>
    <n v="1"/>
    <s v=""/>
  </r>
  <r>
    <x v="8"/>
    <n v="-269.07739260000017"/>
    <n v="-269.07739260000017"/>
    <s v=""/>
    <n v="1"/>
    <s v=""/>
  </r>
  <r>
    <x v="9"/>
    <n v="-188.89990229999967"/>
    <n v="-188.89990229999967"/>
    <s v=""/>
    <n v="1"/>
    <s v=""/>
  </r>
  <r>
    <x v="10"/>
    <n v="-145.99072270000033"/>
    <n v="-145.99072270000033"/>
    <s v=""/>
    <n v="1"/>
    <s v=""/>
  </r>
  <r>
    <x v="11"/>
    <n v="-178.7861327999999"/>
    <n v="-178.7861327999999"/>
    <s v=""/>
    <n v="1"/>
    <s v=""/>
  </r>
  <r>
    <x v="12"/>
    <n v="-174.5673827999999"/>
    <n v="-174.5673827999999"/>
    <s v=""/>
    <n v="1"/>
    <s v=""/>
  </r>
  <r>
    <x v="13"/>
    <n v="-98.918457100000523"/>
    <n v="-98.918457100000523"/>
    <s v=""/>
    <n v="1"/>
    <s v=""/>
  </r>
  <r>
    <x v="14"/>
    <n v="-71.9375"/>
    <n v="-71.9375"/>
    <s v=""/>
    <n v="1"/>
    <s v=""/>
  </r>
  <r>
    <x v="15"/>
    <n v="-78.753418000000238"/>
    <n v="-78.753418000000238"/>
    <s v=""/>
    <n v="1"/>
    <s v=""/>
  </r>
  <r>
    <x v="16"/>
    <n v="-83.232910099999572"/>
    <n v="-83.232910099999572"/>
    <s v=""/>
    <n v="1"/>
    <s v=""/>
  </r>
  <r>
    <x v="17"/>
    <n v="-121.25146479999967"/>
    <n v="-121.25146479999967"/>
    <s v=""/>
    <n v="1"/>
    <s v=""/>
  </r>
  <r>
    <x v="18"/>
    <n v="-136.56005860000005"/>
    <n v="-136.56005860000005"/>
    <s v=""/>
    <n v="1"/>
    <s v=""/>
  </r>
  <r>
    <x v="19"/>
    <n v="-68.183105500000238"/>
    <n v="-68.183105500000238"/>
    <s v=""/>
    <n v="1"/>
    <s v=""/>
  </r>
  <r>
    <x v="20"/>
    <n v="-100.74414059999981"/>
    <n v="-100.74414059999981"/>
    <s v=""/>
    <n v="1"/>
    <s v=""/>
  </r>
  <r>
    <x v="21"/>
    <n v="-170.25878910000029"/>
    <n v="-170.25878910000029"/>
    <s v=""/>
    <n v="1"/>
    <s v=""/>
  </r>
  <r>
    <x v="22"/>
    <n v="-149.56787110000005"/>
    <n v="-149.56787110000005"/>
    <s v=""/>
    <n v="1"/>
    <s v=""/>
  </r>
  <r>
    <x v="23"/>
    <n v="-127.12402339999971"/>
    <n v="-127.12402339999971"/>
    <s v=""/>
    <n v="1"/>
    <s v=""/>
  </r>
  <r>
    <x v="0"/>
    <n v="-163.23193360000005"/>
    <n v="-163.23193360000005"/>
    <s v=""/>
    <n v="1"/>
    <s v=""/>
  </r>
  <r>
    <x v="1"/>
    <n v="-255.55712889999995"/>
    <n v="-255.55712889999995"/>
    <s v=""/>
    <n v="1"/>
    <s v=""/>
  </r>
  <r>
    <x v="2"/>
    <n v="-437.20214850000048"/>
    <n v="-437.20214850000048"/>
    <s v=""/>
    <n v="1"/>
    <s v=""/>
  </r>
  <r>
    <x v="3"/>
    <n v="-349.32128910000029"/>
    <n v="-349.32128910000029"/>
    <s v=""/>
    <n v="1"/>
    <s v=""/>
  </r>
  <r>
    <x v="4"/>
    <n v="-285.16943360000005"/>
    <n v="-285.16943360000005"/>
    <s v=""/>
    <n v="1"/>
    <s v=""/>
  </r>
  <r>
    <x v="5"/>
    <n v="-289.23730469999964"/>
    <n v="-289.23730469999964"/>
    <s v=""/>
    <n v="1"/>
    <s v=""/>
  </r>
  <r>
    <x v="6"/>
    <n v="-314.62451180000016"/>
    <n v="-314.62451180000016"/>
    <s v=""/>
    <n v="1"/>
    <s v=""/>
  </r>
  <r>
    <x v="7"/>
    <n v="-404.81494139999995"/>
    <n v="-404.81494139999995"/>
    <s v=""/>
    <n v="1"/>
    <s v=""/>
  </r>
  <r>
    <x v="8"/>
    <n v="-265.42651370000021"/>
    <n v="-265.42651370000021"/>
    <s v=""/>
    <n v="1"/>
    <s v=""/>
  </r>
  <r>
    <x v="9"/>
    <n v="0.296875"/>
    <s v=""/>
    <n v="0.296875"/>
    <s v=""/>
    <n v="1"/>
  </r>
  <r>
    <x v="10"/>
    <n v="32.211425800000143"/>
    <s v=""/>
    <n v="32.211425800000143"/>
    <s v=""/>
    <n v="1"/>
  </r>
  <r>
    <x v="11"/>
    <n v="-114.61279300000024"/>
    <n v="-114.61279300000024"/>
    <s v=""/>
    <n v="1"/>
    <s v=""/>
  </r>
  <r>
    <x v="12"/>
    <n v="96.676269600000523"/>
    <s v=""/>
    <n v="96.676269600000523"/>
    <s v=""/>
    <n v="1"/>
  </r>
  <r>
    <x v="13"/>
    <n v="115.66259759999957"/>
    <s v=""/>
    <n v="115.66259759999957"/>
    <s v=""/>
    <n v="1"/>
  </r>
  <r>
    <x v="14"/>
    <n v="36.788574199999857"/>
    <s v=""/>
    <n v="36.788574199999857"/>
    <s v=""/>
    <n v="1"/>
  </r>
  <r>
    <x v="15"/>
    <n v="58.301757799999905"/>
    <s v=""/>
    <n v="58.301757799999905"/>
    <s v=""/>
    <n v="1"/>
  </r>
  <r>
    <x v="16"/>
    <n v="27.305663999999524"/>
    <s v=""/>
    <n v="27.305663999999524"/>
    <s v=""/>
    <n v="1"/>
  </r>
  <r>
    <x v="17"/>
    <n v="83.331054700000095"/>
    <s v=""/>
    <n v="83.331054700000095"/>
    <s v=""/>
    <n v="1"/>
  </r>
  <r>
    <x v="18"/>
    <n v="241.10253910000029"/>
    <s v=""/>
    <n v="241.10253910000029"/>
    <s v=""/>
    <n v="1"/>
  </r>
  <r>
    <x v="19"/>
    <n v="226.26513669999986"/>
    <s v=""/>
    <n v="226.26513669999986"/>
    <s v=""/>
    <n v="1"/>
  </r>
  <r>
    <x v="20"/>
    <n v="257.09228509999957"/>
    <s v=""/>
    <n v="257.09228509999957"/>
    <s v=""/>
    <n v="1"/>
  </r>
  <r>
    <x v="21"/>
    <n v="248.55664059999981"/>
    <s v=""/>
    <n v="248.55664059999981"/>
    <s v=""/>
    <n v="1"/>
  </r>
  <r>
    <x v="22"/>
    <n v="154.33447259999957"/>
    <s v=""/>
    <n v="154.33447259999957"/>
    <s v=""/>
    <n v="1"/>
  </r>
  <r>
    <x v="23"/>
    <n v="279.97265630000038"/>
    <s v=""/>
    <n v="279.97265630000038"/>
    <s v=""/>
    <n v="1"/>
  </r>
  <r>
    <x v="0"/>
    <n v="198.89013669999986"/>
    <s v=""/>
    <n v="198.89013669999986"/>
    <s v=""/>
    <n v="1"/>
  </r>
  <r>
    <x v="1"/>
    <n v="76.114746100000048"/>
    <s v=""/>
    <n v="76.114746100000048"/>
    <s v=""/>
    <n v="1"/>
  </r>
  <r>
    <x v="2"/>
    <n v="-121.91601570000057"/>
    <n v="-121.91601570000057"/>
    <s v=""/>
    <n v="1"/>
    <s v=""/>
  </r>
  <r>
    <x v="3"/>
    <n v="-67.475097599999572"/>
    <n v="-67.475097599999572"/>
    <s v=""/>
    <n v="1"/>
    <s v=""/>
  </r>
  <r>
    <x v="4"/>
    <n v="44.171875"/>
    <s v=""/>
    <n v="44.171875"/>
    <s v=""/>
    <n v="1"/>
  </r>
  <r>
    <x v="5"/>
    <n v="-51.575195299999905"/>
    <n v="-51.575195299999905"/>
    <s v=""/>
    <n v="1"/>
    <s v=""/>
  </r>
  <r>
    <x v="6"/>
    <n v="-42.353515700000571"/>
    <n v="-42.353515700000571"/>
    <s v=""/>
    <n v="1"/>
    <s v=""/>
  </r>
  <r>
    <x v="7"/>
    <n v="-62.68945309999981"/>
    <n v="-62.68945309999981"/>
    <s v=""/>
    <n v="1"/>
    <s v=""/>
  </r>
  <r>
    <x v="8"/>
    <n v="-74.294433600000048"/>
    <n v="-74.294433600000048"/>
    <s v=""/>
    <n v="1"/>
    <s v=""/>
  </r>
  <r>
    <x v="9"/>
    <n v="149.68408199999976"/>
    <s v=""/>
    <n v="149.68408199999976"/>
    <s v=""/>
    <n v="1"/>
  </r>
  <r>
    <x v="10"/>
    <n v="185.75537110000005"/>
    <s v=""/>
    <n v="185.75537110000005"/>
    <s v=""/>
    <n v="1"/>
  </r>
  <r>
    <x v="11"/>
    <n v="260.18896490000043"/>
    <s v=""/>
    <n v="260.18896490000043"/>
    <s v=""/>
    <n v="1"/>
  </r>
  <r>
    <x v="12"/>
    <n v="340.78710940000019"/>
    <s v=""/>
    <n v="340.78710940000019"/>
    <s v=""/>
    <n v="1"/>
  </r>
  <r>
    <x v="13"/>
    <n v="266.89453119999962"/>
    <s v=""/>
    <n v="266.89453119999962"/>
    <s v=""/>
    <n v="1"/>
  </r>
  <r>
    <x v="14"/>
    <n v="316.0185547000001"/>
    <s v=""/>
    <n v="316.0185547000001"/>
    <s v=""/>
    <n v="1"/>
  </r>
  <r>
    <x v="15"/>
    <n v="324.91259770000033"/>
    <s v=""/>
    <n v="324.91259770000033"/>
    <s v=""/>
    <n v="1"/>
  </r>
  <r>
    <x v="16"/>
    <n v="303.09570309999981"/>
    <s v=""/>
    <n v="303.09570309999981"/>
    <s v=""/>
    <n v="1"/>
  </r>
  <r>
    <x v="17"/>
    <n v="397.5029297000001"/>
    <s v=""/>
    <n v="397.5029297000001"/>
    <s v=""/>
    <n v="1"/>
  </r>
  <r>
    <x v="18"/>
    <n v="508.97753899999952"/>
    <s v=""/>
    <n v="508.97753899999952"/>
    <s v=""/>
    <n v="1"/>
  </r>
  <r>
    <x v="19"/>
    <n v="535.26171880000038"/>
    <s v=""/>
    <n v="535.26171880000038"/>
    <s v=""/>
    <n v="1"/>
  </r>
  <r>
    <x v="20"/>
    <n v="494.20996089999971"/>
    <s v=""/>
    <n v="494.20996089999971"/>
    <s v=""/>
    <n v="1"/>
  </r>
  <r>
    <x v="21"/>
    <n v="408.94433589999971"/>
    <s v=""/>
    <n v="408.94433589999971"/>
    <s v=""/>
    <n v="1"/>
  </r>
  <r>
    <x v="22"/>
    <n v="557.95654300000024"/>
    <s v=""/>
    <n v="557.95654300000024"/>
    <s v=""/>
    <n v="1"/>
  </r>
  <r>
    <x v="23"/>
    <n v="486.140625"/>
    <s v=""/>
    <n v="486.140625"/>
    <s v=""/>
    <n v="1"/>
  </r>
  <r>
    <x v="0"/>
    <n v="518.14794919999986"/>
    <s v=""/>
    <n v="518.14794919999986"/>
    <s v=""/>
    <n v="1"/>
  </r>
  <r>
    <x v="1"/>
    <n v="419.95849610000005"/>
    <s v=""/>
    <n v="419.95849610000005"/>
    <s v=""/>
    <n v="1"/>
  </r>
  <r>
    <x v="2"/>
    <n v="440.35766610000019"/>
    <s v=""/>
    <n v="440.35766610000019"/>
    <s v=""/>
    <n v="1"/>
  </r>
  <r>
    <x v="3"/>
    <n v="381.44213870000021"/>
    <s v=""/>
    <n v="381.44213870000021"/>
    <s v=""/>
    <n v="1"/>
  </r>
  <r>
    <x v="4"/>
    <n v="414.56787110000005"/>
    <s v=""/>
    <n v="414.56787110000005"/>
    <s v=""/>
    <n v="1"/>
  </r>
  <r>
    <x v="5"/>
    <n v="431.01513680000016"/>
    <s v=""/>
    <n v="431.01513680000016"/>
    <s v=""/>
    <n v="1"/>
  </r>
  <r>
    <x v="6"/>
    <n v="407.07739249999986"/>
    <s v=""/>
    <n v="407.07739249999986"/>
    <s v=""/>
    <n v="1"/>
  </r>
  <r>
    <x v="7"/>
    <n v="444.35546879999993"/>
    <s v=""/>
    <n v="444.35546879999993"/>
    <s v=""/>
    <n v="1"/>
  </r>
  <r>
    <x v="8"/>
    <n v="480.0705567"/>
    <s v=""/>
    <n v="480.0705567"/>
    <s v=""/>
    <n v="1"/>
  </r>
  <r>
    <x v="9"/>
    <n v="384.15185550000024"/>
    <s v=""/>
    <n v="384.15185550000024"/>
    <s v=""/>
    <n v="1"/>
  </r>
  <r>
    <x v="10"/>
    <n v="365.7841797000001"/>
    <s v=""/>
    <n v="365.7841797000001"/>
    <s v=""/>
    <n v="1"/>
  </r>
  <r>
    <x v="11"/>
    <n v="309.10107419999986"/>
    <s v=""/>
    <n v="309.10107419999986"/>
    <s v=""/>
    <n v="1"/>
  </r>
  <r>
    <x v="12"/>
    <n v="231.23193360000005"/>
    <s v=""/>
    <n v="231.23193360000005"/>
    <s v=""/>
    <n v="1"/>
  </r>
  <r>
    <x v="13"/>
    <n v="-38.188476600000286"/>
    <n v="-38.188476600000286"/>
    <s v=""/>
    <n v="1"/>
    <s v=""/>
  </r>
  <r>
    <x v="14"/>
    <n v="-77.576660200000333"/>
    <n v="-77.576660200000333"/>
    <s v=""/>
    <n v="1"/>
    <s v=""/>
  </r>
  <r>
    <x v="15"/>
    <n v="-220.57177740000043"/>
    <n v="-220.57177740000043"/>
    <s v=""/>
    <n v="1"/>
    <s v=""/>
  </r>
  <r>
    <x v="16"/>
    <n v="-220.86328130000038"/>
    <n v="-220.86328130000038"/>
    <s v=""/>
    <n v="1"/>
    <s v=""/>
  </r>
  <r>
    <x v="17"/>
    <n v="-243.93115240000043"/>
    <n v="-243.93115240000043"/>
    <s v=""/>
    <n v="1"/>
    <s v=""/>
  </r>
  <r>
    <x v="18"/>
    <n v="-110.99365240000043"/>
    <n v="-110.99365240000043"/>
    <s v=""/>
    <n v="1"/>
    <s v=""/>
  </r>
  <r>
    <x v="19"/>
    <n v="-57.068847700000333"/>
    <n v="-57.068847700000333"/>
    <s v=""/>
    <n v="1"/>
    <s v=""/>
  </r>
  <r>
    <x v="20"/>
    <n v="43.876464799999667"/>
    <s v=""/>
    <n v="43.876464799999667"/>
    <s v=""/>
    <n v="1"/>
  </r>
  <r>
    <x v="21"/>
    <n v="31.95898440000019"/>
    <s v=""/>
    <n v="31.95898440000019"/>
    <s v=""/>
    <n v="1"/>
  </r>
  <r>
    <x v="22"/>
    <n v="247.38916020000033"/>
    <s v=""/>
    <n v="247.38916020000033"/>
    <s v=""/>
    <n v="1"/>
  </r>
  <r>
    <x v="23"/>
    <n v="417.07373050000024"/>
    <s v=""/>
    <n v="417.07373050000024"/>
    <s v=""/>
    <n v="1"/>
  </r>
  <r>
    <x v="0"/>
    <n v="390.85791020000033"/>
    <s v=""/>
    <n v="390.85791020000033"/>
    <s v=""/>
    <n v="1"/>
  </r>
  <r>
    <x v="1"/>
    <n v="173.99414059999981"/>
    <s v=""/>
    <n v="173.99414059999981"/>
    <s v=""/>
    <n v="1"/>
  </r>
  <r>
    <x v="2"/>
    <n v="290.70922849999988"/>
    <s v=""/>
    <n v="290.70922849999988"/>
    <s v=""/>
    <n v="1"/>
  </r>
  <r>
    <x v="3"/>
    <n v="497.79589850000002"/>
    <s v=""/>
    <n v="497.79589850000002"/>
    <s v=""/>
    <n v="1"/>
  </r>
  <r>
    <x v="4"/>
    <n v="576.02587900000026"/>
    <s v=""/>
    <n v="576.02587900000026"/>
    <s v=""/>
    <n v="1"/>
  </r>
  <r>
    <x v="5"/>
    <n v="645.43212889999995"/>
    <s v=""/>
    <n v="645.43212889999995"/>
    <s v=""/>
    <n v="1"/>
  </r>
  <r>
    <x v="6"/>
    <n v="652.21215819999998"/>
    <s v=""/>
    <n v="652.21215819999998"/>
    <s v=""/>
    <n v="1"/>
  </r>
  <r>
    <x v="7"/>
    <n v="730.01806640000041"/>
    <s v=""/>
    <n v="730.01806640000041"/>
    <s v=""/>
    <n v="1"/>
  </r>
  <r>
    <x v="8"/>
    <n v="603.66967770000019"/>
    <s v=""/>
    <n v="603.66967770000019"/>
    <s v=""/>
    <n v="1"/>
  </r>
  <r>
    <x v="9"/>
    <n v="835.12768559999995"/>
    <s v=""/>
    <n v="835.12768559999995"/>
    <s v=""/>
    <n v="1"/>
  </r>
  <r>
    <x v="10"/>
    <n v="915.32714840000017"/>
    <s v=""/>
    <n v="915.32714840000017"/>
    <s v=""/>
    <n v="1"/>
  </r>
  <r>
    <x v="11"/>
    <n v="1037.5717774"/>
    <s v=""/>
    <n v="1037.5717774"/>
    <s v=""/>
    <n v="1"/>
  </r>
  <r>
    <x v="12"/>
    <n v="1093.8720702999999"/>
    <s v=""/>
    <n v="1093.8720702999999"/>
    <s v=""/>
    <n v="1"/>
  </r>
  <r>
    <x v="13"/>
    <n v="963.34179690000019"/>
    <s v=""/>
    <n v="963.34179690000019"/>
    <s v=""/>
    <n v="1"/>
  </r>
  <r>
    <x v="14"/>
    <n v="840.27441399999952"/>
    <s v=""/>
    <n v="840.27441399999952"/>
    <s v=""/>
    <n v="1"/>
  </r>
  <r>
    <x v="15"/>
    <n v="657.62451169999986"/>
    <s v=""/>
    <n v="657.62451169999986"/>
    <s v=""/>
    <n v="1"/>
  </r>
  <r>
    <x v="16"/>
    <n v="516.77490240000043"/>
    <s v=""/>
    <n v="516.77490240000043"/>
    <s v=""/>
    <n v="1"/>
  </r>
  <r>
    <x v="17"/>
    <n v="354.015625"/>
    <s v=""/>
    <n v="354.015625"/>
    <s v=""/>
    <n v="1"/>
  </r>
  <r>
    <x v="18"/>
    <n v="260.03369139999995"/>
    <s v=""/>
    <n v="260.03369139999995"/>
    <s v=""/>
    <n v="1"/>
  </r>
  <r>
    <x v="19"/>
    <n v="166.90039059999981"/>
    <s v=""/>
    <n v="166.90039059999981"/>
    <s v=""/>
    <n v="1"/>
  </r>
  <r>
    <x v="20"/>
    <n v="308.06298830000014"/>
    <s v=""/>
    <n v="308.06298830000014"/>
    <s v=""/>
    <n v="1"/>
  </r>
  <r>
    <x v="21"/>
    <n v="315.40087889999995"/>
    <s v=""/>
    <n v="315.40087889999995"/>
    <s v=""/>
    <n v="1"/>
  </r>
  <r>
    <x v="22"/>
    <n v="233.35302729999967"/>
    <s v=""/>
    <n v="233.35302729999967"/>
    <s v=""/>
    <n v="1"/>
  </r>
  <r>
    <x v="23"/>
    <n v="186.25146479999967"/>
    <s v=""/>
    <n v="186.25146479999967"/>
    <s v=""/>
    <n v="1"/>
  </r>
  <r>
    <x v="0"/>
    <n v="233.17285160000029"/>
    <s v=""/>
    <n v="233.17285160000029"/>
    <s v=""/>
    <n v="1"/>
  </r>
  <r>
    <x v="1"/>
    <n v="89.135742200000095"/>
    <s v=""/>
    <n v="89.135742200000095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87.18945309999981"/>
    <n v="-87.18945309999981"/>
    <s v=""/>
    <n v="1"/>
    <s v=""/>
  </r>
  <r>
    <x v="1"/>
    <n v="-114.96386709999933"/>
    <n v="-114.96386709999933"/>
    <s v=""/>
    <n v="1"/>
    <s v=""/>
  </r>
  <r>
    <x v="2"/>
    <n v="-30.136718800000381"/>
    <n v="-30.136718800000381"/>
    <s v=""/>
    <n v="1"/>
    <s v=""/>
  </r>
  <r>
    <x v="3"/>
    <n v="24.924804700000095"/>
    <s v=""/>
    <n v="24.924804700000095"/>
    <s v=""/>
    <n v="1"/>
  </r>
  <r>
    <x v="4"/>
    <n v="8.2680663999999524"/>
    <s v=""/>
    <n v="8.2680663999999524"/>
    <s v=""/>
    <n v="1"/>
  </r>
  <r>
    <x v="5"/>
    <n v="-12.666503899999952"/>
    <n v="-12.666503899999952"/>
    <s v=""/>
    <n v="1"/>
    <s v=""/>
  </r>
  <r>
    <x v="6"/>
    <n v="-98.405761699999857"/>
    <n v="-98.405761699999857"/>
    <s v=""/>
    <n v="1"/>
    <s v=""/>
  </r>
  <r>
    <x v="7"/>
    <n v="-122.59277339999971"/>
    <n v="-122.59277339999971"/>
    <s v=""/>
    <n v="1"/>
    <s v=""/>
  </r>
  <r>
    <x v="8"/>
    <n v="29.020996100000048"/>
    <s v=""/>
    <n v="29.020996100000048"/>
    <s v=""/>
    <n v="1"/>
  </r>
  <r>
    <x v="9"/>
    <n v="237.90771479999967"/>
    <s v=""/>
    <n v="237.90771479999967"/>
    <s v=""/>
    <n v="1"/>
  </r>
  <r>
    <x v="10"/>
    <n v="363.52441399999952"/>
    <s v=""/>
    <n v="363.52441399999952"/>
    <s v=""/>
    <n v="1"/>
  </r>
  <r>
    <x v="11"/>
    <n v="473.85253910000029"/>
    <s v=""/>
    <n v="473.85253910000029"/>
    <s v=""/>
    <n v="1"/>
  </r>
  <r>
    <x v="12"/>
    <n v="701.5546875"/>
    <s v=""/>
    <n v="701.5546875"/>
    <s v=""/>
    <n v="1"/>
  </r>
  <r>
    <x v="13"/>
    <n v="811.75097660000029"/>
    <s v=""/>
    <n v="811.75097660000029"/>
    <s v=""/>
    <n v="1"/>
  </r>
  <r>
    <x v="14"/>
    <n v="899.87695309999981"/>
    <s v=""/>
    <n v="899.87695309999981"/>
    <s v=""/>
    <n v="1"/>
  </r>
  <r>
    <x v="15"/>
    <n v="999.1123047000001"/>
    <s v=""/>
    <n v="999.1123047000001"/>
    <s v=""/>
    <n v="1"/>
  </r>
  <r>
    <x v="16"/>
    <n v="1055.9365233999997"/>
    <s v=""/>
    <n v="1055.9365233999997"/>
    <s v=""/>
    <n v="1"/>
  </r>
  <r>
    <x v="17"/>
    <n v="953.91210940000019"/>
    <s v=""/>
    <n v="953.91210940000019"/>
    <s v=""/>
    <n v="1"/>
  </r>
  <r>
    <x v="18"/>
    <n v="729.359375"/>
    <s v=""/>
    <n v="729.359375"/>
    <s v=""/>
    <n v="1"/>
  </r>
  <r>
    <x v="19"/>
    <n v="476.80566410000029"/>
    <s v=""/>
    <n v="476.80566410000029"/>
    <s v=""/>
    <n v="1"/>
  </r>
  <r>
    <x v="20"/>
    <n v="355.73632809999981"/>
    <s v=""/>
    <n v="355.73632809999981"/>
    <s v=""/>
    <n v="1"/>
  </r>
  <r>
    <x v="21"/>
    <n v="596.15234369999962"/>
    <s v=""/>
    <n v="596.15234369999962"/>
    <s v=""/>
    <n v="1"/>
  </r>
  <r>
    <x v="22"/>
    <n v="517.15527339999971"/>
    <s v=""/>
    <n v="517.15527339999971"/>
    <s v=""/>
    <n v="1"/>
  </r>
  <r>
    <x v="23"/>
    <n v="417.23876960000052"/>
    <s v=""/>
    <n v="417.23876960000052"/>
    <s v=""/>
    <n v="1"/>
  </r>
  <r>
    <x v="0"/>
    <n v="144.6201172000001"/>
    <s v=""/>
    <n v="144.6201172000001"/>
    <s v=""/>
    <n v="1"/>
  </r>
  <r>
    <x v="1"/>
    <n v="68.168456999999762"/>
    <s v=""/>
    <n v="68.168456999999762"/>
    <s v=""/>
    <n v="1"/>
  </r>
  <r>
    <x v="2"/>
    <n v="75.793456999999762"/>
    <s v=""/>
    <n v="75.793456999999762"/>
    <s v=""/>
    <n v="1"/>
  </r>
  <r>
    <x v="3"/>
    <n v="40.145019600000523"/>
    <s v=""/>
    <n v="40.145019600000523"/>
    <s v=""/>
    <n v="1"/>
  </r>
  <r>
    <x v="4"/>
    <n v="-111.14599610000005"/>
    <n v="-111.14599610000005"/>
    <s v=""/>
    <n v="1"/>
    <s v=""/>
  </r>
  <r>
    <x v="5"/>
    <n v="-142.95751960000052"/>
    <n v="-142.95751960000052"/>
    <s v=""/>
    <n v="1"/>
    <s v=""/>
  </r>
  <r>
    <x v="6"/>
    <n v="-139.29833979999967"/>
    <n v="-139.29833979999967"/>
    <s v=""/>
    <n v="1"/>
    <s v=""/>
  </r>
  <r>
    <x v="7"/>
    <n v="-193.74169919999986"/>
    <n v="-193.74169919999986"/>
    <s v=""/>
    <n v="1"/>
    <s v=""/>
  </r>
  <r>
    <x v="8"/>
    <n v="-171.49414059999981"/>
    <n v="-171.49414059999981"/>
    <s v=""/>
    <n v="1"/>
    <s v=""/>
  </r>
  <r>
    <x v="9"/>
    <n v="-40.532714799999667"/>
    <n v="-40.532714799999667"/>
    <s v=""/>
    <n v="1"/>
    <s v=""/>
  </r>
  <r>
    <x v="10"/>
    <n v="148.48388669999986"/>
    <s v=""/>
    <n v="148.48388669999986"/>
    <s v=""/>
    <n v="1"/>
  </r>
  <r>
    <x v="11"/>
    <n v="279.73828130000038"/>
    <s v=""/>
    <n v="279.73828130000038"/>
    <s v=""/>
    <n v="1"/>
  </r>
  <r>
    <x v="12"/>
    <n v="398.28710940000019"/>
    <s v=""/>
    <n v="398.28710940000019"/>
    <s v=""/>
    <n v="1"/>
  </r>
  <r>
    <x v="13"/>
    <n v="548.21777339999971"/>
    <s v=""/>
    <n v="548.21777339999971"/>
    <s v=""/>
    <n v="1"/>
  </r>
  <r>
    <x v="14"/>
    <n v="771.03320320000057"/>
    <s v=""/>
    <n v="771.03320320000057"/>
    <s v=""/>
    <n v="1"/>
  </r>
  <r>
    <x v="15"/>
    <n v="737.46875"/>
    <s v=""/>
    <n v="737.46875"/>
    <s v=""/>
    <n v="1"/>
  </r>
  <r>
    <x v="16"/>
    <n v="781.90234380000038"/>
    <s v=""/>
    <n v="781.90234380000038"/>
    <s v=""/>
    <n v="1"/>
  </r>
  <r>
    <x v="17"/>
    <n v="829.71972660000029"/>
    <s v=""/>
    <n v="829.71972660000029"/>
    <s v=""/>
    <n v="1"/>
  </r>
  <r>
    <x v="18"/>
    <n v="692.71972660000029"/>
    <s v=""/>
    <n v="692.71972660000029"/>
    <s v=""/>
    <n v="1"/>
  </r>
  <r>
    <x v="19"/>
    <n v="548.17773440000019"/>
    <s v=""/>
    <n v="548.17773440000019"/>
    <s v=""/>
    <n v="1"/>
  </r>
  <r>
    <x v="20"/>
    <n v="265.22070309999981"/>
    <s v=""/>
    <n v="265.22070309999981"/>
    <s v=""/>
    <n v="1"/>
  </r>
  <r>
    <x v="21"/>
    <n v="278.3984375"/>
    <s v=""/>
    <n v="278.3984375"/>
    <s v=""/>
    <n v="1"/>
  </r>
  <r>
    <x v="22"/>
    <n v="195.61523429999943"/>
    <s v=""/>
    <n v="195.61523429999943"/>
    <s v=""/>
    <n v="1"/>
  </r>
  <r>
    <x v="23"/>
    <n v="155.45068360000005"/>
    <s v=""/>
    <n v="155.45068360000005"/>
    <s v=""/>
    <n v="1"/>
  </r>
  <r>
    <x v="0"/>
    <n v="360.16064449999976"/>
    <s v=""/>
    <n v="360.16064449999976"/>
    <s v=""/>
    <n v="1"/>
  </r>
  <r>
    <x v="1"/>
    <n v="246.2705077999999"/>
    <s v=""/>
    <n v="246.2705077999999"/>
    <s v=""/>
    <n v="1"/>
  </r>
  <r>
    <x v="2"/>
    <n v="270.92773440000019"/>
    <s v=""/>
    <n v="270.92773440000019"/>
    <s v=""/>
    <n v="1"/>
  </r>
  <r>
    <x v="3"/>
    <n v="147.49365229999967"/>
    <s v=""/>
    <n v="147.49365229999967"/>
    <s v=""/>
    <n v="1"/>
  </r>
  <r>
    <x v="4"/>
    <n v="97.934570299999905"/>
    <s v=""/>
    <n v="97.934570299999905"/>
    <s v=""/>
    <n v="1"/>
  </r>
  <r>
    <x v="5"/>
    <n v="52.800293000000238"/>
    <s v=""/>
    <n v="52.800293000000238"/>
    <s v=""/>
    <n v="1"/>
  </r>
  <r>
    <x v="6"/>
    <n v="120.41357430000062"/>
    <s v=""/>
    <n v="120.41357430000062"/>
    <s v=""/>
    <n v="1"/>
  </r>
  <r>
    <x v="7"/>
    <n v="58.942871100000048"/>
    <s v=""/>
    <n v="58.942871100000048"/>
    <s v=""/>
    <n v="1"/>
  </r>
  <r>
    <x v="8"/>
    <n v="155.5703125"/>
    <s v=""/>
    <n v="155.5703125"/>
    <s v=""/>
    <n v="1"/>
  </r>
  <r>
    <x v="9"/>
    <n v="155.25390630000038"/>
    <s v=""/>
    <n v="155.25390630000038"/>
    <s v=""/>
    <n v="1"/>
  </r>
  <r>
    <x v="10"/>
    <n v="320.5205077999999"/>
    <s v=""/>
    <n v="320.5205077999999"/>
    <s v=""/>
    <n v="1"/>
  </r>
  <r>
    <x v="11"/>
    <n v="435.05566399999952"/>
    <s v=""/>
    <n v="435.05566399999952"/>
    <s v=""/>
    <n v="1"/>
  </r>
  <r>
    <x v="12"/>
    <n v="684.4658202999999"/>
    <s v=""/>
    <n v="684.4658202999999"/>
    <s v=""/>
    <n v="1"/>
  </r>
  <r>
    <x v="13"/>
    <n v="923.8642577999999"/>
    <s v=""/>
    <n v="923.8642577999999"/>
    <s v=""/>
    <n v="1"/>
  </r>
  <r>
    <x v="14"/>
    <n v="1039.5878905999998"/>
    <s v=""/>
    <n v="1039.5878905999998"/>
    <s v=""/>
    <n v="1"/>
  </r>
  <r>
    <x v="15"/>
    <n v="950.4970702999999"/>
    <s v=""/>
    <n v="950.4970702999999"/>
    <s v=""/>
    <n v="1"/>
  </r>
  <r>
    <x v="16"/>
    <n v="839.5205077999999"/>
    <s v=""/>
    <n v="839.5205077999999"/>
    <s v=""/>
    <n v="1"/>
  </r>
  <r>
    <x v="17"/>
    <n v="899.09960940000019"/>
    <s v=""/>
    <n v="899.09960940000019"/>
    <s v=""/>
    <n v="1"/>
  </r>
  <r>
    <x v="18"/>
    <n v="890.02539059999981"/>
    <s v=""/>
    <n v="890.02539059999981"/>
    <s v=""/>
    <n v="1"/>
  </r>
  <r>
    <x v="19"/>
    <n v="797.29296869999962"/>
    <s v=""/>
    <n v="797.29296869999962"/>
    <s v=""/>
    <n v="1"/>
  </r>
  <r>
    <x v="20"/>
    <n v="557.78320309999981"/>
    <s v=""/>
    <n v="557.78320309999981"/>
    <s v=""/>
    <n v="1"/>
  </r>
  <r>
    <x v="21"/>
    <n v="603.6220702999999"/>
    <s v=""/>
    <n v="603.6220702999999"/>
    <s v=""/>
    <n v="1"/>
  </r>
  <r>
    <x v="22"/>
    <n v="523.37890630000038"/>
    <s v=""/>
    <n v="523.37890630000038"/>
    <s v=""/>
    <n v="1"/>
  </r>
  <r>
    <x v="23"/>
    <n v="524.36669919999986"/>
    <s v=""/>
    <n v="524.36669919999986"/>
    <s v=""/>
    <n v="1"/>
  </r>
  <r>
    <x v="0"/>
    <n v="264.9482422000001"/>
    <s v=""/>
    <n v="264.9482422000001"/>
    <s v=""/>
    <n v="1"/>
  </r>
  <r>
    <x v="1"/>
    <n v="309.20996089999971"/>
    <s v=""/>
    <n v="309.20996089999971"/>
    <s v=""/>
    <n v="1"/>
  </r>
  <r>
    <x v="2"/>
    <n v="400.69433600000048"/>
    <s v=""/>
    <n v="400.69433600000048"/>
    <s v=""/>
    <n v="1"/>
  </r>
  <r>
    <x v="3"/>
    <n v="309.04882809999981"/>
    <s v=""/>
    <n v="309.04882809999981"/>
    <s v=""/>
    <n v="1"/>
  </r>
  <r>
    <x v="4"/>
    <n v="293.99609369999962"/>
    <s v=""/>
    <n v="293.99609369999962"/>
    <s v=""/>
    <n v="1"/>
  </r>
  <r>
    <x v="5"/>
    <n v="313.21533199999976"/>
    <s v=""/>
    <n v="313.21533199999976"/>
    <s v=""/>
    <n v="1"/>
  </r>
  <r>
    <x v="6"/>
    <n v="353.08544919999986"/>
    <s v=""/>
    <n v="353.08544919999986"/>
    <s v=""/>
    <n v="1"/>
  </r>
  <r>
    <x v="7"/>
    <n v="253.43798819999938"/>
    <s v=""/>
    <n v="253.43798819999938"/>
    <s v=""/>
    <n v="1"/>
  </r>
  <r>
    <x v="8"/>
    <n v="157.8466797000001"/>
    <s v=""/>
    <n v="157.8466797000001"/>
    <s v=""/>
    <n v="1"/>
  </r>
  <r>
    <x v="9"/>
    <n v="7.7646485000004759"/>
    <s v=""/>
    <n v="7.7646485000004759"/>
    <s v=""/>
    <n v="1"/>
  </r>
  <r>
    <x v="10"/>
    <n v="213.38525389999995"/>
    <s v=""/>
    <n v="213.38525389999995"/>
    <s v=""/>
    <n v="1"/>
  </r>
  <r>
    <x v="11"/>
    <n v="432.29882809999981"/>
    <s v=""/>
    <n v="432.29882809999981"/>
    <s v=""/>
    <n v="1"/>
  </r>
  <r>
    <x v="12"/>
    <n v="794.30322259999957"/>
    <s v=""/>
    <n v="794.30322259999957"/>
    <s v=""/>
    <n v="1"/>
  </r>
  <r>
    <x v="13"/>
    <n v="922.63378899999952"/>
    <s v=""/>
    <n v="922.63378899999952"/>
    <s v=""/>
    <n v="1"/>
  </r>
  <r>
    <x v="14"/>
    <n v="1180.3330077999999"/>
    <s v=""/>
    <n v="1180.3330077999999"/>
    <s v=""/>
    <n v="1"/>
  </r>
  <r>
    <x v="15"/>
    <n v="1257.9423829000007"/>
    <s v=""/>
    <n v="1257.9423829000007"/>
    <s v=""/>
    <n v="1"/>
  </r>
  <r>
    <x v="16"/>
    <n v="1256.2021485000005"/>
    <s v=""/>
    <n v="1256.2021485000005"/>
    <s v=""/>
    <n v="1"/>
  </r>
  <r>
    <x v="17"/>
    <n v="1250.9140625"/>
    <s v=""/>
    <n v="1250.9140625"/>
    <s v=""/>
    <n v="1"/>
  </r>
  <r>
    <x v="18"/>
    <n v="1035.0800780999998"/>
    <s v=""/>
    <n v="1035.0800780999998"/>
    <s v=""/>
    <n v="1"/>
  </r>
  <r>
    <x v="19"/>
    <n v="943.31347649999952"/>
    <s v=""/>
    <n v="943.31347649999952"/>
    <s v=""/>
    <n v="1"/>
  </r>
  <r>
    <x v="20"/>
    <n v="698.85058600000048"/>
    <s v=""/>
    <n v="698.85058600000048"/>
    <s v=""/>
    <n v="1"/>
  </r>
  <r>
    <x v="21"/>
    <n v="742.45898429999943"/>
    <s v=""/>
    <n v="742.45898429999943"/>
    <s v=""/>
    <n v="1"/>
  </r>
  <r>
    <x v="22"/>
    <n v="552.57519540000067"/>
    <s v=""/>
    <n v="552.57519540000067"/>
    <s v=""/>
    <n v="1"/>
  </r>
  <r>
    <x v="23"/>
    <n v="462.49316410000029"/>
    <s v=""/>
    <n v="462.49316410000029"/>
    <s v=""/>
    <n v="1"/>
  </r>
  <r>
    <x v="0"/>
    <n v="288.1826172000001"/>
    <s v=""/>
    <n v="288.1826172000001"/>
    <s v=""/>
    <n v="1"/>
  </r>
  <r>
    <x v="1"/>
    <n v="231.95947270000033"/>
    <s v=""/>
    <n v="231.95947270000033"/>
    <s v=""/>
    <n v="1"/>
  </r>
  <r>
    <x v="2"/>
    <n v="222.59130860000005"/>
    <s v=""/>
    <n v="222.59130860000005"/>
    <s v=""/>
    <n v="1"/>
  </r>
  <r>
    <x v="3"/>
    <n v="261.9736327999999"/>
    <s v=""/>
    <n v="261.9736327999999"/>
    <s v=""/>
    <n v="1"/>
  </r>
  <r>
    <x v="4"/>
    <n v="315.62353509999957"/>
    <s v=""/>
    <n v="315.62353509999957"/>
    <s v=""/>
    <n v="1"/>
  </r>
  <r>
    <x v="5"/>
    <n v="313.6533202999999"/>
    <s v=""/>
    <n v="313.6533202999999"/>
    <s v=""/>
    <n v="1"/>
  </r>
  <r>
    <x v="6"/>
    <n v="506.95214839999971"/>
    <s v=""/>
    <n v="506.95214839999971"/>
    <s v=""/>
    <n v="1"/>
  </r>
  <r>
    <x v="7"/>
    <n v="461.76123050000024"/>
    <s v=""/>
    <n v="461.76123050000024"/>
    <s v=""/>
    <n v="1"/>
  </r>
  <r>
    <x v="8"/>
    <n v="306.73974610000005"/>
    <s v=""/>
    <n v="306.73974610000005"/>
    <s v=""/>
    <n v="1"/>
  </r>
  <r>
    <x v="9"/>
    <n v="280.32226559999981"/>
    <s v=""/>
    <n v="280.32226559999981"/>
    <s v=""/>
    <n v="1"/>
  </r>
  <r>
    <x v="10"/>
    <n v="375.04003899999952"/>
    <s v=""/>
    <n v="375.04003899999952"/>
    <s v=""/>
    <n v="1"/>
  </r>
  <r>
    <x v="11"/>
    <n v="454.25"/>
    <s v=""/>
    <n v="454.25"/>
    <s v=""/>
    <n v="1"/>
  </r>
  <r>
    <x v="12"/>
    <n v="581.87646490000043"/>
    <s v=""/>
    <n v="581.87646490000043"/>
    <s v=""/>
    <n v="1"/>
  </r>
  <r>
    <x v="13"/>
    <n v="874.76708990000043"/>
    <s v=""/>
    <n v="874.76708990000043"/>
    <s v=""/>
    <n v="1"/>
  </r>
  <r>
    <x v="14"/>
    <n v="954.19140630000038"/>
    <s v=""/>
    <n v="954.19140630000038"/>
    <s v=""/>
    <n v="1"/>
  </r>
  <r>
    <x v="15"/>
    <n v="904.94628910000029"/>
    <s v=""/>
    <n v="904.94628910000029"/>
    <s v=""/>
    <n v="1"/>
  </r>
  <r>
    <x v="16"/>
    <n v="1005.1435547000001"/>
    <s v=""/>
    <n v="1005.1435547000001"/>
    <s v=""/>
    <n v="1"/>
  </r>
  <r>
    <x v="17"/>
    <n v="872.98242179999943"/>
    <s v=""/>
    <n v="872.98242179999943"/>
    <s v=""/>
    <n v="1"/>
  </r>
  <r>
    <x v="18"/>
    <n v="656.31445309999981"/>
    <s v=""/>
    <n v="656.31445309999981"/>
    <s v=""/>
    <n v="1"/>
  </r>
  <r>
    <x v="19"/>
    <n v="473.96582040000067"/>
    <s v=""/>
    <n v="473.96582040000067"/>
    <s v=""/>
    <n v="1"/>
  </r>
  <r>
    <x v="20"/>
    <n v="169.5498047000001"/>
    <s v=""/>
    <n v="169.5498047000001"/>
    <s v=""/>
    <n v="1"/>
  </r>
  <r>
    <x v="21"/>
    <n v="126.18359369999962"/>
    <s v=""/>
    <n v="126.18359369999962"/>
    <s v=""/>
    <n v="1"/>
  </r>
  <r>
    <x v="22"/>
    <n v="-6.7661131999993813"/>
    <n v="-6.7661131999993813"/>
    <s v=""/>
    <n v="1"/>
    <s v=""/>
  </r>
  <r>
    <x v="23"/>
    <n v="-70.206054700000095"/>
    <n v="-70.206054700000095"/>
    <s v=""/>
    <n v="1"/>
    <s v=""/>
  </r>
  <r>
    <x v="0"/>
    <n v="-25.8046875"/>
    <n v="-25.8046875"/>
    <s v=""/>
    <n v="1"/>
    <s v=""/>
  </r>
  <r>
    <x v="1"/>
    <n v="-77.034668000000238"/>
    <n v="-77.034668000000238"/>
    <s v=""/>
    <n v="1"/>
    <s v=""/>
  </r>
  <r>
    <x v="2"/>
    <n v="-93.943847700000333"/>
    <n v="-93.943847700000333"/>
    <s v=""/>
    <n v="1"/>
    <s v=""/>
  </r>
  <r>
    <x v="3"/>
    <n v="-65.745117099999334"/>
    <n v="-65.745117099999334"/>
    <s v=""/>
    <n v="1"/>
    <s v=""/>
  </r>
  <r>
    <x v="4"/>
    <n v="-128.88671880000038"/>
    <n v="-128.88671880000038"/>
    <s v=""/>
    <n v="1"/>
    <s v=""/>
  </r>
  <r>
    <x v="5"/>
    <n v="-195.56103509999957"/>
    <n v="-195.56103509999957"/>
    <s v=""/>
    <n v="1"/>
    <s v=""/>
  </r>
  <r>
    <x v="6"/>
    <n v="-270.67333990000043"/>
    <n v="-270.67333990000043"/>
    <s v=""/>
    <n v="1"/>
    <s v=""/>
  </r>
  <r>
    <x v="7"/>
    <n v="-209.39892580000014"/>
    <n v="-209.39892580000014"/>
    <s v=""/>
    <n v="1"/>
    <s v=""/>
  </r>
  <r>
    <x v="8"/>
    <n v="-11.584472599999572"/>
    <n v="-11.584472599999572"/>
    <s v=""/>
    <n v="1"/>
    <s v=""/>
  </r>
  <r>
    <x v="9"/>
    <n v="4.8242186999996193"/>
    <s v=""/>
    <n v="4.8242186999996193"/>
    <s v=""/>
    <n v="1"/>
  </r>
  <r>
    <x v="10"/>
    <n v="150.90527339999971"/>
    <s v=""/>
    <n v="150.90527339999971"/>
    <s v=""/>
    <n v="1"/>
  </r>
  <r>
    <x v="11"/>
    <n v="334.6376952999999"/>
    <s v=""/>
    <n v="334.6376952999999"/>
    <s v=""/>
    <n v="1"/>
  </r>
  <r>
    <x v="12"/>
    <n v="331.19628910000029"/>
    <s v=""/>
    <n v="331.19628910000029"/>
    <s v=""/>
    <n v="1"/>
  </r>
  <r>
    <x v="13"/>
    <n v="332.27832069999931"/>
    <s v=""/>
    <n v="332.27832069999931"/>
    <s v=""/>
    <n v="1"/>
  </r>
  <r>
    <x v="14"/>
    <n v="470.40527300000031"/>
    <s v=""/>
    <n v="470.40527300000031"/>
    <s v=""/>
    <n v="1"/>
  </r>
  <r>
    <x v="15"/>
    <n v="611.24511700000039"/>
    <s v=""/>
    <n v="611.24511700000039"/>
    <s v=""/>
    <n v="1"/>
  </r>
  <r>
    <x v="16"/>
    <n v="539.14355400000022"/>
    <s v=""/>
    <n v="539.14355400000022"/>
    <s v=""/>
    <n v="1"/>
  </r>
  <r>
    <x v="17"/>
    <n v="732.80566400000134"/>
    <s v=""/>
    <n v="732.80566400000134"/>
    <s v=""/>
    <n v="1"/>
  </r>
  <r>
    <x v="18"/>
    <n v="747.47949200000039"/>
    <s v=""/>
    <n v="747.47949200000039"/>
    <s v=""/>
    <n v="1"/>
  </r>
  <r>
    <x v="19"/>
    <n v="692.57226599999922"/>
    <s v=""/>
    <n v="692.57226599999922"/>
    <s v=""/>
    <n v="1"/>
  </r>
  <r>
    <x v="20"/>
    <n v="535.47363200000109"/>
    <s v=""/>
    <n v="535.47363200000109"/>
    <s v=""/>
    <n v="1"/>
  </r>
  <r>
    <x v="21"/>
    <n v="586.20214879999912"/>
    <s v=""/>
    <n v="586.20214879999912"/>
    <s v=""/>
    <n v="1"/>
  </r>
  <r>
    <x v="22"/>
    <n v="523.44628910000029"/>
    <s v=""/>
    <n v="523.44628910000029"/>
    <s v=""/>
    <n v="1"/>
  </r>
  <r>
    <x v="23"/>
    <n v="512.96484369999962"/>
    <s v=""/>
    <n v="512.96484369999962"/>
    <s v=""/>
    <n v="1"/>
  </r>
  <r>
    <x v="0"/>
    <n v="148.24365229999967"/>
    <s v=""/>
    <n v="148.24365229999967"/>
    <s v=""/>
    <n v="1"/>
  </r>
  <r>
    <x v="1"/>
    <n v="85.079101499999524"/>
    <s v=""/>
    <n v="85.079101499999524"/>
    <s v=""/>
    <n v="1"/>
  </r>
  <r>
    <x v="2"/>
    <n v="30.790039100000286"/>
    <s v=""/>
    <n v="30.790039100000286"/>
    <s v=""/>
    <n v="1"/>
  </r>
  <r>
    <x v="3"/>
    <n v="-15.639648399999714"/>
    <n v="-15.639648399999714"/>
    <s v=""/>
    <n v="1"/>
    <s v=""/>
  </r>
  <r>
    <x v="4"/>
    <n v="-37.265625"/>
    <n v="-37.265625"/>
    <s v=""/>
    <n v="1"/>
    <s v=""/>
  </r>
  <r>
    <x v="5"/>
    <n v="-13.792968699999619"/>
    <n v="-13.792968699999619"/>
    <s v=""/>
    <n v="1"/>
    <s v=""/>
  </r>
  <r>
    <x v="6"/>
    <n v="92.842773399999714"/>
    <s v=""/>
    <n v="92.842773399999714"/>
    <s v=""/>
    <n v="1"/>
  </r>
  <r>
    <x v="7"/>
    <n v="27.974121100000048"/>
    <s v=""/>
    <n v="27.974121100000048"/>
    <s v=""/>
    <n v="1"/>
  </r>
  <r>
    <x v="8"/>
    <n v="-69.810058600000048"/>
    <n v="-69.810058600000048"/>
    <s v=""/>
    <n v="1"/>
    <s v=""/>
  </r>
  <r>
    <x v="9"/>
    <n v="-32.75976559999981"/>
    <n v="-32.75976559999981"/>
    <s v=""/>
    <n v="1"/>
    <s v=""/>
  </r>
  <r>
    <x v="10"/>
    <n v="151.47851559999981"/>
    <s v=""/>
    <n v="151.47851559999981"/>
    <s v=""/>
    <n v="1"/>
  </r>
  <r>
    <x v="11"/>
    <n v="193.2861327999999"/>
    <s v=""/>
    <n v="193.2861327999999"/>
    <s v=""/>
    <n v="1"/>
  </r>
  <r>
    <x v="12"/>
    <n v="230.25"/>
    <s v=""/>
    <n v="230.25"/>
    <s v=""/>
    <n v="1"/>
  </r>
  <r>
    <x v="13"/>
    <n v="299.2246099999993"/>
    <s v=""/>
    <n v="299.2246099999993"/>
    <s v=""/>
    <n v="1"/>
  </r>
  <r>
    <x v="14"/>
    <n v="212.23925799999961"/>
    <s v=""/>
    <n v="212.23925799999961"/>
    <s v=""/>
    <n v="1"/>
  </r>
  <r>
    <x v="15"/>
    <n v="247.98242199999913"/>
    <s v=""/>
    <n v="247.98242199999913"/>
    <s v=""/>
    <n v="1"/>
  </r>
  <r>
    <x v="16"/>
    <n v="152.953125"/>
    <s v=""/>
    <n v="152.953125"/>
    <s v=""/>
    <n v="1"/>
  </r>
  <r>
    <x v="17"/>
    <n v="287.06445300000087"/>
    <s v=""/>
    <n v="287.06445300000087"/>
    <s v=""/>
    <n v="1"/>
  </r>
  <r>
    <x v="18"/>
    <n v="257.63964800000031"/>
    <s v=""/>
    <n v="257.63964800000031"/>
    <s v=""/>
    <n v="1"/>
  </r>
  <r>
    <x v="19"/>
    <n v="198.51757800000087"/>
    <s v=""/>
    <n v="198.51757800000087"/>
    <s v=""/>
    <n v="1"/>
  </r>
  <r>
    <x v="20"/>
    <n v="44.774413999999524"/>
    <s v=""/>
    <n v="44.774413999999524"/>
    <s v=""/>
    <n v="1"/>
  </r>
  <r>
    <x v="21"/>
    <n v="5.7207030000008672"/>
    <s v=""/>
    <n v="5.7207030000008672"/>
    <s v=""/>
    <n v="1"/>
  </r>
  <r>
    <x v="22"/>
    <n v="44.071288999999524"/>
    <s v=""/>
    <n v="44.071288999999524"/>
    <s v=""/>
    <n v="1"/>
  </r>
  <r>
    <x v="23"/>
    <n v="-26.372070299999905"/>
    <n v="-26.372070299999905"/>
    <s v=""/>
    <n v="1"/>
    <s v=""/>
  </r>
  <r>
    <x v="0"/>
    <n v="124.36816410000029"/>
    <s v=""/>
    <n v="124.36816410000029"/>
    <s v=""/>
    <n v="1"/>
  </r>
  <r>
    <x v="1"/>
    <n v="10.494628899999952"/>
    <s v=""/>
    <n v="10.494628899999952"/>
    <s v=""/>
    <n v="1"/>
  </r>
  <r>
    <x v="2"/>
    <n v="5.488769499999762"/>
    <s v=""/>
    <n v="5.488769499999762"/>
    <s v=""/>
    <n v="1"/>
  </r>
  <r>
    <x v="3"/>
    <n v="46.11914059999981"/>
    <s v=""/>
    <n v="46.11914059999981"/>
    <s v=""/>
    <n v="1"/>
  </r>
  <r>
    <x v="4"/>
    <n v="47.952148399999714"/>
    <s v=""/>
    <n v="47.952148399999714"/>
    <s v=""/>
    <n v="1"/>
  </r>
  <r>
    <x v="5"/>
    <n v="77.137695299999905"/>
    <s v=""/>
    <n v="77.137695299999905"/>
    <s v=""/>
    <n v="1"/>
  </r>
  <r>
    <x v="6"/>
    <n v="-24.900878899999952"/>
    <n v="-24.900878899999952"/>
    <s v=""/>
    <n v="1"/>
    <s v=""/>
  </r>
  <r>
    <x v="7"/>
    <n v="-56.797851499999524"/>
    <n v="-56.797851499999524"/>
    <s v=""/>
    <n v="1"/>
    <s v=""/>
  </r>
  <r>
    <x v="8"/>
    <n v="-137.20214839999971"/>
    <n v="-137.20214839999971"/>
    <s v=""/>
    <n v="1"/>
    <s v=""/>
  </r>
  <r>
    <x v="9"/>
    <n v="-29.56445309999981"/>
    <n v="-29.56445309999981"/>
    <s v=""/>
    <n v="1"/>
    <s v=""/>
  </r>
  <r>
    <x v="10"/>
    <n v="258.0048827999999"/>
    <s v=""/>
    <n v="258.0048827999999"/>
    <s v=""/>
    <n v="1"/>
  </r>
  <r>
    <x v="11"/>
    <n v="511.1875"/>
    <s v=""/>
    <n v="511.1875"/>
    <s v=""/>
    <n v="1"/>
  </r>
  <r>
    <x v="12"/>
    <n v="710.109375"/>
    <s v=""/>
    <n v="710.109375"/>
    <s v=""/>
    <n v="1"/>
  </r>
  <r>
    <x v="13"/>
    <n v="850.63085969999884"/>
    <s v=""/>
    <n v="850.63085969999884"/>
    <s v=""/>
    <n v="1"/>
  </r>
  <r>
    <x v="14"/>
    <n v="925.32324200000039"/>
    <s v=""/>
    <n v="925.32324200000039"/>
    <s v=""/>
    <n v="1"/>
  </r>
  <r>
    <x v="15"/>
    <n v="1156.7958990000006"/>
    <s v=""/>
    <n v="1156.7958990000006"/>
    <s v=""/>
    <n v="1"/>
  </r>
  <r>
    <x v="16"/>
    <n v="1257.013672000001"/>
    <s v=""/>
    <n v="1257.013672000001"/>
    <s v=""/>
    <n v="1"/>
  </r>
  <r>
    <x v="17"/>
    <n v="1310.6259769999997"/>
    <s v=""/>
    <n v="1310.6259769999997"/>
    <s v=""/>
    <n v="1"/>
  </r>
  <r>
    <x v="18"/>
    <n v="1350.3017570000011"/>
    <s v=""/>
    <n v="1350.3017570000011"/>
    <s v=""/>
    <n v="1"/>
  </r>
  <r>
    <x v="19"/>
    <n v="1354.59375"/>
    <s v=""/>
    <n v="1354.59375"/>
    <s v=""/>
    <n v="1"/>
  </r>
  <r>
    <x v="20"/>
    <n v="1106.0576170000004"/>
    <s v=""/>
    <n v="1106.0576170000004"/>
    <s v=""/>
    <n v="1"/>
  </r>
  <r>
    <x v="21"/>
    <n v="853.61328099999992"/>
    <s v=""/>
    <n v="853.61328099999992"/>
    <s v=""/>
    <n v="1"/>
  </r>
  <r>
    <x v="22"/>
    <n v="660.92089879999912"/>
    <s v=""/>
    <n v="660.92089879999912"/>
    <s v=""/>
    <n v="1"/>
  </r>
  <r>
    <x v="23"/>
    <n v="536.45507809999981"/>
    <s v=""/>
    <n v="536.45507809999981"/>
    <s v=""/>
    <n v="1"/>
  </r>
  <r>
    <x v="0"/>
    <n v="394.7998047000001"/>
    <s v=""/>
    <n v="394.7998047000001"/>
    <s v=""/>
    <n v="1"/>
  </r>
  <r>
    <x v="1"/>
    <n v="205.41259770000033"/>
    <s v=""/>
    <n v="205.41259770000033"/>
    <s v=""/>
    <n v="1"/>
  </r>
  <r>
    <x v="2"/>
    <n v="245.71191399999952"/>
    <s v=""/>
    <n v="245.71191399999952"/>
    <s v=""/>
    <n v="1"/>
  </r>
  <r>
    <x v="3"/>
    <n v="234.04589839999971"/>
    <s v=""/>
    <n v="234.04589839999971"/>
    <s v=""/>
    <n v="1"/>
  </r>
  <r>
    <x v="4"/>
    <n v="180.81835940000019"/>
    <s v=""/>
    <n v="180.81835940000019"/>
    <s v=""/>
    <n v="1"/>
  </r>
  <r>
    <x v="5"/>
    <n v="179.05029300000024"/>
    <s v=""/>
    <n v="179.05029300000024"/>
    <s v=""/>
    <n v="1"/>
  </r>
  <r>
    <x v="6"/>
    <n v="224.74804690000019"/>
    <s v=""/>
    <n v="224.74804690000019"/>
    <s v=""/>
    <n v="1"/>
  </r>
  <r>
    <x v="7"/>
    <n v="206.83154300000024"/>
    <s v=""/>
    <n v="206.83154300000024"/>
    <s v=""/>
    <n v="1"/>
  </r>
  <r>
    <x v="8"/>
    <n v="159.28320320000057"/>
    <s v=""/>
    <n v="159.28320320000057"/>
    <s v=""/>
    <n v="1"/>
  </r>
  <r>
    <x v="9"/>
    <n v="114.05273440000019"/>
    <s v=""/>
    <n v="114.05273440000019"/>
    <s v=""/>
    <n v="1"/>
  </r>
  <r>
    <x v="10"/>
    <n v="227.6767577999999"/>
    <s v=""/>
    <n v="227.6767577999999"/>
    <s v=""/>
    <n v="1"/>
  </r>
  <r>
    <x v="11"/>
    <n v="216.1064449000005"/>
    <s v=""/>
    <n v="216.1064449000005"/>
    <s v=""/>
    <n v="1"/>
  </r>
  <r>
    <x v="12"/>
    <n v="78.22656200000165"/>
    <s v=""/>
    <n v="78.22656200000165"/>
    <s v=""/>
    <n v="1"/>
  </r>
  <r>
    <x v="13"/>
    <n v="222.82128899999952"/>
    <s v=""/>
    <n v="222.82128899999952"/>
    <s v=""/>
    <n v="1"/>
  </r>
  <r>
    <x v="14"/>
    <n v="70.935546999999133"/>
    <s v=""/>
    <n v="70.935546999999133"/>
    <s v=""/>
    <n v="1"/>
  </r>
  <r>
    <x v="15"/>
    <n v="73.831054000000222"/>
    <s v=""/>
    <n v="73.831054000000222"/>
    <s v=""/>
    <n v="1"/>
  </r>
  <r>
    <x v="16"/>
    <n v="-62.977539000001343"/>
    <n v="-62.977539000001343"/>
    <s v=""/>
    <n v="1"/>
    <s v=""/>
  </r>
  <r>
    <x v="17"/>
    <n v="-629.18457099999978"/>
    <n v="-629.18457099999978"/>
    <s v=""/>
    <n v="1"/>
    <s v=""/>
  </r>
  <r>
    <x v="18"/>
    <n v="-578.45117200000095"/>
    <n v="-578.45117200000095"/>
    <s v=""/>
    <n v="1"/>
    <s v=""/>
  </r>
  <r>
    <x v="19"/>
    <n v="-342.87597699999969"/>
    <n v="-342.87597699999969"/>
    <s v=""/>
    <n v="1"/>
    <s v=""/>
  </r>
  <r>
    <x v="20"/>
    <n v="-265.26660199999969"/>
    <n v="-265.26660199999969"/>
    <s v=""/>
    <n v="1"/>
    <s v=""/>
  </r>
  <r>
    <x v="21"/>
    <n v="422.83886799999891"/>
    <s v=""/>
    <n v="422.83886799999891"/>
    <s v=""/>
    <n v="1"/>
  </r>
  <r>
    <x v="22"/>
    <n v="642.39746059999925"/>
    <s v=""/>
    <n v="642.39746059999925"/>
    <s v=""/>
    <n v="1"/>
  </r>
  <r>
    <x v="23"/>
    <n v="702.35253910000029"/>
    <s v=""/>
    <n v="702.35253910000029"/>
    <s v=""/>
    <n v="1"/>
  </r>
  <r>
    <x v="0"/>
    <n v="572.99121089999971"/>
    <s v=""/>
    <n v="572.99121089999971"/>
    <s v=""/>
    <n v="1"/>
  </r>
  <r>
    <x v="1"/>
    <n v="516.53662110000005"/>
    <s v=""/>
    <n v="516.53662110000005"/>
    <s v=""/>
    <n v="1"/>
  </r>
  <r>
    <x v="2"/>
    <n v="465.61035149999952"/>
    <s v=""/>
    <n v="465.61035149999952"/>
    <s v=""/>
    <n v="1"/>
  </r>
  <r>
    <x v="3"/>
    <n v="563.23486330000014"/>
    <s v=""/>
    <n v="563.23486330000014"/>
    <s v=""/>
    <n v="1"/>
  </r>
  <r>
    <x v="4"/>
    <n v="580.60742179999943"/>
    <s v=""/>
    <n v="580.60742179999943"/>
    <s v=""/>
    <n v="1"/>
  </r>
  <r>
    <x v="5"/>
    <n v="534.36962889999995"/>
    <s v=""/>
    <n v="534.36962889999995"/>
    <s v=""/>
    <n v="1"/>
  </r>
  <r>
    <x v="6"/>
    <n v="457.10742190000019"/>
    <s v=""/>
    <n v="457.10742190000019"/>
    <s v=""/>
    <n v="1"/>
  </r>
  <r>
    <x v="7"/>
    <n v="478.0185547000001"/>
    <s v=""/>
    <n v="478.0185547000001"/>
    <s v=""/>
    <n v="1"/>
  </r>
  <r>
    <x v="8"/>
    <n v="557.92529300000024"/>
    <s v=""/>
    <n v="557.92529300000024"/>
    <s v=""/>
    <n v="1"/>
  </r>
  <r>
    <x v="9"/>
    <n v="619.51953130000038"/>
    <s v=""/>
    <n v="619.51953130000038"/>
    <s v=""/>
    <n v="1"/>
  </r>
  <r>
    <x v="10"/>
    <n v="591.76416020000033"/>
    <s v=""/>
    <n v="591.76416020000033"/>
    <s v=""/>
    <n v="1"/>
  </r>
  <r>
    <x v="11"/>
    <n v="502.54003910000029"/>
    <s v=""/>
    <n v="502.54003910000029"/>
    <s v=""/>
    <n v="1"/>
  </r>
  <r>
    <x v="12"/>
    <n v="123.8779297000001"/>
    <s v=""/>
    <n v="123.8779297000001"/>
    <s v=""/>
    <n v="1"/>
  </r>
  <r>
    <x v="13"/>
    <n v="-98.291992200000095"/>
    <n v="-98.291992200000095"/>
    <s v=""/>
    <n v="1"/>
    <s v=""/>
  </r>
  <r>
    <x v="14"/>
    <n v="-309.9248047000001"/>
    <n v="-309.9248047000001"/>
    <s v=""/>
    <n v="1"/>
    <s v=""/>
  </r>
  <r>
    <x v="15"/>
    <n v="-291.62988290000067"/>
    <n v="-291.62988290000067"/>
    <s v=""/>
    <n v="1"/>
    <s v=""/>
  </r>
  <r>
    <x v="16"/>
    <n v="18.5546875"/>
    <s v=""/>
    <n v="18.5546875"/>
    <s v=""/>
    <n v="1"/>
  </r>
  <r>
    <x v="17"/>
    <n v="48.371093800000381"/>
    <s v=""/>
    <n v="48.371093800000381"/>
    <s v=""/>
    <n v="1"/>
  </r>
  <r>
    <x v="18"/>
    <n v="11.208007799999905"/>
    <s v=""/>
    <n v="11.208007799999905"/>
    <s v=""/>
    <n v="1"/>
  </r>
  <r>
    <x v="19"/>
    <n v="98.40429690000019"/>
    <s v=""/>
    <n v="98.40429690000019"/>
    <s v=""/>
    <n v="1"/>
  </r>
  <r>
    <x v="20"/>
    <n v="334.00878910000029"/>
    <s v=""/>
    <n v="334.00878910000029"/>
    <s v=""/>
    <n v="1"/>
  </r>
  <r>
    <x v="21"/>
    <n v="277.35351559999981"/>
    <s v=""/>
    <n v="277.35351559999981"/>
    <s v=""/>
    <n v="1"/>
  </r>
  <r>
    <x v="22"/>
    <n v="284.72558589999971"/>
    <s v=""/>
    <n v="284.72558589999971"/>
    <s v=""/>
    <n v="1"/>
  </r>
  <r>
    <x v="23"/>
    <n v="375.70996089999971"/>
    <s v=""/>
    <n v="375.70996089999971"/>
    <s v=""/>
    <n v="1"/>
  </r>
  <r>
    <x v="0"/>
    <n v="429.3359375"/>
    <s v=""/>
    <n v="429.3359375"/>
    <s v=""/>
    <n v="1"/>
  </r>
  <r>
    <x v="1"/>
    <n v="403.7626952999999"/>
    <s v=""/>
    <n v="403.7626952999999"/>
    <s v=""/>
    <n v="1"/>
  </r>
  <r>
    <x v="2"/>
    <n v="459.93212889999995"/>
    <s v=""/>
    <n v="459.93212889999995"/>
    <s v=""/>
    <n v="1"/>
  </r>
  <r>
    <x v="3"/>
    <n v="329.15527339999971"/>
    <s v=""/>
    <n v="329.15527339999971"/>
    <s v=""/>
    <n v="1"/>
  </r>
  <r>
    <x v="4"/>
    <n v="248.02001949999976"/>
    <s v=""/>
    <n v="248.02001949999976"/>
    <s v=""/>
    <n v="1"/>
  </r>
  <r>
    <x v="5"/>
    <n v="185.58642580000014"/>
    <s v=""/>
    <n v="185.58642580000014"/>
    <s v=""/>
    <n v="1"/>
  </r>
  <r>
    <x v="6"/>
    <n v="114.97412099999929"/>
    <s v=""/>
    <n v="114.97412099999929"/>
    <s v=""/>
    <n v="1"/>
  </r>
  <r>
    <x v="7"/>
    <n v="13.729980399999477"/>
    <s v=""/>
    <n v="13.729980399999477"/>
    <s v=""/>
    <n v="1"/>
  </r>
  <r>
    <x v="8"/>
    <n v="34.62304690000019"/>
    <s v=""/>
    <n v="34.62304690000019"/>
    <s v=""/>
    <n v="1"/>
  </r>
  <r>
    <x v="9"/>
    <n v="46.313476499999524"/>
    <s v=""/>
    <n v="46.313476499999524"/>
    <s v=""/>
    <n v="1"/>
  </r>
  <r>
    <x v="10"/>
    <n v="65.140625"/>
    <s v=""/>
    <n v="65.140625"/>
    <s v=""/>
    <n v="1"/>
  </r>
  <r>
    <x v="11"/>
    <n v="83.855956999999762"/>
    <s v=""/>
    <n v="83.855956999999762"/>
    <s v=""/>
    <n v="1"/>
  </r>
  <r>
    <x v="12"/>
    <n v="20.047851600000286"/>
    <s v=""/>
    <n v="20.047851600000286"/>
    <s v=""/>
    <n v="1"/>
  </r>
  <r>
    <x v="13"/>
    <n v="82.530273399999714"/>
    <s v=""/>
    <n v="82.530273399999714"/>
    <s v=""/>
    <n v="1"/>
  </r>
  <r>
    <x v="14"/>
    <n v="160.00097660000029"/>
    <s v=""/>
    <n v="160.00097660000029"/>
    <s v=""/>
    <n v="1"/>
  </r>
  <r>
    <x v="15"/>
    <n v="500.70117190000019"/>
    <s v=""/>
    <n v="500.70117190000019"/>
    <s v=""/>
    <n v="1"/>
  </r>
  <r>
    <x v="16"/>
    <n v="785.38574209999933"/>
    <s v=""/>
    <n v="785.38574209999933"/>
    <s v=""/>
    <n v="1"/>
  </r>
  <r>
    <x v="17"/>
    <n v="886.4267577999999"/>
    <s v=""/>
    <n v="886.4267577999999"/>
    <s v=""/>
    <n v="1"/>
  </r>
  <r>
    <x v="18"/>
    <n v="1011.9179688000004"/>
    <s v=""/>
    <n v="1011.9179688000004"/>
    <s v=""/>
    <n v="1"/>
  </r>
  <r>
    <x v="19"/>
    <n v="932.0888672000001"/>
    <s v=""/>
    <n v="932.0888672000001"/>
    <s v=""/>
    <n v="1"/>
  </r>
  <r>
    <x v="20"/>
    <n v="888.46191410000029"/>
    <s v=""/>
    <n v="888.46191410000029"/>
    <s v=""/>
    <n v="1"/>
  </r>
  <r>
    <x v="21"/>
    <n v="780.36523440000019"/>
    <s v=""/>
    <n v="780.36523440000019"/>
    <s v=""/>
    <n v="1"/>
  </r>
  <r>
    <x v="22"/>
    <n v="702.60839850000048"/>
    <s v=""/>
    <n v="702.60839850000048"/>
    <s v=""/>
    <n v="1"/>
  </r>
  <r>
    <x v="23"/>
    <n v="550.4794922000001"/>
    <s v=""/>
    <n v="550.4794922000001"/>
    <s v=""/>
    <n v="1"/>
  </r>
  <r>
    <x v="0"/>
    <n v="521.7705077999999"/>
    <s v=""/>
    <n v="521.7705077999999"/>
    <s v=""/>
    <n v="1"/>
  </r>
  <r>
    <x v="1"/>
    <n v="534.31445309999981"/>
    <s v=""/>
    <n v="534.31445309999981"/>
    <s v=""/>
    <n v="1"/>
  </r>
  <r>
    <x v="3"/>
    <n v="507.2421875"/>
    <s v=""/>
    <n v="507.2421875"/>
    <s v=""/>
    <n v="1"/>
  </r>
  <r>
    <x v="4"/>
    <n v="381.27490240000043"/>
    <s v=""/>
    <n v="381.27490240000043"/>
    <s v=""/>
    <n v="1"/>
  </r>
  <r>
    <x v="5"/>
    <n v="426.07958990000043"/>
    <s v=""/>
    <n v="426.07958990000043"/>
    <s v=""/>
    <n v="1"/>
  </r>
  <r>
    <x v="6"/>
    <n v="383.46777350000048"/>
    <s v=""/>
    <n v="383.46777350000048"/>
    <s v=""/>
    <n v="1"/>
  </r>
  <r>
    <x v="7"/>
    <n v="418.62451169999986"/>
    <s v=""/>
    <n v="418.62451169999986"/>
    <s v=""/>
    <n v="1"/>
  </r>
  <r>
    <x v="8"/>
    <n v="291.8017577999999"/>
    <s v=""/>
    <n v="291.8017577999999"/>
    <s v=""/>
    <n v="1"/>
  </r>
  <r>
    <x v="9"/>
    <n v="179.68798830000014"/>
    <s v=""/>
    <n v="179.68798830000014"/>
    <s v=""/>
    <n v="1"/>
  </r>
  <r>
    <x v="10"/>
    <n v="97.777831999999762"/>
    <s v=""/>
    <n v="97.777831999999762"/>
    <s v=""/>
    <n v="1"/>
  </r>
  <r>
    <x v="11"/>
    <n v="200.8486327999999"/>
    <s v=""/>
    <n v="200.8486327999999"/>
    <s v=""/>
    <n v="1"/>
  </r>
  <r>
    <x v="12"/>
    <n v="283.25927729999967"/>
    <s v=""/>
    <n v="283.25927729999967"/>
    <s v=""/>
    <n v="1"/>
  </r>
  <r>
    <x v="13"/>
    <n v="504.234375"/>
    <s v=""/>
    <n v="504.234375"/>
    <s v=""/>
    <n v="1"/>
  </r>
  <r>
    <x v="14"/>
    <n v="620.78710929999943"/>
    <s v=""/>
    <n v="620.78710929999943"/>
    <s v=""/>
    <n v="1"/>
  </r>
  <r>
    <x v="15"/>
    <n v="663.1689452999999"/>
    <s v=""/>
    <n v="663.1689452999999"/>
    <s v=""/>
    <n v="1"/>
  </r>
  <r>
    <x v="16"/>
    <n v="648.08007809999981"/>
    <s v=""/>
    <n v="648.08007809999981"/>
    <s v=""/>
    <n v="1"/>
  </r>
  <r>
    <x v="17"/>
    <n v="658.484375"/>
    <s v=""/>
    <n v="658.484375"/>
    <s v=""/>
    <n v="1"/>
  </r>
  <r>
    <x v="18"/>
    <n v="773.4140625"/>
    <s v=""/>
    <n v="773.4140625"/>
    <s v=""/>
    <n v="1"/>
  </r>
  <r>
    <x v="19"/>
    <n v="753.03125"/>
    <s v=""/>
    <n v="753.03125"/>
    <s v=""/>
    <n v="1"/>
  </r>
  <r>
    <x v="20"/>
    <n v="755.7265625"/>
    <s v=""/>
    <n v="755.7265625"/>
    <s v=""/>
    <n v="1"/>
  </r>
  <r>
    <x v="21"/>
    <n v="664.2705077999999"/>
    <s v=""/>
    <n v="664.2705077999999"/>
    <s v=""/>
    <n v="1"/>
  </r>
  <r>
    <x v="22"/>
    <n v="681.20996089999971"/>
    <s v=""/>
    <n v="681.20996089999971"/>
    <s v=""/>
    <n v="1"/>
  </r>
  <r>
    <x v="23"/>
    <n v="703.88476559999981"/>
    <s v=""/>
    <n v="703.88476559999981"/>
    <s v=""/>
    <n v="1"/>
  </r>
  <r>
    <x v="0"/>
    <n v="793.1748047000001"/>
    <s v=""/>
    <n v="793.1748047000001"/>
    <s v=""/>
    <n v="1"/>
  </r>
  <r>
    <x v="1"/>
    <n v="260.19775389999995"/>
    <s v=""/>
    <n v="260.19775389999995"/>
    <s v=""/>
    <n v="1"/>
  </r>
  <r>
    <x v="2"/>
    <n v="181.98193360000005"/>
    <s v=""/>
    <n v="181.98193360000005"/>
    <s v=""/>
    <n v="1"/>
  </r>
  <r>
    <x v="3"/>
    <n v="161.234375"/>
    <s v=""/>
    <n v="161.234375"/>
    <s v=""/>
    <n v="1"/>
  </r>
  <r>
    <x v="4"/>
    <n v="138.93701169999986"/>
    <s v=""/>
    <n v="138.93701169999986"/>
    <s v=""/>
    <n v="1"/>
  </r>
  <r>
    <x v="5"/>
    <n v="118.01123050000024"/>
    <s v=""/>
    <n v="118.01123050000024"/>
    <s v=""/>
    <n v="1"/>
  </r>
  <r>
    <x v="6"/>
    <n v="88.640136699999857"/>
    <s v=""/>
    <n v="88.640136699999857"/>
    <s v=""/>
    <n v="1"/>
  </r>
  <r>
    <x v="7"/>
    <n v="110.63720699999976"/>
    <s v=""/>
    <n v="110.63720699999976"/>
    <s v=""/>
    <n v="1"/>
  </r>
  <r>
    <x v="8"/>
    <n v="98.124511699999857"/>
    <s v=""/>
    <n v="98.124511699999857"/>
    <s v=""/>
    <n v="1"/>
  </r>
  <r>
    <x v="9"/>
    <n v="-65.378906300000381"/>
    <n v="-65.378906300000381"/>
    <s v=""/>
    <n v="1"/>
    <s v=""/>
  </r>
  <r>
    <x v="10"/>
    <n v="-253.5126952999999"/>
    <n v="-253.5126952999999"/>
    <s v=""/>
    <n v="1"/>
    <s v=""/>
  </r>
  <r>
    <x v="11"/>
    <n v="-84.07226559999981"/>
    <n v="-84.07226559999981"/>
    <s v=""/>
    <n v="1"/>
    <s v=""/>
  </r>
  <r>
    <x v="12"/>
    <n v="312.27148440000019"/>
    <s v=""/>
    <n v="312.27148440000019"/>
    <s v=""/>
    <n v="1"/>
  </r>
  <r>
    <x v="13"/>
    <n v="807.91601559999981"/>
    <s v=""/>
    <n v="807.91601559999981"/>
    <s v=""/>
    <n v="1"/>
  </r>
  <r>
    <x v="14"/>
    <n v="1397.8310547000001"/>
    <s v=""/>
    <n v="1397.8310547000001"/>
    <s v=""/>
    <n v="1"/>
  </r>
  <r>
    <x v="15"/>
    <n v="2016.9790039"/>
    <s v=""/>
    <n v="2016.9790039"/>
    <s v=""/>
    <n v="1"/>
  </r>
  <r>
    <x v="16"/>
    <n v="2430.1542965999997"/>
    <s v=""/>
    <n v="2430.1542965999997"/>
    <s v=""/>
    <n v="1"/>
  </r>
  <r>
    <x v="17"/>
    <n v="2414.9140628999994"/>
    <s v=""/>
    <n v="2414.9140628999994"/>
    <s v=""/>
    <n v="1"/>
  </r>
  <r>
    <x v="18"/>
    <n v="2154.9003909000003"/>
    <s v=""/>
    <n v="2154.9003909000003"/>
    <s v=""/>
    <n v="1"/>
  </r>
  <r>
    <x v="19"/>
    <n v="1600.3115230999992"/>
    <s v=""/>
    <n v="1600.3115230999992"/>
    <s v=""/>
    <n v="1"/>
  </r>
  <r>
    <x v="20"/>
    <n v="1219.8535159999992"/>
    <s v=""/>
    <n v="1219.8535159999992"/>
    <s v=""/>
    <n v="1"/>
  </r>
  <r>
    <x v="21"/>
    <n v="1163.2333985000005"/>
    <s v=""/>
    <n v="1163.2333985000005"/>
    <s v=""/>
    <n v="1"/>
  </r>
  <r>
    <x v="22"/>
    <n v="1124.6630860000005"/>
    <s v=""/>
    <n v="1124.6630860000005"/>
    <s v=""/>
    <n v="1"/>
  </r>
  <r>
    <x v="23"/>
    <n v="1054.9907227000003"/>
    <s v=""/>
    <n v="1054.9907227000003"/>
    <s v=""/>
    <n v="1"/>
  </r>
  <r>
    <x v="0"/>
    <n v="977.2265625"/>
    <s v=""/>
    <n v="977.2265625"/>
    <s v=""/>
    <n v="1"/>
  </r>
  <r>
    <x v="1"/>
    <n v="335.39501949999976"/>
    <s v=""/>
    <n v="335.39501949999976"/>
    <s v=""/>
    <n v="1"/>
  </r>
  <r>
    <x v="2"/>
    <n v="315.31591800000024"/>
    <s v=""/>
    <n v="315.31591800000024"/>
    <s v=""/>
    <n v="1"/>
  </r>
  <r>
    <x v="3"/>
    <n v="236.88232419999986"/>
    <s v=""/>
    <n v="236.88232419999986"/>
    <s v=""/>
    <n v="1"/>
  </r>
  <r>
    <x v="4"/>
    <n v="211.88330080000014"/>
    <s v=""/>
    <n v="211.88330080000014"/>
    <s v=""/>
    <n v="1"/>
  </r>
  <r>
    <x v="5"/>
    <n v="193.74414070000057"/>
    <s v=""/>
    <n v="193.74414070000057"/>
    <s v=""/>
    <n v="1"/>
  </r>
  <r>
    <x v="6"/>
    <n v="160.9658202999999"/>
    <s v=""/>
    <n v="160.9658202999999"/>
    <s v=""/>
    <n v="1"/>
  </r>
  <r>
    <x v="7"/>
    <n v="111.37988290000067"/>
    <s v=""/>
    <n v="111.37988290000067"/>
    <s v=""/>
    <n v="1"/>
  </r>
  <r>
    <x v="8"/>
    <n v="55.795898500000476"/>
    <s v=""/>
    <n v="55.795898500000476"/>
    <s v=""/>
    <n v="1"/>
  </r>
  <r>
    <x v="9"/>
    <n v="92.235839799999667"/>
    <s v=""/>
    <n v="92.235839799999667"/>
    <s v=""/>
    <n v="1"/>
  </r>
  <r>
    <x v="10"/>
    <n v="176.13085940000019"/>
    <s v=""/>
    <n v="176.13085940000019"/>
    <s v=""/>
    <n v="1"/>
  </r>
  <r>
    <x v="11"/>
    <n v="231.91503910000029"/>
    <s v=""/>
    <n v="231.91503910000029"/>
    <s v=""/>
    <n v="1"/>
  </r>
  <r>
    <x v="12"/>
    <n v="316.40625"/>
    <s v=""/>
    <n v="316.40625"/>
    <s v=""/>
    <n v="1"/>
  </r>
  <r>
    <x v="13"/>
    <n v="407.53222649999952"/>
    <s v=""/>
    <n v="407.53222649999952"/>
    <s v=""/>
    <n v="1"/>
  </r>
  <r>
    <x v="14"/>
    <n v="369.07617190000019"/>
    <s v=""/>
    <n v="369.07617190000019"/>
    <s v=""/>
    <n v="1"/>
  </r>
  <r>
    <x v="15"/>
    <n v="367.94628940000075"/>
    <s v=""/>
    <n v="367.94628940000075"/>
    <s v=""/>
    <n v="1"/>
  </r>
  <r>
    <x v="16"/>
    <n v="232.96191399999952"/>
    <s v=""/>
    <n v="232.96191399999952"/>
    <s v=""/>
    <n v="1"/>
  </r>
  <r>
    <x v="17"/>
    <n v="119.31054699999913"/>
    <s v=""/>
    <n v="119.31054699999913"/>
    <s v=""/>
    <n v="1"/>
  </r>
  <r>
    <x v="18"/>
    <n v="-88.988281999998435"/>
    <n v="-88.988281999998435"/>
    <s v=""/>
    <n v="1"/>
    <s v=""/>
  </r>
  <r>
    <x v="19"/>
    <n v="-219.04394499999944"/>
    <n v="-219.04394499999944"/>
    <s v=""/>
    <n v="1"/>
    <s v=""/>
  </r>
  <r>
    <x v="20"/>
    <n v="-248.66503899999952"/>
    <n v="-248.66503899999952"/>
    <s v=""/>
    <n v="1"/>
    <s v=""/>
  </r>
  <r>
    <x v="21"/>
    <n v="-71.021483999998964"/>
    <n v="-71.021483999998964"/>
    <s v=""/>
    <n v="1"/>
    <s v=""/>
  </r>
  <r>
    <x v="22"/>
    <n v="-50.4921875"/>
    <n v="-50.4921875"/>
    <s v=""/>
    <n v="1"/>
    <s v=""/>
  </r>
  <r>
    <x v="23"/>
    <n v="50.516601499999524"/>
    <s v=""/>
    <n v="50.516601499999524"/>
    <s v=""/>
    <n v="1"/>
  </r>
  <r>
    <x v="0"/>
    <n v="113.88671880000038"/>
    <s v=""/>
    <n v="113.88671880000038"/>
    <s v=""/>
    <n v="1"/>
  </r>
  <r>
    <x v="1"/>
    <n v="90.7109375"/>
    <s v=""/>
    <n v="90.7109375"/>
    <s v=""/>
    <n v="1"/>
  </r>
  <r>
    <x v="2"/>
    <n v="-0.16113279999990482"/>
    <n v="-0.16113279999990482"/>
    <s v=""/>
    <n v="1"/>
    <s v=""/>
  </r>
  <r>
    <x v="3"/>
    <n v="17.141113300000143"/>
    <s v=""/>
    <n v="17.141113300000143"/>
    <s v=""/>
    <n v="1"/>
  </r>
  <r>
    <x v="4"/>
    <n v="60.051757799999905"/>
    <s v=""/>
    <n v="60.051757799999905"/>
    <s v=""/>
    <n v="1"/>
  </r>
  <r>
    <x v="5"/>
    <n v="80.147949199999857"/>
    <s v=""/>
    <n v="80.147949199999857"/>
    <s v=""/>
    <n v="1"/>
  </r>
  <r>
    <x v="6"/>
    <n v="55.774413999999524"/>
    <s v=""/>
    <n v="55.774413999999524"/>
    <s v=""/>
    <n v="1"/>
  </r>
  <r>
    <x v="7"/>
    <n v="48.813964799999667"/>
    <s v=""/>
    <n v="48.813964799999667"/>
    <s v=""/>
    <n v="1"/>
  </r>
  <r>
    <x v="8"/>
    <n v="19.531738300000143"/>
    <s v=""/>
    <n v="19.531738300000143"/>
    <s v=""/>
    <n v="1"/>
  </r>
  <r>
    <x v="9"/>
    <n v="-28.971679599999334"/>
    <n v="-28.971679599999334"/>
    <s v=""/>
    <n v="1"/>
    <s v=""/>
  </r>
  <r>
    <x v="10"/>
    <n v="-135.05029300000024"/>
    <n v="-135.05029300000024"/>
    <s v=""/>
    <n v="1"/>
    <s v=""/>
  </r>
  <r>
    <x v="11"/>
    <n v="-164.12060550000024"/>
    <n v="-164.12060550000024"/>
    <s v=""/>
    <n v="1"/>
    <s v=""/>
  </r>
  <r>
    <x v="12"/>
    <n v="-146.20898440000019"/>
    <n v="-146.20898440000019"/>
    <s v=""/>
    <n v="1"/>
    <s v=""/>
  </r>
  <r>
    <x v="13"/>
    <n v="-211.10839839999971"/>
    <n v="-211.10839839999971"/>
    <s v=""/>
    <n v="1"/>
    <s v=""/>
  </r>
  <r>
    <x v="14"/>
    <n v="-242.98632809999981"/>
    <n v="-242.98632809999981"/>
    <s v=""/>
    <n v="1"/>
    <s v=""/>
  </r>
  <r>
    <x v="15"/>
    <n v="-231.49804700000095"/>
    <n v="-231.49804700000095"/>
    <s v=""/>
    <n v="1"/>
    <s v=""/>
  </r>
  <r>
    <x v="16"/>
    <n v="-388.48632800000087"/>
    <n v="-388.48632800000087"/>
    <s v=""/>
    <n v="1"/>
    <s v=""/>
  </r>
  <r>
    <x v="17"/>
    <n v="-342.76269599999978"/>
    <n v="-342.76269599999978"/>
    <s v=""/>
    <n v="1"/>
    <s v=""/>
  </r>
  <r>
    <x v="18"/>
    <n v="-419.73632899999939"/>
    <n v="-419.73632899999939"/>
    <s v=""/>
    <n v="1"/>
    <s v=""/>
  </r>
  <r>
    <x v="19"/>
    <n v="-374.12304699999913"/>
    <n v="-374.12304699999913"/>
    <s v=""/>
    <n v="1"/>
    <s v=""/>
  </r>
  <r>
    <x v="20"/>
    <n v="-367.78906199999983"/>
    <n v="-367.78906199999983"/>
    <s v=""/>
    <n v="1"/>
    <s v=""/>
  </r>
  <r>
    <x v="21"/>
    <n v="-404.66015700000025"/>
    <n v="-404.66015700000025"/>
    <s v=""/>
    <n v="1"/>
    <s v=""/>
  </r>
  <r>
    <x v="22"/>
    <n v="-397.7548827999999"/>
    <n v="-397.7548827999999"/>
    <s v=""/>
    <n v="1"/>
    <s v=""/>
  </r>
  <r>
    <x v="23"/>
    <n v="-311.4580077999999"/>
    <n v="-311.4580077999999"/>
    <s v=""/>
    <n v="1"/>
    <s v=""/>
  </r>
  <r>
    <x v="0"/>
    <n v="-210.421875"/>
    <n v="-210.421875"/>
    <s v=""/>
    <n v="1"/>
    <s v=""/>
  </r>
  <r>
    <x v="1"/>
    <n v="-197.13818360000005"/>
    <n v="-197.13818360000005"/>
    <s v=""/>
    <n v="1"/>
    <s v=""/>
  </r>
  <r>
    <x v="2"/>
    <n v="7.7363280999998096"/>
    <s v=""/>
    <n v="7.7363280999998096"/>
    <s v=""/>
    <n v="1"/>
  </r>
  <r>
    <x v="3"/>
    <n v="-3.3930663999999524"/>
    <n v="-3.3930663999999524"/>
    <s v=""/>
    <n v="1"/>
    <s v=""/>
  </r>
  <r>
    <x v="4"/>
    <n v="-54.373535200000333"/>
    <n v="-54.373535200000333"/>
    <s v=""/>
    <n v="1"/>
    <s v=""/>
  </r>
  <r>
    <x v="5"/>
    <n v="-78.963867200000095"/>
    <n v="-78.963867200000095"/>
    <s v=""/>
    <n v="1"/>
    <s v=""/>
  </r>
  <r>
    <x v="6"/>
    <n v="-163.02783199999976"/>
    <n v="-163.02783199999976"/>
    <s v=""/>
    <n v="1"/>
    <s v=""/>
  </r>
  <r>
    <x v="7"/>
    <n v="-305.46484380000038"/>
    <n v="-305.46484380000038"/>
    <s v=""/>
    <n v="1"/>
    <s v=""/>
  </r>
  <r>
    <x v="8"/>
    <n v="-357.04443360000005"/>
    <n v="-357.04443360000005"/>
    <s v=""/>
    <n v="1"/>
    <s v=""/>
  </r>
  <r>
    <x v="9"/>
    <n v="-581.66650389999995"/>
    <n v="-581.66650389999995"/>
    <s v=""/>
    <n v="1"/>
    <s v=""/>
  </r>
  <r>
    <x v="10"/>
    <n v="-496.97412110000005"/>
    <n v="-496.97412110000005"/>
    <s v=""/>
    <n v="1"/>
    <s v=""/>
  </r>
  <r>
    <x v="11"/>
    <n v="-713.00878899999952"/>
    <n v="-713.00878899999952"/>
    <s v=""/>
    <n v="1"/>
    <s v=""/>
  </r>
  <r>
    <x v="12"/>
    <n v="-743.1044922000001"/>
    <n v="-743.1044922000001"/>
    <s v=""/>
    <n v="1"/>
    <s v=""/>
  </r>
  <r>
    <x v="13"/>
    <n v="-605.91210929999943"/>
    <n v="-605.91210929999943"/>
    <s v=""/>
    <n v="1"/>
    <s v=""/>
  </r>
  <r>
    <x v="14"/>
    <n v="-561.2607422000001"/>
    <n v="-561.2607422000001"/>
    <s v=""/>
    <n v="1"/>
    <s v=""/>
  </r>
  <r>
    <x v="15"/>
    <n v="-317.5595702999999"/>
    <n v="-317.5595702999999"/>
    <s v=""/>
    <n v="1"/>
    <s v=""/>
  </r>
  <r>
    <x v="16"/>
    <n v="49.78320309999981"/>
    <s v=""/>
    <n v="49.78320309999981"/>
    <s v=""/>
    <n v="1"/>
  </r>
  <r>
    <x v="17"/>
    <n v="725.39453119999962"/>
    <s v=""/>
    <n v="725.39453119999962"/>
    <s v=""/>
    <n v="1"/>
  </r>
  <r>
    <x v="18"/>
    <n v="1450.0537105999992"/>
    <s v=""/>
    <n v="1450.0537105999992"/>
    <s v=""/>
    <n v="1"/>
  </r>
  <r>
    <x v="19"/>
    <n v="1768.9677733999997"/>
    <s v=""/>
    <n v="1768.9677733999997"/>
    <s v=""/>
    <n v="1"/>
  </r>
  <r>
    <x v="20"/>
    <n v="1712.8129883000001"/>
    <s v=""/>
    <n v="1712.8129883000001"/>
    <s v=""/>
    <n v="1"/>
  </r>
  <r>
    <x v="21"/>
    <n v="1550.53125"/>
    <s v=""/>
    <n v="1550.53125"/>
    <s v=""/>
    <n v="1"/>
  </r>
  <r>
    <x v="22"/>
    <n v="1082.5122071000005"/>
    <s v=""/>
    <n v="1082.5122071000005"/>
    <s v=""/>
    <n v="1"/>
  </r>
  <r>
    <x v="23"/>
    <n v="927.00585940000019"/>
    <s v=""/>
    <n v="927.00585940000019"/>
    <s v=""/>
    <n v="1"/>
  </r>
  <r>
    <x v="0"/>
    <n v="793.04638669999986"/>
    <s v=""/>
    <n v="793.04638669999986"/>
    <s v=""/>
    <n v="1"/>
  </r>
  <r>
    <x v="1"/>
    <n v="1075.5224610000005"/>
    <s v=""/>
    <n v="1075.5224610000005"/>
    <s v=""/>
    <n v="1"/>
  </r>
  <r>
    <x v="2"/>
    <n v="907.4111327999999"/>
    <s v=""/>
    <n v="907.4111327999999"/>
    <s v=""/>
    <n v="1"/>
  </r>
  <r>
    <x v="3"/>
    <n v="898.88134770000033"/>
    <s v=""/>
    <n v="898.88134770000033"/>
    <s v=""/>
    <n v="1"/>
  </r>
  <r>
    <x v="4"/>
    <n v="846.1201172000001"/>
    <s v=""/>
    <n v="846.1201172000001"/>
    <s v=""/>
    <n v="1"/>
  </r>
  <r>
    <x v="5"/>
    <n v="781.68212889999995"/>
    <s v=""/>
    <n v="781.68212889999995"/>
    <s v=""/>
    <n v="1"/>
  </r>
  <r>
    <x v="6"/>
    <n v="758.35253910000029"/>
    <s v=""/>
    <n v="758.35253910000029"/>
    <s v=""/>
    <n v="1"/>
  </r>
  <r>
    <x v="7"/>
    <n v="668.04541009999957"/>
    <s v=""/>
    <n v="668.04541009999957"/>
    <s v=""/>
    <n v="1"/>
  </r>
  <r>
    <x v="8"/>
    <n v="581.97753910000029"/>
    <s v=""/>
    <n v="581.97753910000029"/>
    <s v=""/>
    <n v="1"/>
  </r>
  <r>
    <x v="9"/>
    <n v="704.33447259999957"/>
    <s v=""/>
    <n v="704.33447259999957"/>
    <s v=""/>
    <n v="1"/>
  </r>
  <r>
    <x v="10"/>
    <n v="799.20166020000033"/>
    <s v=""/>
    <n v="799.20166020000033"/>
    <s v=""/>
    <n v="1"/>
  </r>
  <r>
    <x v="11"/>
    <n v="804.95751949999976"/>
    <s v=""/>
    <n v="804.95751949999976"/>
    <s v=""/>
    <n v="1"/>
  </r>
  <r>
    <x v="12"/>
    <n v="867.81103520000033"/>
    <s v=""/>
    <n v="867.81103520000033"/>
    <s v=""/>
    <n v="1"/>
  </r>
  <r>
    <x v="13"/>
    <n v="1168.7124024000004"/>
    <s v=""/>
    <n v="1168.7124024000004"/>
    <s v=""/>
    <n v="1"/>
  </r>
  <r>
    <x v="14"/>
    <n v="1171.6474610000005"/>
    <s v=""/>
    <n v="1171.6474610000005"/>
    <s v=""/>
    <n v="1"/>
  </r>
  <r>
    <x v="15"/>
    <n v="962.05664059999981"/>
    <s v=""/>
    <n v="962.05664059999981"/>
    <s v=""/>
    <n v="1"/>
  </r>
  <r>
    <x v="16"/>
    <n v="724.41796840000097"/>
    <s v=""/>
    <n v="724.41796840000097"/>
    <s v=""/>
    <n v="1"/>
  </r>
  <r>
    <x v="17"/>
    <n v="348.93066399999952"/>
    <s v=""/>
    <n v="348.93066399999952"/>
    <s v=""/>
    <n v="1"/>
  </r>
  <r>
    <x v="18"/>
    <n v="51.197265999999217"/>
    <s v=""/>
    <n v="51.197265999999217"/>
    <s v=""/>
    <n v="1"/>
  </r>
  <r>
    <x v="19"/>
    <n v="-153.74121100000048"/>
    <n v="-153.74121100000048"/>
    <s v=""/>
    <n v="1"/>
    <s v=""/>
  </r>
  <r>
    <x v="20"/>
    <n v="-254.89941449999969"/>
    <n v="-254.89941449999969"/>
    <s v=""/>
    <n v="1"/>
    <s v=""/>
  </r>
  <r>
    <x v="21"/>
    <n v="24.856445299999905"/>
    <s v=""/>
    <n v="24.856445299999905"/>
    <s v=""/>
    <n v="1"/>
  </r>
  <r>
    <x v="22"/>
    <n v="150.91894540000067"/>
    <s v=""/>
    <n v="150.91894540000067"/>
    <s v=""/>
    <n v="1"/>
  </r>
  <r>
    <x v="23"/>
    <n v="186.6904297000001"/>
    <s v=""/>
    <n v="186.6904297000001"/>
    <s v=""/>
    <n v="1"/>
  </r>
  <r>
    <x v="0"/>
    <n v="237.2265625"/>
    <s v=""/>
    <n v="237.2265625"/>
    <s v=""/>
    <n v="1"/>
  </r>
  <r>
    <x v="1"/>
    <n v="-278.7548827999999"/>
    <n v="-278.7548827999999"/>
    <s v=""/>
    <n v="1"/>
    <s v=""/>
  </r>
  <r>
    <x v="2"/>
    <n v="-269.41503899999952"/>
    <n v="-269.41503899999952"/>
    <s v=""/>
    <n v="1"/>
    <s v=""/>
  </r>
  <r>
    <x v="3"/>
    <n v="-269.09277339999971"/>
    <n v="-269.09277339999971"/>
    <s v=""/>
    <n v="1"/>
    <s v=""/>
  </r>
  <r>
    <x v="4"/>
    <n v="-186.78271479999967"/>
    <n v="-186.78271479999967"/>
    <s v=""/>
    <n v="1"/>
    <s v=""/>
  </r>
  <r>
    <x v="5"/>
    <n v="-93.38085940000019"/>
    <n v="-93.38085940000019"/>
    <s v=""/>
    <n v="1"/>
    <s v=""/>
  </r>
  <r>
    <x v="6"/>
    <n v="-29.121581999999762"/>
    <n v="-29.121581999999762"/>
    <s v=""/>
    <n v="1"/>
    <s v=""/>
  </r>
  <r>
    <x v="7"/>
    <n v="14.511230500000238"/>
    <s v=""/>
    <n v="14.511230500000238"/>
    <s v=""/>
    <n v="1"/>
  </r>
  <r>
    <x v="8"/>
    <n v="-49.020019499999762"/>
    <n v="-49.020019499999762"/>
    <s v=""/>
    <n v="1"/>
    <s v=""/>
  </r>
  <r>
    <x v="9"/>
    <n v="-25.10351559999981"/>
    <n v="-25.10351559999981"/>
    <s v=""/>
    <n v="1"/>
    <s v=""/>
  </r>
  <r>
    <x v="10"/>
    <n v="-65.040039100000286"/>
    <n v="-65.040039100000286"/>
    <s v=""/>
    <n v="1"/>
    <s v=""/>
  </r>
  <r>
    <x v="11"/>
    <n v="-103.5703125"/>
    <n v="-103.5703125"/>
    <s v=""/>
    <n v="1"/>
    <s v=""/>
  </r>
  <r>
    <x v="12"/>
    <n v="-272.28808600000048"/>
    <n v="-272.28808600000048"/>
    <s v=""/>
    <n v="1"/>
    <s v=""/>
  </r>
  <r>
    <x v="13"/>
    <n v="-521.8125"/>
    <n v="-521.8125"/>
    <s v=""/>
    <n v="1"/>
    <s v=""/>
  </r>
  <r>
    <x v="14"/>
    <n v="-820.25878870000088"/>
    <n v="-820.25878870000088"/>
    <s v=""/>
    <n v="1"/>
    <s v=""/>
  </r>
  <r>
    <x v="15"/>
    <n v="-1127.7900387999998"/>
    <n v="-1127.7900387999998"/>
    <s v=""/>
    <n v="1"/>
    <s v=""/>
  </r>
  <r>
    <x v="16"/>
    <n v="-1288.9853510000012"/>
    <n v="-1288.9853510000012"/>
    <s v=""/>
    <n v="1"/>
    <s v=""/>
  </r>
  <r>
    <x v="17"/>
    <n v="-1359.505858999999"/>
    <n v="-1359.505858999999"/>
    <s v=""/>
    <n v="1"/>
    <s v=""/>
  </r>
  <r>
    <x v="18"/>
    <n v="-1378.0097650000007"/>
    <n v="-1378.0097650000007"/>
    <s v=""/>
    <n v="1"/>
    <s v=""/>
  </r>
  <r>
    <x v="19"/>
    <n v="-1556.3613280000009"/>
    <n v="-1556.3613280000009"/>
    <s v=""/>
    <n v="1"/>
    <s v=""/>
  </r>
  <r>
    <x v="20"/>
    <n v="-1501.2070319999984"/>
    <n v="-1501.2070319999984"/>
    <s v=""/>
    <n v="1"/>
    <s v=""/>
  </r>
  <r>
    <x v="21"/>
    <n v="-1352.8486324000005"/>
    <n v="-1352.8486324000005"/>
    <s v=""/>
    <n v="1"/>
    <s v=""/>
  </r>
  <r>
    <x v="22"/>
    <n v="-1230.8027345999999"/>
    <n v="-1230.8027345999999"/>
    <s v=""/>
    <n v="1"/>
    <s v=""/>
  </r>
  <r>
    <x v="23"/>
    <n v="-1138.7675779000001"/>
    <n v="-1138.7675779000001"/>
    <s v=""/>
    <n v="1"/>
    <s v=""/>
  </r>
  <r>
    <x v="0"/>
    <n v="-1024.3955079000007"/>
    <n v="-1024.3955079000007"/>
    <s v=""/>
    <n v="1"/>
    <s v=""/>
  </r>
  <r>
    <x v="1"/>
    <n v="-774.04736330000014"/>
    <n v="-774.04736330000014"/>
    <s v=""/>
    <n v="1"/>
    <s v=""/>
  </r>
  <r>
    <x v="2"/>
    <n v="-737.00439460000052"/>
    <n v="-737.00439460000052"/>
    <s v=""/>
    <n v="1"/>
    <s v=""/>
  </r>
  <r>
    <x v="3"/>
    <n v="-684.78320320000057"/>
    <n v="-684.78320320000057"/>
    <s v=""/>
    <n v="1"/>
    <s v=""/>
  </r>
  <r>
    <x v="4"/>
    <n v="-549.61376960000052"/>
    <n v="-549.61376960000052"/>
    <s v=""/>
    <n v="1"/>
    <s v=""/>
  </r>
  <r>
    <x v="5"/>
    <n v="-502.57421880000038"/>
    <n v="-502.57421880000038"/>
    <s v=""/>
    <n v="1"/>
    <s v=""/>
  </r>
  <r>
    <x v="6"/>
    <n v="-362.94384759999957"/>
    <n v="-362.94384759999957"/>
    <s v=""/>
    <n v="1"/>
    <s v=""/>
  </r>
  <r>
    <x v="7"/>
    <n v="-332.34228520000033"/>
    <n v="-332.34228520000033"/>
    <s v=""/>
    <n v="1"/>
    <s v=""/>
  </r>
  <r>
    <x v="8"/>
    <n v="-297.76367190000019"/>
    <n v="-297.76367190000019"/>
    <s v=""/>
    <n v="1"/>
    <s v=""/>
  </r>
  <r>
    <x v="9"/>
    <n v="-438.0361327999999"/>
    <n v="-438.0361327999999"/>
    <s v=""/>
    <n v="1"/>
    <s v=""/>
  </r>
  <r>
    <x v="10"/>
    <n v="-415.39697270000033"/>
    <n v="-415.39697270000033"/>
    <s v=""/>
    <n v="1"/>
    <s v=""/>
  </r>
  <r>
    <x v="11"/>
    <n v="-408.04638669999986"/>
    <n v="-408.04638669999986"/>
    <s v=""/>
    <n v="1"/>
    <s v=""/>
  </r>
  <r>
    <x v="12"/>
    <n v="-464.91210940000019"/>
    <n v="-464.91210940000019"/>
    <s v=""/>
    <n v="1"/>
    <s v=""/>
  </r>
  <r>
    <x v="13"/>
    <n v="-622.6875"/>
    <n v="-622.6875"/>
    <s v=""/>
    <n v="1"/>
    <s v=""/>
  </r>
  <r>
    <x v="14"/>
    <n v="-782.76367159999973"/>
    <n v="-782.76367159999973"/>
    <s v=""/>
    <n v="1"/>
    <s v=""/>
  </r>
  <r>
    <x v="15"/>
    <n v="-910.30175800000143"/>
    <n v="-910.30175800000143"/>
    <s v=""/>
    <n v="1"/>
    <s v=""/>
  </r>
  <r>
    <x v="16"/>
    <n v="-896.92480499999874"/>
    <n v="-896.92480499999874"/>
    <s v=""/>
    <n v="1"/>
    <s v=""/>
  </r>
  <r>
    <x v="17"/>
    <n v="-889.21972699999969"/>
    <n v="-889.21972699999969"/>
    <s v=""/>
    <n v="1"/>
    <s v=""/>
  </r>
  <r>
    <x v="18"/>
    <n v="-926.53027300000031"/>
    <n v="-926.53027300000031"/>
    <s v=""/>
    <n v="1"/>
    <s v=""/>
  </r>
  <r>
    <x v="19"/>
    <n v="-1103.2998040000002"/>
    <n v="-1103.2998040000002"/>
    <s v=""/>
    <n v="1"/>
    <s v=""/>
  </r>
  <r>
    <x v="20"/>
    <n v="-1164.5380860000005"/>
    <n v="-1164.5380860000005"/>
    <s v=""/>
    <n v="1"/>
    <s v=""/>
  </r>
  <r>
    <x v="21"/>
    <n v="-996.734375"/>
    <n v="-996.734375"/>
    <s v=""/>
    <n v="1"/>
    <s v=""/>
  </r>
  <r>
    <x v="22"/>
    <n v="-926.9609376999997"/>
    <n v="-926.9609376999997"/>
    <s v=""/>
    <n v="1"/>
    <s v=""/>
  </r>
  <r>
    <x v="23"/>
    <n v="-796.08984360000068"/>
    <n v="-796.08984360000068"/>
    <s v=""/>
    <n v="1"/>
    <s v=""/>
  </r>
  <r>
    <x v="0"/>
    <n v="-622.421875"/>
    <n v="-622.421875"/>
    <s v=""/>
    <n v="1"/>
    <s v=""/>
  </r>
  <r>
    <x v="1"/>
    <n v="112.3642577999999"/>
    <s v=""/>
    <n v="112.3642577999999"/>
    <s v=""/>
    <n v="1"/>
  </r>
  <r>
    <x v="2"/>
    <n v="184.82226559999981"/>
    <s v=""/>
    <n v="184.82226559999981"/>
    <s v=""/>
    <n v="1"/>
  </r>
  <r>
    <x v="3"/>
    <n v="311.0625"/>
    <s v=""/>
    <n v="311.0625"/>
    <s v=""/>
    <n v="1"/>
  </r>
  <r>
    <x v="4"/>
    <n v="330.41210940000019"/>
    <s v=""/>
    <n v="330.41210940000019"/>
    <s v=""/>
    <n v="1"/>
  </r>
  <r>
    <x v="5"/>
    <n v="301.55126960000052"/>
    <s v=""/>
    <n v="301.55126960000052"/>
    <s v=""/>
    <n v="1"/>
  </r>
  <r>
    <x v="6"/>
    <n v="262.85107419999986"/>
    <s v=""/>
    <n v="262.85107419999986"/>
    <s v=""/>
    <n v="1"/>
  </r>
  <r>
    <x v="7"/>
    <n v="232.67822259999957"/>
    <s v=""/>
    <n v="232.67822259999957"/>
    <s v=""/>
    <n v="1"/>
  </r>
  <r>
    <x v="8"/>
    <n v="154.82470699999976"/>
    <s v=""/>
    <n v="154.82470699999976"/>
    <s v=""/>
    <n v="1"/>
  </r>
  <r>
    <x v="9"/>
    <n v="2.78125"/>
    <s v=""/>
    <n v="2.78125"/>
    <s v=""/>
    <n v="1"/>
  </r>
  <r>
    <x v="10"/>
    <n v="45.084961000000476"/>
    <s v=""/>
    <n v="45.084961000000476"/>
    <s v=""/>
    <n v="1"/>
  </r>
  <r>
    <x v="11"/>
    <n v="5.0849608999997145"/>
    <s v=""/>
    <n v="5.0849608999997145"/>
    <s v=""/>
    <n v="1"/>
  </r>
  <r>
    <x v="12"/>
    <n v="-10.107421799999429"/>
    <n v="-10.107421799999429"/>
    <s v=""/>
    <n v="1"/>
    <s v=""/>
  </r>
  <r>
    <x v="13"/>
    <n v="12.641601000001174"/>
    <s v=""/>
    <n v="12.641601000001174"/>
    <s v=""/>
    <n v="1"/>
  </r>
  <r>
    <x v="14"/>
    <n v="37.363280999999915"/>
    <s v=""/>
    <n v="37.363280999999915"/>
    <s v=""/>
    <n v="1"/>
  </r>
  <r>
    <x v="15"/>
    <n v="-113.9902349999993"/>
    <n v="-113.9902349999993"/>
    <s v=""/>
    <n v="1"/>
    <s v=""/>
  </r>
  <r>
    <x v="16"/>
    <n v="-308.58496100000048"/>
    <n v="-308.58496100000048"/>
    <s v=""/>
    <n v="1"/>
    <s v=""/>
  </r>
  <r>
    <x v="17"/>
    <n v="-364.93945299999905"/>
    <n v="-364.93945299999905"/>
    <s v=""/>
    <n v="1"/>
    <s v=""/>
  </r>
  <r>
    <x v="18"/>
    <n v="-293.13476599999922"/>
    <n v="-293.13476599999922"/>
    <s v=""/>
    <n v="1"/>
    <s v=""/>
  </r>
  <r>
    <x v="19"/>
    <n v="-348.48242199999913"/>
    <n v="-348.48242199999913"/>
    <s v=""/>
    <n v="1"/>
    <s v=""/>
  </r>
  <r>
    <x v="20"/>
    <n v="-419.39843699999983"/>
    <n v="-419.39843699999983"/>
    <s v=""/>
    <n v="1"/>
    <s v=""/>
  </r>
  <r>
    <x v="21"/>
    <n v="-414.62793000000056"/>
    <n v="-414.62793000000056"/>
    <s v=""/>
    <n v="1"/>
    <s v=""/>
  </r>
  <r>
    <x v="22"/>
    <n v="-457.88085900000078"/>
    <n v="-457.88085900000078"/>
    <s v=""/>
    <n v="1"/>
    <s v=""/>
  </r>
  <r>
    <x v="23"/>
    <n v="-214.78222599999935"/>
    <n v="-214.78222599999935"/>
    <s v=""/>
    <n v="1"/>
    <s v=""/>
  </r>
  <r>
    <x v="0"/>
    <n v="-107.87597660000029"/>
    <n v="-107.87597660000029"/>
    <s v=""/>
    <n v="1"/>
    <s v=""/>
  </r>
  <r>
    <x v="1"/>
    <n v="165.94921880000038"/>
    <s v=""/>
    <n v="165.94921880000038"/>
    <s v=""/>
    <n v="1"/>
  </r>
  <r>
    <x v="2"/>
    <n v="136.46289059999981"/>
    <s v=""/>
    <n v="136.46289059999981"/>
    <s v=""/>
    <n v="1"/>
  </r>
  <r>
    <x v="3"/>
    <n v="146.50244139999995"/>
    <s v=""/>
    <n v="146.50244139999995"/>
    <s v=""/>
    <n v="1"/>
  </r>
  <r>
    <x v="4"/>
    <n v="107.61962889999995"/>
    <s v=""/>
    <n v="107.61962889999995"/>
    <s v=""/>
    <n v="1"/>
  </r>
  <r>
    <x v="5"/>
    <n v="73.385253899999952"/>
    <s v=""/>
    <n v="73.385253899999952"/>
    <s v=""/>
    <n v="1"/>
  </r>
  <r>
    <x v="6"/>
    <n v="40.985839900000428"/>
    <s v=""/>
    <n v="40.985839900000428"/>
    <s v=""/>
    <n v="1"/>
  </r>
  <r>
    <x v="7"/>
    <n v="-44.3359375"/>
    <n v="-44.3359375"/>
    <s v=""/>
    <n v="1"/>
    <s v=""/>
  </r>
  <r>
    <x v="8"/>
    <n v="-107.81640619999962"/>
    <n v="-107.81640619999962"/>
    <s v=""/>
    <n v="1"/>
    <s v=""/>
  </r>
  <r>
    <x v="9"/>
    <n v="-168.98632809999981"/>
    <n v="-168.98632809999981"/>
    <s v=""/>
    <n v="1"/>
    <s v=""/>
  </r>
  <r>
    <x v="10"/>
    <n v="-98.625976600000286"/>
    <n v="-98.625976600000286"/>
    <s v=""/>
    <n v="1"/>
    <s v=""/>
  </r>
  <r>
    <x v="11"/>
    <n v="-122.56835940000019"/>
    <n v="-122.56835940000019"/>
    <s v=""/>
    <n v="1"/>
    <s v=""/>
  </r>
  <r>
    <x v="12"/>
    <n v="-340.453125"/>
    <n v="-340.453125"/>
    <s v=""/>
    <n v="1"/>
    <s v=""/>
  </r>
  <r>
    <x v="13"/>
    <n v="-237.47460899999896"/>
    <n v="-237.47460899999896"/>
    <s v=""/>
    <n v="1"/>
    <s v=""/>
  </r>
  <r>
    <x v="14"/>
    <n v="-85.210936999999831"/>
    <n v="-85.210936999999831"/>
    <s v=""/>
    <n v="1"/>
    <s v=""/>
  </r>
  <r>
    <x v="15"/>
    <n v="35.664061999999831"/>
    <s v=""/>
    <n v="35.664061999999831"/>
    <s v=""/>
    <n v="1"/>
  </r>
  <r>
    <x v="16"/>
    <n v="-77.420898999998826"/>
    <n v="-77.420898999998826"/>
    <s v=""/>
    <n v="1"/>
    <s v=""/>
  </r>
  <r>
    <x v="17"/>
    <n v="-118.27343800000017"/>
    <n v="-118.27343800000017"/>
    <s v=""/>
    <n v="1"/>
    <s v=""/>
  </r>
  <r>
    <x v="18"/>
    <n v="-229.90136699999857"/>
    <n v="-229.90136699999857"/>
    <s v=""/>
    <n v="1"/>
    <s v=""/>
  </r>
  <r>
    <x v="19"/>
    <n v="-157.26074300000073"/>
    <n v="-157.26074300000073"/>
    <s v=""/>
    <n v="1"/>
    <s v=""/>
  </r>
  <r>
    <x v="20"/>
    <n v="-35.838867999998911"/>
    <n v="-35.838867999998911"/>
    <s v=""/>
    <n v="1"/>
    <s v=""/>
  </r>
  <r>
    <x v="21"/>
    <n v="-61.751953000000867"/>
    <n v="-61.751953000000867"/>
    <s v=""/>
    <n v="1"/>
    <s v=""/>
  </r>
  <r>
    <x v="22"/>
    <n v="-146.88867199999913"/>
    <n v="-146.88867199999913"/>
    <s v=""/>
    <n v="1"/>
    <s v=""/>
  </r>
  <r>
    <x v="23"/>
    <n v="-199.05371099999866"/>
    <n v="-199.05371099999866"/>
    <s v=""/>
    <n v="1"/>
    <s v=""/>
  </r>
  <r>
    <x v="0"/>
    <n v="-254.97168020000026"/>
    <n v="-254.97168020000026"/>
    <s v=""/>
    <n v="1"/>
    <s v=""/>
  </r>
  <r>
    <x v="1"/>
    <n v="-40.560546799999429"/>
    <n v="-40.560546799999429"/>
    <s v=""/>
    <n v="1"/>
    <s v=""/>
  </r>
  <r>
    <x v="2"/>
    <n v="-169.375"/>
    <n v="-169.375"/>
    <s v=""/>
    <n v="1"/>
    <s v=""/>
  </r>
  <r>
    <x v="3"/>
    <n v="-193.9013672000001"/>
    <n v="-193.9013672000001"/>
    <s v=""/>
    <n v="1"/>
    <s v=""/>
  </r>
  <r>
    <x v="4"/>
    <n v="-252.00976559999981"/>
    <n v="-252.00976559999981"/>
    <s v=""/>
    <n v="1"/>
    <s v=""/>
  </r>
  <r>
    <x v="5"/>
    <n v="-125.53808600000048"/>
    <n v="-125.53808600000048"/>
    <s v=""/>
    <n v="1"/>
    <s v=""/>
  </r>
  <r>
    <x v="6"/>
    <n v="-134.58691410000029"/>
    <n v="-134.58691410000029"/>
    <s v=""/>
    <n v="1"/>
    <s v=""/>
  </r>
  <r>
    <x v="7"/>
    <n v="-167.76367179999943"/>
    <n v="-167.76367179999943"/>
    <s v=""/>
    <n v="1"/>
    <s v=""/>
  </r>
  <r>
    <x v="8"/>
    <n v="-148.42382809999981"/>
    <n v="-148.42382809999981"/>
    <s v=""/>
    <n v="1"/>
    <s v=""/>
  </r>
  <r>
    <x v="9"/>
    <n v="-166.74804690000019"/>
    <n v="-166.74804690000019"/>
    <s v=""/>
    <n v="1"/>
    <s v=""/>
  </r>
  <r>
    <x v="10"/>
    <n v="-166.20117179999943"/>
    <n v="-166.20117179999943"/>
    <s v=""/>
    <n v="1"/>
    <s v=""/>
  </r>
  <r>
    <x v="11"/>
    <n v="99.71875"/>
    <s v=""/>
    <n v="99.71875"/>
    <s v=""/>
    <n v="1"/>
  </r>
  <r>
    <x v="12"/>
    <n v="255.54882800000087"/>
    <s v=""/>
    <n v="255.54882800000087"/>
    <s v=""/>
    <n v="1"/>
  </r>
  <r>
    <x v="13"/>
    <n v="353.85644599999978"/>
    <s v=""/>
    <n v="353.85644599999978"/>
    <s v=""/>
    <n v="1"/>
  </r>
  <r>
    <x v="14"/>
    <n v="475.0722650000007"/>
    <s v=""/>
    <n v="475.0722650000007"/>
    <s v=""/>
    <n v="1"/>
  </r>
  <r>
    <x v="15"/>
    <n v="468.24804699999913"/>
    <s v=""/>
    <n v="468.24804699999913"/>
    <s v=""/>
    <n v="1"/>
  </r>
  <r>
    <x v="16"/>
    <n v="467.01757800000087"/>
    <s v=""/>
    <n v="467.01757800000087"/>
    <s v=""/>
    <n v="1"/>
  </r>
  <r>
    <x v="17"/>
    <n v="287.11425799999961"/>
    <s v=""/>
    <n v="287.11425799999961"/>
    <s v=""/>
    <n v="1"/>
  </r>
  <r>
    <x v="18"/>
    <n v="250.0058599999993"/>
    <s v=""/>
    <n v="250.0058599999993"/>
    <s v=""/>
    <n v="1"/>
  </r>
  <r>
    <x v="19"/>
    <n v="224.32910199999969"/>
    <s v=""/>
    <n v="224.32910199999969"/>
    <s v=""/>
    <n v="1"/>
  </r>
  <r>
    <x v="20"/>
    <n v="280.83593800000017"/>
    <s v=""/>
    <n v="280.83593800000017"/>
    <s v=""/>
    <n v="1"/>
  </r>
  <r>
    <x v="21"/>
    <n v="155.97363200000109"/>
    <s v=""/>
    <n v="155.97363200000109"/>
    <s v=""/>
    <n v="1"/>
  </r>
  <r>
    <x v="22"/>
    <n v="90.384765000000698"/>
    <s v=""/>
    <n v="90.384765000000698"/>
    <s v=""/>
    <n v="1"/>
  </r>
  <r>
    <x v="23"/>
    <n v="1.1757819999984349"/>
    <s v=""/>
    <n v="1.1757819999984349"/>
    <s v=""/>
    <n v="1"/>
  </r>
  <r>
    <x v="0"/>
    <n v="-153.2685547000001"/>
    <n v="-153.2685547000001"/>
    <s v=""/>
    <n v="1"/>
    <s v=""/>
  </r>
  <r>
    <x v="1"/>
    <n v="2.4863282000005711"/>
    <s v=""/>
    <n v="2.4863282000005711"/>
    <s v=""/>
    <n v="1"/>
  </r>
  <r>
    <x v="2"/>
    <n v="2.46875"/>
    <s v=""/>
    <n v="2.46875"/>
    <s v=""/>
    <n v="1"/>
  </r>
  <r>
    <x v="3"/>
    <n v="2.9501952999999048"/>
    <s v=""/>
    <n v="2.9501952999999048"/>
    <s v=""/>
    <n v="1"/>
  </r>
  <r>
    <x v="4"/>
    <n v="-51.417480399999477"/>
    <n v="-51.417480399999477"/>
    <s v=""/>
    <n v="1"/>
    <s v=""/>
  </r>
  <r>
    <x v="5"/>
    <n v="-69.374511699999857"/>
    <n v="-69.374511699999857"/>
    <s v=""/>
    <n v="1"/>
    <s v=""/>
  </r>
  <r>
    <x v="6"/>
    <n v="4.9902342999994289"/>
    <s v=""/>
    <n v="4.9902342999994289"/>
    <s v=""/>
    <n v="1"/>
  </r>
  <r>
    <x v="7"/>
    <n v="-95.890625"/>
    <n v="-95.890625"/>
    <s v=""/>
    <n v="1"/>
    <s v=""/>
  </r>
  <r>
    <x v="8"/>
    <n v="-126.21875"/>
    <n v="-126.21875"/>
    <s v=""/>
    <n v="1"/>
    <s v=""/>
  </r>
  <r>
    <x v="9"/>
    <n v="-124.0908202999999"/>
    <n v="-124.0908202999999"/>
    <s v=""/>
    <n v="1"/>
    <s v=""/>
  </r>
  <r>
    <x v="10"/>
    <n v="-25.010742200000095"/>
    <n v="-25.010742200000095"/>
    <s v=""/>
    <n v="1"/>
    <s v=""/>
  </r>
  <r>
    <x v="11"/>
    <n v="65.803710899999714"/>
    <s v=""/>
    <n v="65.803710899999714"/>
    <s v=""/>
    <n v="1"/>
  </r>
  <r>
    <x v="12"/>
    <n v="136.84179700000095"/>
    <s v=""/>
    <n v="136.84179700000095"/>
    <s v=""/>
    <n v="1"/>
  </r>
  <r>
    <x v="13"/>
    <n v="261.28515599999992"/>
    <s v=""/>
    <n v="261.28515599999992"/>
    <s v=""/>
    <n v="1"/>
  </r>
  <r>
    <x v="14"/>
    <n v="329.39941400000134"/>
    <s v=""/>
    <n v="329.39941400000134"/>
    <s v=""/>
    <n v="1"/>
  </r>
  <r>
    <x v="15"/>
    <n v="393.0371099999993"/>
    <s v=""/>
    <n v="393.0371099999993"/>
    <s v=""/>
    <n v="1"/>
  </r>
  <r>
    <x v="16"/>
    <n v="570.3691400000007"/>
    <s v=""/>
    <n v="570.3691400000007"/>
    <s v=""/>
    <n v="1"/>
  </r>
  <r>
    <x v="17"/>
    <n v="568.62402300000031"/>
    <s v=""/>
    <n v="568.62402300000031"/>
    <s v=""/>
    <n v="1"/>
  </r>
  <r>
    <x v="18"/>
    <n v="494.46679699999913"/>
    <s v=""/>
    <n v="494.46679699999913"/>
    <s v=""/>
    <n v="1"/>
  </r>
  <r>
    <x v="19"/>
    <n v="407.14941400000134"/>
    <s v=""/>
    <n v="407.14941400000134"/>
    <s v=""/>
    <n v="1"/>
  </r>
  <r>
    <x v="20"/>
    <n v="418.64453199999843"/>
    <s v=""/>
    <n v="418.64453199999843"/>
    <s v=""/>
    <n v="1"/>
  </r>
  <r>
    <x v="21"/>
    <n v="381.13378899999952"/>
    <s v=""/>
    <n v="381.13378899999952"/>
    <s v=""/>
    <n v="1"/>
  </r>
  <r>
    <x v="22"/>
    <n v="349.28710900000078"/>
    <s v=""/>
    <n v="349.28710900000078"/>
    <s v=""/>
    <n v="1"/>
  </r>
  <r>
    <x v="23"/>
    <n v="295.95507800000087"/>
    <s v=""/>
    <n v="295.95507800000087"/>
    <s v=""/>
    <n v="1"/>
  </r>
  <r>
    <x v="0"/>
    <n v="225.63476559999981"/>
    <s v=""/>
    <n v="225.63476559999981"/>
    <s v=""/>
    <n v="1"/>
  </r>
  <r>
    <x v="1"/>
    <n v="240.2890625"/>
    <s v=""/>
    <n v="240.2890625"/>
    <s v=""/>
    <n v="1"/>
  </r>
  <r>
    <x v="2"/>
    <n v="113.5419922000001"/>
    <s v=""/>
    <n v="113.5419922000001"/>
    <s v=""/>
    <n v="1"/>
  </r>
  <r>
    <x v="3"/>
    <n v="152.85546880000038"/>
    <s v=""/>
    <n v="152.85546880000038"/>
    <s v=""/>
    <n v="1"/>
  </r>
  <r>
    <x v="4"/>
    <n v="123.52197259999957"/>
    <s v=""/>
    <n v="123.52197259999957"/>
    <s v=""/>
    <n v="1"/>
  </r>
  <r>
    <x v="5"/>
    <n v="75.65820309999981"/>
    <s v=""/>
    <n v="75.65820309999981"/>
    <s v=""/>
    <n v="1"/>
  </r>
  <r>
    <x v="6"/>
    <n v="46.897461000000476"/>
    <s v=""/>
    <n v="46.897461000000476"/>
    <s v=""/>
    <n v="1"/>
  </r>
  <r>
    <x v="7"/>
    <n v="92.90429690000019"/>
    <s v=""/>
    <n v="92.90429690000019"/>
    <s v=""/>
    <n v="1"/>
  </r>
  <r>
    <x v="8"/>
    <n v="12.958007799999905"/>
    <s v=""/>
    <n v="12.958007799999905"/>
    <s v=""/>
    <n v="1"/>
  </r>
  <r>
    <x v="9"/>
    <n v="42.506835899999714"/>
    <s v=""/>
    <n v="42.506835899999714"/>
    <s v=""/>
    <n v="1"/>
  </r>
  <r>
    <x v="10"/>
    <n v="67.464843800000381"/>
    <s v=""/>
    <n v="67.464843800000381"/>
    <s v=""/>
    <n v="1"/>
  </r>
  <r>
    <x v="11"/>
    <n v="117.10351599999922"/>
    <s v=""/>
    <n v="117.10351599999922"/>
    <s v=""/>
    <n v="1"/>
  </r>
  <r>
    <x v="12"/>
    <n v="63.018554000000222"/>
    <s v=""/>
    <n v="63.018554000000222"/>
    <s v=""/>
    <n v="1"/>
  </r>
  <r>
    <x v="13"/>
    <n v="307.45507799999905"/>
    <s v=""/>
    <n v="307.45507799999905"/>
    <s v=""/>
    <n v="1"/>
  </r>
  <r>
    <x v="14"/>
    <n v="436.30859400000008"/>
    <s v=""/>
    <n v="436.30859400000008"/>
    <s v=""/>
    <n v="1"/>
  </r>
  <r>
    <x v="15"/>
    <n v="544.36132799999905"/>
    <s v=""/>
    <n v="544.36132799999905"/>
    <s v=""/>
    <n v="1"/>
  </r>
  <r>
    <x v="16"/>
    <n v="616.82128899999952"/>
    <s v=""/>
    <n v="616.82128899999952"/>
    <s v=""/>
    <n v="1"/>
  </r>
  <r>
    <x v="17"/>
    <n v="541.61914099999922"/>
    <s v=""/>
    <n v="541.61914099999922"/>
    <s v=""/>
    <n v="1"/>
  </r>
  <r>
    <x v="18"/>
    <n v="478.09570300000087"/>
    <s v=""/>
    <n v="478.09570300000087"/>
    <s v=""/>
    <n v="1"/>
  </r>
  <r>
    <x v="19"/>
    <n v="322.28613299999961"/>
    <s v=""/>
    <n v="322.28613299999961"/>
    <s v=""/>
    <n v="1"/>
  </r>
  <r>
    <x v="20"/>
    <n v="19.9375"/>
    <s v=""/>
    <n v="19.9375"/>
    <s v=""/>
    <n v="1"/>
  </r>
  <r>
    <x v="21"/>
    <n v="-116.28906299999835"/>
    <n v="-116.28906299999835"/>
    <s v=""/>
    <n v="1"/>
    <s v=""/>
  </r>
  <r>
    <x v="22"/>
    <n v="-195.18066399999952"/>
    <n v="-195.18066399999952"/>
    <s v=""/>
    <n v="1"/>
    <s v=""/>
  </r>
  <r>
    <x v="23"/>
    <n v="-205.92871100000048"/>
    <n v="-205.92871100000048"/>
    <s v=""/>
    <n v="1"/>
    <s v=""/>
  </r>
  <r>
    <x v="0"/>
    <n v="-76.141601999999693"/>
    <n v="-76.141601999999693"/>
    <s v=""/>
    <n v="1"/>
    <s v=""/>
  </r>
  <r>
    <x v="1"/>
    <n v="292.3564452999999"/>
    <s v=""/>
    <n v="292.3564452999999"/>
    <s v=""/>
    <n v="1"/>
  </r>
  <r>
    <x v="2"/>
    <n v="422.47460940000019"/>
    <s v=""/>
    <n v="422.47460940000019"/>
    <s v=""/>
    <n v="1"/>
  </r>
  <r>
    <x v="3"/>
    <n v="435.26660160000029"/>
    <s v=""/>
    <n v="435.26660160000029"/>
    <s v=""/>
    <n v="1"/>
  </r>
  <r>
    <x v="4"/>
    <n v="285.04785160000029"/>
    <s v=""/>
    <n v="285.04785160000029"/>
    <s v=""/>
    <n v="1"/>
  </r>
  <r>
    <x v="5"/>
    <n v="226.79736330000014"/>
    <s v=""/>
    <n v="226.79736330000014"/>
    <s v=""/>
    <n v="1"/>
  </r>
  <r>
    <x v="6"/>
    <n v="190.72216789999948"/>
    <s v=""/>
    <n v="190.72216789999948"/>
    <s v=""/>
    <n v="1"/>
  </r>
  <r>
    <x v="7"/>
    <n v="111.81835940000019"/>
    <s v=""/>
    <n v="111.81835940000019"/>
    <s v=""/>
    <n v="1"/>
  </r>
  <r>
    <x v="8"/>
    <n v="45.872070299999905"/>
    <s v=""/>
    <n v="45.872070299999905"/>
    <s v=""/>
    <n v="1"/>
  </r>
  <r>
    <x v="9"/>
    <n v="68.518554700000095"/>
    <s v=""/>
    <n v="68.518554700000095"/>
    <s v=""/>
    <n v="1"/>
  </r>
  <r>
    <x v="10"/>
    <n v="168.20214839999971"/>
    <s v=""/>
    <n v="168.20214839999971"/>
    <s v=""/>
    <n v="1"/>
  </r>
  <r>
    <x v="11"/>
    <n v="187.55371089999971"/>
    <s v=""/>
    <n v="187.55371089999971"/>
    <s v=""/>
    <n v="1"/>
  </r>
  <r>
    <x v="12"/>
    <n v="231.24902300000031"/>
    <s v=""/>
    <n v="231.24902300000031"/>
    <s v=""/>
    <n v="1"/>
  </r>
  <r>
    <x v="13"/>
    <n v="188.32714900000065"/>
    <s v=""/>
    <n v="188.32714900000065"/>
    <s v=""/>
    <n v="1"/>
  </r>
  <r>
    <x v="14"/>
    <n v="79.423828000000867"/>
    <s v=""/>
    <n v="79.423828000000867"/>
    <s v=""/>
    <n v="1"/>
  </r>
  <r>
    <x v="15"/>
    <n v="-100.62890599999992"/>
    <n v="-100.62890599999992"/>
    <s v=""/>
    <n v="1"/>
    <s v=""/>
  </r>
  <r>
    <x v="16"/>
    <n v="-112.16699199999857"/>
    <n v="-112.16699199999857"/>
    <s v=""/>
    <n v="1"/>
    <s v=""/>
  </r>
  <r>
    <x v="17"/>
    <n v="-138.17773500000112"/>
    <n v="-138.17773500000112"/>
    <s v=""/>
    <n v="1"/>
    <s v=""/>
  </r>
  <r>
    <x v="18"/>
    <n v="-275.11816399999952"/>
    <n v="-275.11816399999952"/>
    <s v=""/>
    <n v="1"/>
    <s v=""/>
  </r>
  <r>
    <x v="19"/>
    <n v="-230.86621100000048"/>
    <n v="-230.86621100000048"/>
    <s v=""/>
    <n v="1"/>
    <s v=""/>
  </r>
  <r>
    <x v="20"/>
    <n v="-108.32031299999835"/>
    <n v="-108.32031299999835"/>
    <s v=""/>
    <n v="1"/>
    <s v=""/>
  </r>
  <r>
    <x v="21"/>
    <n v="-58.242186999999831"/>
    <n v="-58.242186999999831"/>
    <s v=""/>
    <n v="1"/>
    <s v=""/>
  </r>
  <r>
    <x v="22"/>
    <n v="118.46386700000039"/>
    <s v=""/>
    <n v="118.46386700000039"/>
    <s v=""/>
    <n v="1"/>
  </r>
  <r>
    <x v="23"/>
    <n v="264.12792900000022"/>
    <s v=""/>
    <n v="264.12792900000022"/>
    <s v=""/>
    <n v="1"/>
  </r>
  <r>
    <x v="0"/>
    <n v="336.29687530000047"/>
    <s v=""/>
    <n v="336.29687530000047"/>
    <s v=""/>
    <n v="1"/>
  </r>
  <r>
    <x v="1"/>
    <n v="261.24414059999981"/>
    <s v=""/>
    <n v="261.24414059999981"/>
    <s v=""/>
    <n v="1"/>
  </r>
  <r>
    <x v="2"/>
    <n v="317.5048827999999"/>
    <s v=""/>
    <n v="317.5048827999999"/>
    <s v=""/>
    <n v="1"/>
  </r>
  <r>
    <x v="3"/>
    <n v="282.45117190000019"/>
    <s v=""/>
    <n v="282.45117190000019"/>
    <s v=""/>
    <n v="1"/>
  </r>
  <r>
    <x v="4"/>
    <n v="229.64892580000014"/>
    <s v=""/>
    <n v="229.64892580000014"/>
    <s v=""/>
    <n v="1"/>
  </r>
  <r>
    <x v="5"/>
    <n v="14.248046799999429"/>
    <s v=""/>
    <n v="14.248046799999429"/>
    <s v=""/>
    <n v="1"/>
  </r>
  <r>
    <x v="6"/>
    <n v="-76.395996100000048"/>
    <n v="-76.395996100000048"/>
    <s v=""/>
    <n v="1"/>
    <s v=""/>
  </r>
  <r>
    <x v="7"/>
    <n v="-164.8203125"/>
    <n v="-164.8203125"/>
    <s v=""/>
    <n v="1"/>
    <s v=""/>
  </r>
  <r>
    <x v="8"/>
    <n v="-70.809081999999762"/>
    <n v="-70.809081999999762"/>
    <s v=""/>
    <n v="1"/>
    <s v=""/>
  </r>
  <r>
    <x v="9"/>
    <n v="155.40429690000019"/>
    <s v=""/>
    <n v="155.40429690000019"/>
    <s v=""/>
    <n v="1"/>
  </r>
  <r>
    <x v="10"/>
    <n v="405.87597649999952"/>
    <s v=""/>
    <n v="405.87597649999952"/>
    <s v=""/>
    <n v="1"/>
  </r>
  <r>
    <x v="11"/>
    <n v="548.14160160000029"/>
    <s v=""/>
    <n v="548.14160160000029"/>
    <s v=""/>
    <n v="1"/>
  </r>
  <r>
    <x v="12"/>
    <n v="763.83886689999963"/>
    <s v=""/>
    <n v="763.83886689999963"/>
    <s v=""/>
    <n v="1"/>
  </r>
  <r>
    <x v="13"/>
    <n v="980.16308559999925"/>
    <s v=""/>
    <n v="980.16308559999925"/>
    <s v=""/>
    <n v="1"/>
  </r>
  <r>
    <x v="14"/>
    <n v="1184.2167969999991"/>
    <s v=""/>
    <n v="1184.2167969999991"/>
    <s v=""/>
    <n v="1"/>
  </r>
  <r>
    <x v="15"/>
    <n v="1247.6552730000003"/>
    <s v=""/>
    <n v="1247.6552730000003"/>
    <s v=""/>
    <n v="1"/>
  </r>
  <r>
    <x v="16"/>
    <n v="1144.84375"/>
    <s v=""/>
    <n v="1144.84375"/>
    <s v=""/>
    <n v="1"/>
  </r>
  <r>
    <x v="17"/>
    <n v="894.69043000000056"/>
    <s v=""/>
    <n v="894.69043000000056"/>
    <s v=""/>
    <n v="1"/>
  </r>
  <r>
    <x v="18"/>
    <n v="772.890625"/>
    <s v=""/>
    <n v="772.890625"/>
    <s v=""/>
    <n v="1"/>
  </r>
  <r>
    <x v="19"/>
    <n v="871.89941400000134"/>
    <s v=""/>
    <n v="871.89941400000134"/>
    <s v=""/>
    <n v="1"/>
  </r>
  <r>
    <x v="20"/>
    <n v="955.2089849999993"/>
    <s v=""/>
    <n v="955.2089849999993"/>
    <s v=""/>
    <n v="1"/>
  </r>
  <r>
    <x v="21"/>
    <n v="785.88378899999952"/>
    <s v=""/>
    <n v="785.88378899999952"/>
    <s v=""/>
    <n v="1"/>
  </r>
  <r>
    <x v="22"/>
    <n v="626.50292900000022"/>
    <s v=""/>
    <n v="626.50292900000022"/>
    <s v=""/>
    <n v="1"/>
  </r>
  <r>
    <x v="23"/>
    <n v="506.48242199999913"/>
    <s v=""/>
    <n v="506.48242199999913"/>
    <s v=""/>
    <n v="1"/>
  </r>
  <r>
    <x v="0"/>
    <n v="300.10253899999952"/>
    <s v=""/>
    <n v="300.10253899999952"/>
    <s v=""/>
    <n v="1"/>
  </r>
  <r>
    <x v="1"/>
    <n v="256.95507809999981"/>
    <s v=""/>
    <n v="256.95507809999981"/>
    <s v=""/>
    <n v="1"/>
  </r>
  <r>
    <x v="2"/>
    <n v="124.58691410000029"/>
    <s v=""/>
    <n v="124.58691410000029"/>
    <s v=""/>
    <n v="1"/>
  </r>
  <r>
    <x v="3"/>
    <n v="53.36523440000019"/>
    <s v=""/>
    <n v="53.36523440000019"/>
    <s v=""/>
    <n v="1"/>
  </r>
  <r>
    <x v="4"/>
    <n v="75.573242200000095"/>
    <s v=""/>
    <n v="75.573242200000095"/>
    <s v=""/>
    <n v="1"/>
  </r>
  <r>
    <x v="5"/>
    <n v="34.623535099999572"/>
    <s v=""/>
    <n v="34.623535099999572"/>
    <s v=""/>
    <n v="1"/>
  </r>
  <r>
    <x v="6"/>
    <n v="2.3549803999994765"/>
    <s v=""/>
    <n v="2.3549803999994765"/>
    <s v=""/>
    <n v="1"/>
  </r>
  <r>
    <x v="7"/>
    <n v="-27.571288999999524"/>
    <n v="-27.571288999999524"/>
    <s v=""/>
    <n v="1"/>
    <s v=""/>
  </r>
  <r>
    <x v="8"/>
    <n v="-70.78125"/>
    <n v="-70.78125"/>
    <s v=""/>
    <n v="1"/>
    <s v=""/>
  </r>
  <r>
    <x v="9"/>
    <n v="114.8154297000001"/>
    <s v=""/>
    <n v="114.8154297000001"/>
    <s v=""/>
    <n v="1"/>
  </r>
  <r>
    <x v="10"/>
    <n v="93.551757799999905"/>
    <s v=""/>
    <n v="93.551757799999905"/>
    <s v=""/>
    <n v="1"/>
  </r>
  <r>
    <x v="11"/>
    <n v="-40.09375"/>
    <n v="-40.09375"/>
    <s v=""/>
    <n v="1"/>
    <s v=""/>
  </r>
  <r>
    <x v="12"/>
    <n v="-158.29785199999969"/>
    <n v="-158.29785199999969"/>
    <s v=""/>
    <n v="1"/>
    <s v=""/>
  </r>
  <r>
    <x v="13"/>
    <n v="-168.42675799999961"/>
    <n v="-168.42675799999961"/>
    <s v=""/>
    <n v="1"/>
    <s v=""/>
  </r>
  <r>
    <x v="14"/>
    <n v="-418.73046800000157"/>
    <n v="-418.73046800000157"/>
    <s v=""/>
    <n v="1"/>
    <s v=""/>
  </r>
  <r>
    <x v="15"/>
    <n v="-356.47363300000143"/>
    <n v="-356.47363300000143"/>
    <s v=""/>
    <n v="1"/>
    <s v=""/>
  </r>
  <r>
    <x v="16"/>
    <n v="-157.80273400000078"/>
    <n v="-157.80273400000078"/>
    <s v=""/>
    <n v="1"/>
    <s v=""/>
  </r>
  <r>
    <x v="17"/>
    <n v="-75.603516000001036"/>
    <n v="-75.603516000001036"/>
    <s v=""/>
    <n v="1"/>
    <s v=""/>
  </r>
  <r>
    <x v="18"/>
    <n v="-143.19921900000008"/>
    <n v="-143.19921900000008"/>
    <s v=""/>
    <n v="1"/>
    <s v=""/>
  </r>
  <r>
    <x v="19"/>
    <n v="-267.05957000000126"/>
    <n v="-267.05957000000126"/>
    <s v=""/>
    <n v="1"/>
    <s v=""/>
  </r>
  <r>
    <x v="20"/>
    <n v="-209.1875"/>
    <n v="-209.1875"/>
    <s v=""/>
    <n v="1"/>
    <s v=""/>
  </r>
  <r>
    <x v="21"/>
    <n v="-383.18066399999952"/>
    <n v="-383.18066399999952"/>
    <s v=""/>
    <n v="1"/>
    <s v=""/>
  </r>
  <r>
    <x v="22"/>
    <n v="-500.43652300000031"/>
    <n v="-500.43652300000031"/>
    <s v=""/>
    <n v="1"/>
    <s v=""/>
  </r>
  <r>
    <x v="23"/>
    <n v="-676.52050800000143"/>
    <n v="-676.52050800000143"/>
    <s v=""/>
    <n v="1"/>
    <s v=""/>
  </r>
  <r>
    <x v="0"/>
    <n v="-865.14550800000143"/>
    <n v="-865.14550800000143"/>
    <s v=""/>
    <n v="1"/>
    <s v=""/>
  </r>
  <r>
    <x v="1"/>
    <n v="-693.05859410000085"/>
    <n v="-693.05859410000085"/>
    <s v=""/>
    <n v="1"/>
    <s v=""/>
  </r>
  <r>
    <x v="2"/>
    <n v="-511.55859380000038"/>
    <n v="-511.55859380000038"/>
    <s v=""/>
    <n v="1"/>
    <s v=""/>
  </r>
  <r>
    <x v="3"/>
    <n v="-299.38867179999943"/>
    <n v="-299.38867179999943"/>
    <s v=""/>
    <n v="1"/>
    <s v=""/>
  </r>
  <r>
    <x v="4"/>
    <n v="-162.2626952999999"/>
    <n v="-162.2626952999999"/>
    <s v=""/>
    <n v="1"/>
    <s v=""/>
  </r>
  <r>
    <x v="5"/>
    <n v="-55.563476600000286"/>
    <n v="-55.563476600000286"/>
    <s v=""/>
    <n v="1"/>
    <s v=""/>
  </r>
  <r>
    <x v="6"/>
    <n v="109.31054679999943"/>
    <s v=""/>
    <n v="109.31054679999943"/>
    <s v=""/>
    <n v="1"/>
  </r>
  <r>
    <x v="7"/>
    <n v="108.84765630000038"/>
    <s v=""/>
    <n v="108.84765630000038"/>
    <s v=""/>
    <n v="1"/>
  </r>
  <r>
    <x v="8"/>
    <n v="21.834961000000476"/>
    <s v=""/>
    <n v="21.834961000000476"/>
    <s v=""/>
    <n v="1"/>
  </r>
  <r>
    <x v="9"/>
    <n v="-6.4414061999996193"/>
    <n v="-6.4414061999996193"/>
    <s v=""/>
    <n v="1"/>
    <s v=""/>
  </r>
  <r>
    <x v="10"/>
    <n v="-69.9140625"/>
    <n v="-69.9140625"/>
    <s v=""/>
    <n v="1"/>
    <s v=""/>
  </r>
  <r>
    <x v="11"/>
    <n v="-196.34277399999883"/>
    <n v="-196.34277399999883"/>
    <s v=""/>
    <n v="1"/>
    <s v=""/>
  </r>
  <r>
    <x v="12"/>
    <n v="-16.990234000000783"/>
    <n v="-16.990234000000783"/>
    <s v=""/>
    <n v="1"/>
    <s v=""/>
  </r>
  <r>
    <x v="13"/>
    <n v="428.90039099999922"/>
    <s v=""/>
    <n v="428.90039099999922"/>
    <s v=""/>
    <n v="1"/>
  </r>
  <r>
    <x v="14"/>
    <n v="1040.8867180000016"/>
    <s v=""/>
    <n v="1040.8867180000016"/>
    <s v=""/>
    <n v="1"/>
  </r>
  <r>
    <x v="15"/>
    <n v="1300.3886719999991"/>
    <s v=""/>
    <n v="1300.3886719999991"/>
    <s v=""/>
    <n v="1"/>
  </r>
  <r>
    <x v="16"/>
    <n v="1441.1933590000008"/>
    <s v=""/>
    <n v="1441.1933590000008"/>
    <s v=""/>
    <n v="1"/>
  </r>
  <r>
    <x v="17"/>
    <n v="1418.5478519999997"/>
    <s v=""/>
    <n v="1418.5478519999997"/>
    <s v=""/>
    <n v="1"/>
  </r>
  <r>
    <x v="18"/>
    <n v="1320.4199210000006"/>
    <s v=""/>
    <n v="1320.4199210000006"/>
    <s v=""/>
    <n v="1"/>
  </r>
  <r>
    <x v="19"/>
    <n v="1382.3525389999995"/>
    <s v=""/>
    <n v="1382.3525389999995"/>
    <s v=""/>
    <n v="1"/>
  </r>
  <r>
    <x v="20"/>
    <n v="1390.8291010000012"/>
    <s v=""/>
    <n v="1390.8291010000012"/>
    <s v=""/>
    <n v="1"/>
  </r>
  <r>
    <x v="21"/>
    <n v="1233.0585929999997"/>
    <s v=""/>
    <n v="1233.0585929999997"/>
    <s v=""/>
    <n v="1"/>
  </r>
  <r>
    <x v="22"/>
    <n v="1264.8017579999996"/>
    <s v=""/>
    <n v="1264.8017579999996"/>
    <s v=""/>
    <n v="1"/>
  </r>
  <r>
    <x v="23"/>
    <n v="1229.3115233999997"/>
    <s v=""/>
    <n v="1229.3115233999997"/>
    <s v=""/>
    <n v="1"/>
  </r>
  <r>
    <x v="0"/>
    <n v="1252.2480467999994"/>
    <s v=""/>
    <n v="1252.2480467999994"/>
    <s v=""/>
    <n v="1"/>
  </r>
  <r>
    <x v="1"/>
    <n v="772.27539070000057"/>
    <s v=""/>
    <n v="772.27539070000057"/>
    <s v=""/>
    <n v="1"/>
  </r>
  <r>
    <x v="2"/>
    <n v="750.38525389999995"/>
    <s v=""/>
    <n v="750.38525389999995"/>
    <s v=""/>
    <n v="1"/>
  </r>
  <r>
    <x v="3"/>
    <n v="667.92431639999995"/>
    <s v=""/>
    <n v="667.92431639999995"/>
    <s v=""/>
    <n v="1"/>
  </r>
  <r>
    <x v="4"/>
    <n v="624.04833990000043"/>
    <s v=""/>
    <n v="624.04833990000043"/>
    <s v=""/>
    <n v="1"/>
  </r>
  <r>
    <x v="5"/>
    <n v="512.35107419999986"/>
    <s v=""/>
    <n v="512.35107419999986"/>
    <s v=""/>
    <n v="1"/>
  </r>
  <r>
    <x v="6"/>
    <n v="589.35400389999995"/>
    <s v=""/>
    <n v="589.35400389999995"/>
    <s v=""/>
    <n v="1"/>
  </r>
  <r>
    <x v="7"/>
    <n v="614.23339850000048"/>
    <s v=""/>
    <n v="614.23339850000048"/>
    <s v=""/>
    <n v="1"/>
  </r>
  <r>
    <x v="8"/>
    <n v="561.63818360000005"/>
    <s v=""/>
    <n v="561.63818360000005"/>
    <s v=""/>
    <n v="1"/>
  </r>
  <r>
    <x v="9"/>
    <n v="512.80371100000048"/>
    <s v=""/>
    <n v="512.80371100000048"/>
    <s v=""/>
    <n v="1"/>
  </r>
  <r>
    <x v="10"/>
    <n v="504.99609369999962"/>
    <s v=""/>
    <n v="504.99609369999962"/>
    <s v=""/>
    <n v="1"/>
  </r>
  <r>
    <x v="11"/>
    <n v="285.1435547000001"/>
    <s v=""/>
    <n v="285.1435547000001"/>
    <s v=""/>
    <n v="1"/>
  </r>
  <r>
    <x v="12"/>
    <n v="234.58496089999971"/>
    <s v=""/>
    <n v="234.58496089999971"/>
    <s v=""/>
    <n v="1"/>
  </r>
  <r>
    <x v="13"/>
    <n v="-3.6074220000009518"/>
    <n v="-3.6074220000009518"/>
    <s v=""/>
    <n v="1"/>
    <s v=""/>
  </r>
  <r>
    <x v="14"/>
    <n v="-231.31445299999905"/>
    <n v="-231.31445299999905"/>
    <s v=""/>
    <n v="1"/>
    <s v=""/>
  </r>
  <r>
    <x v="15"/>
    <n v="-392.61425799999961"/>
    <n v="-392.61425799999961"/>
    <s v=""/>
    <n v="1"/>
    <s v=""/>
  </r>
  <r>
    <x v="16"/>
    <n v="-706.45410099999935"/>
    <n v="-706.45410099999935"/>
    <s v=""/>
    <n v="1"/>
    <s v=""/>
  </r>
  <r>
    <x v="17"/>
    <n v="-633.22363299999961"/>
    <n v="-633.22363299999961"/>
    <s v=""/>
    <n v="1"/>
    <s v=""/>
  </r>
  <r>
    <x v="18"/>
    <n v="-763.11621100000048"/>
    <n v="-763.11621100000048"/>
    <s v=""/>
    <n v="1"/>
    <s v=""/>
  </r>
  <r>
    <x v="19"/>
    <n v="-896.36718699999983"/>
    <n v="-896.36718699999983"/>
    <s v=""/>
    <n v="1"/>
    <s v=""/>
  </r>
  <r>
    <x v="20"/>
    <n v="-921.234375"/>
    <n v="-921.234375"/>
    <s v=""/>
    <n v="1"/>
    <s v=""/>
  </r>
  <r>
    <x v="21"/>
    <n v="-736.47558600000048"/>
    <n v="-736.47558600000048"/>
    <s v=""/>
    <n v="1"/>
    <s v=""/>
  </r>
  <r>
    <x v="22"/>
    <n v="-733.08593700000165"/>
    <n v="-733.08593700000165"/>
    <s v=""/>
    <n v="1"/>
    <s v=""/>
  </r>
  <r>
    <x v="23"/>
    <n v="-567.70507790000011"/>
    <n v="-567.70507790000011"/>
    <s v=""/>
    <n v="1"/>
    <s v=""/>
  </r>
  <r>
    <x v="0"/>
    <n v="-377.82324209999933"/>
    <n v="-377.82324209999933"/>
    <s v=""/>
    <n v="1"/>
    <s v=""/>
  </r>
  <r>
    <x v="1"/>
    <n v="-244.9482422000001"/>
    <n v="-244.9482422000001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562.37792999999874"/>
    <n v="-562.37792999999874"/>
    <s v=""/>
    <n v="1"/>
    <s v=""/>
  </r>
  <r>
    <x v="1"/>
    <n v="-603.84277400000065"/>
    <n v="-603.84277400000065"/>
    <s v=""/>
    <n v="1"/>
    <s v=""/>
  </r>
  <r>
    <x v="2"/>
    <n v="-780.90234400000008"/>
    <n v="-780.90234400000008"/>
    <s v=""/>
    <n v="1"/>
    <s v=""/>
  </r>
  <r>
    <x v="3"/>
    <n v="-499.68945300000087"/>
    <n v="-499.68945300000087"/>
    <s v=""/>
    <n v="1"/>
    <s v=""/>
  </r>
  <r>
    <x v="4"/>
    <n v="-544.234375"/>
    <n v="-544.234375"/>
    <s v=""/>
    <n v="1"/>
    <s v=""/>
  </r>
  <r>
    <x v="5"/>
    <n v="-409.41992199999913"/>
    <n v="-409.41992199999913"/>
    <s v=""/>
    <n v="1"/>
    <s v=""/>
  </r>
  <r>
    <x v="6"/>
    <n v="-337.51367200000095"/>
    <n v="-337.51367200000095"/>
    <s v=""/>
    <n v="1"/>
    <s v=""/>
  </r>
  <r>
    <x v="7"/>
    <n v="-148.82324200000039"/>
    <n v="-148.82324200000039"/>
    <s v=""/>
    <n v="1"/>
    <s v=""/>
  </r>
  <r>
    <x v="8"/>
    <n v="-78.761718000001565"/>
    <n v="-78.761718000001565"/>
    <s v=""/>
    <n v="1"/>
    <s v=""/>
  </r>
  <r>
    <x v="9"/>
    <n v="-238.85546900000008"/>
    <n v="-238.85546900000008"/>
    <s v=""/>
    <n v="1"/>
    <s v=""/>
  </r>
  <r>
    <x v="10"/>
    <n v="-225.24414100000104"/>
    <n v="-225.24414100000104"/>
    <s v=""/>
    <n v="1"/>
    <s v=""/>
  </r>
  <r>
    <x v="11"/>
    <n v="-306.45019599999978"/>
    <n v="-306.45019599999978"/>
    <s v=""/>
    <n v="1"/>
    <s v=""/>
  </r>
  <r>
    <x v="12"/>
    <n v="-180.48535199999969"/>
    <n v="-180.48535199999969"/>
    <s v=""/>
    <n v="1"/>
    <s v=""/>
  </r>
  <r>
    <x v="13"/>
    <n v="142.35253899999952"/>
    <s v=""/>
    <n v="142.35253899999952"/>
    <s v=""/>
    <n v="1"/>
  </r>
  <r>
    <x v="14"/>
    <n v="512.60546900000008"/>
    <s v=""/>
    <n v="512.60546900000008"/>
    <s v=""/>
    <n v="1"/>
  </r>
  <r>
    <x v="15"/>
    <n v="613.8007809999981"/>
    <s v=""/>
    <n v="613.8007809999981"/>
    <s v=""/>
    <n v="1"/>
  </r>
  <r>
    <x v="16"/>
    <n v="612.07128900000134"/>
    <s v=""/>
    <n v="612.07128900000134"/>
    <s v=""/>
    <n v="1"/>
  </r>
  <r>
    <x v="17"/>
    <n v="711.70312500000182"/>
    <s v=""/>
    <n v="711.70312500000182"/>
    <s v=""/>
    <n v="1"/>
  </r>
  <r>
    <x v="18"/>
    <n v="582.77734400000008"/>
    <s v=""/>
    <n v="582.77734400000008"/>
    <s v=""/>
    <n v="1"/>
  </r>
  <r>
    <x v="19"/>
    <n v="294.515625"/>
    <s v=""/>
    <n v="294.515625"/>
    <s v=""/>
    <n v="1"/>
  </r>
  <r>
    <x v="20"/>
    <n v="132.55175699999927"/>
    <s v=""/>
    <n v="132.55175699999927"/>
    <s v=""/>
    <n v="1"/>
  </r>
  <r>
    <x v="21"/>
    <n v="403.92968799999835"/>
    <s v=""/>
    <n v="403.92968799999835"/>
    <s v=""/>
    <n v="1"/>
  </r>
  <r>
    <x v="22"/>
    <n v="357.06152300000031"/>
    <s v=""/>
    <n v="357.06152300000031"/>
    <s v=""/>
    <n v="1"/>
  </r>
  <r>
    <x v="23"/>
    <n v="219.81933600000048"/>
    <s v=""/>
    <n v="219.81933600000048"/>
    <s v=""/>
    <n v="1"/>
  </r>
  <r>
    <x v="0"/>
    <n v="-219.83691399999952"/>
    <n v="-219.83691399999952"/>
    <s v=""/>
    <n v="1"/>
    <s v=""/>
  </r>
  <r>
    <x v="1"/>
    <n v="-128.23730400000022"/>
    <n v="-128.23730400000022"/>
    <s v=""/>
    <n v="1"/>
    <s v=""/>
  </r>
  <r>
    <x v="2"/>
    <n v="-41.467773000000307"/>
    <n v="-41.467773000000307"/>
    <s v=""/>
    <n v="1"/>
    <s v=""/>
  </r>
  <r>
    <x v="3"/>
    <n v="145.97949200000039"/>
    <s v=""/>
    <n v="145.97949200000039"/>
    <s v=""/>
    <n v="1"/>
  </r>
  <r>
    <x v="4"/>
    <n v="190.48925799999961"/>
    <s v=""/>
    <n v="190.48925799999961"/>
    <s v=""/>
    <n v="1"/>
  </r>
  <r>
    <x v="5"/>
    <n v="202.34863300000143"/>
    <s v=""/>
    <n v="202.34863300000143"/>
    <s v=""/>
    <n v="1"/>
  </r>
  <r>
    <x v="6"/>
    <n v="428.09863300000143"/>
    <s v=""/>
    <n v="428.09863300000143"/>
    <s v=""/>
    <n v="1"/>
  </r>
  <r>
    <x v="7"/>
    <n v="592.07031300000017"/>
    <s v=""/>
    <n v="592.07031300000017"/>
    <s v=""/>
    <n v="1"/>
  </r>
  <r>
    <x v="8"/>
    <n v="664.57519599999978"/>
    <s v=""/>
    <n v="664.57519599999978"/>
    <s v=""/>
    <n v="1"/>
  </r>
  <r>
    <x v="9"/>
    <n v="559.27929699999913"/>
    <s v=""/>
    <n v="559.27929699999913"/>
    <s v=""/>
    <n v="1"/>
  </r>
  <r>
    <x v="10"/>
    <n v="400.54589899999883"/>
    <s v=""/>
    <n v="400.54589899999883"/>
    <s v=""/>
    <n v="1"/>
  </r>
  <r>
    <x v="11"/>
    <n v="215.48339800000031"/>
    <s v=""/>
    <n v="215.48339800000031"/>
    <s v=""/>
    <n v="1"/>
  </r>
  <r>
    <x v="12"/>
    <n v="-111.66992199999913"/>
    <n v="-111.66992199999913"/>
    <s v=""/>
    <n v="1"/>
    <s v=""/>
  </r>
  <r>
    <x v="13"/>
    <n v="-107.57324300000073"/>
    <n v="-107.57324300000073"/>
    <s v=""/>
    <n v="1"/>
    <s v=""/>
  </r>
  <r>
    <x v="14"/>
    <n v="49.365233999998964"/>
    <s v=""/>
    <n v="49.365233999998964"/>
    <s v=""/>
    <n v="1"/>
  </r>
  <r>
    <x v="15"/>
    <n v="-76.960936999999831"/>
    <n v="-76.960936999999831"/>
    <s v=""/>
    <n v="1"/>
    <s v=""/>
  </r>
  <r>
    <x v="16"/>
    <n v="-406.70117199999913"/>
    <n v="-406.70117199999913"/>
    <s v=""/>
    <n v="1"/>
    <s v=""/>
  </r>
  <r>
    <x v="17"/>
    <n v="-325.64648400000078"/>
    <n v="-325.64648400000078"/>
    <s v=""/>
    <n v="1"/>
    <s v=""/>
  </r>
  <r>
    <x v="18"/>
    <n v="-201.04589900000065"/>
    <n v="-201.04589900000065"/>
    <s v=""/>
    <n v="1"/>
    <s v=""/>
  </r>
  <r>
    <x v="19"/>
    <n v="-26.273438000000169"/>
    <n v="-26.273438000000169"/>
    <s v=""/>
    <n v="1"/>
    <s v=""/>
  </r>
  <r>
    <x v="20"/>
    <n v="105.13085899999896"/>
    <s v=""/>
    <n v="105.13085899999896"/>
    <s v=""/>
    <n v="1"/>
  </r>
  <r>
    <x v="21"/>
    <n v="439.90332099999978"/>
    <s v=""/>
    <n v="439.90332099999978"/>
    <s v=""/>
    <n v="1"/>
  </r>
  <r>
    <x v="22"/>
    <n v="365.28906199999983"/>
    <s v=""/>
    <n v="365.28906199999983"/>
    <s v=""/>
    <n v="1"/>
  </r>
  <r>
    <x v="23"/>
    <n v="309.64746100000048"/>
    <s v=""/>
    <n v="309.64746100000048"/>
    <s v=""/>
    <n v="1"/>
  </r>
  <r>
    <x v="0"/>
    <n v="135.27538999999888"/>
    <s v=""/>
    <n v="135.27538999999888"/>
    <s v=""/>
    <n v="1"/>
  </r>
  <r>
    <x v="1"/>
    <n v="123.84081999999944"/>
    <s v=""/>
    <n v="123.84081999999944"/>
    <s v=""/>
    <n v="1"/>
  </r>
  <r>
    <x v="2"/>
    <n v="-74.346679000000222"/>
    <n v="-74.346679000000222"/>
    <s v=""/>
    <n v="1"/>
    <s v=""/>
  </r>
  <r>
    <x v="3"/>
    <n v="100.68847699999969"/>
    <s v=""/>
    <n v="100.68847699999969"/>
    <s v=""/>
    <n v="1"/>
  </r>
  <r>
    <x v="4"/>
    <n v="191.78027300000031"/>
    <s v=""/>
    <n v="191.78027300000031"/>
    <s v=""/>
    <n v="1"/>
  </r>
  <r>
    <x v="5"/>
    <n v="455.17871100000048"/>
    <s v=""/>
    <n v="455.17871100000048"/>
    <s v=""/>
    <n v="1"/>
  </r>
  <r>
    <x v="6"/>
    <n v="725.77441399999952"/>
    <s v=""/>
    <n v="725.77441399999952"/>
    <s v=""/>
    <n v="1"/>
  </r>
  <r>
    <x v="7"/>
    <n v="889.17871100000048"/>
    <s v=""/>
    <n v="889.17871100000048"/>
    <s v=""/>
    <n v="1"/>
  </r>
  <r>
    <x v="8"/>
    <n v="867.77734300000157"/>
    <s v=""/>
    <n v="867.77734300000157"/>
    <s v=""/>
    <n v="1"/>
  </r>
  <r>
    <x v="9"/>
    <n v="816.21875"/>
    <s v=""/>
    <n v="816.21875"/>
    <s v=""/>
    <n v="1"/>
  </r>
  <r>
    <x v="10"/>
    <n v="947.79492199999913"/>
    <s v=""/>
    <n v="947.79492199999913"/>
    <s v=""/>
    <n v="1"/>
  </r>
  <r>
    <x v="11"/>
    <n v="888.04882800000087"/>
    <s v=""/>
    <n v="888.04882800000087"/>
    <s v=""/>
    <n v="1"/>
  </r>
  <r>
    <x v="12"/>
    <n v="368.83496100000048"/>
    <s v=""/>
    <n v="368.83496100000048"/>
    <s v=""/>
    <n v="1"/>
  </r>
  <r>
    <x v="13"/>
    <n v="-234.23828200000025"/>
    <n v="-234.23828200000025"/>
    <s v=""/>
    <n v="1"/>
    <s v=""/>
  </r>
  <r>
    <x v="14"/>
    <n v="-482.37206999999944"/>
    <n v="-482.37206999999944"/>
    <s v=""/>
    <n v="1"/>
    <s v=""/>
  </r>
  <r>
    <x v="15"/>
    <n v="28.219726999999693"/>
    <s v=""/>
    <n v="28.219726999999693"/>
    <s v=""/>
    <n v="1"/>
  </r>
  <r>
    <x v="16"/>
    <n v="83.509765999999217"/>
    <s v=""/>
    <n v="83.509765999999217"/>
    <s v=""/>
    <n v="1"/>
  </r>
  <r>
    <x v="17"/>
    <n v="-124.91406300000017"/>
    <n v="-124.91406300000017"/>
    <s v=""/>
    <n v="1"/>
    <s v=""/>
  </r>
  <r>
    <x v="18"/>
    <n v="294.44726599999922"/>
    <s v=""/>
    <n v="294.44726599999922"/>
    <s v=""/>
    <n v="1"/>
  </r>
  <r>
    <x v="19"/>
    <n v="397.16601599999922"/>
    <s v=""/>
    <n v="397.16601599999922"/>
    <s v=""/>
    <n v="1"/>
  </r>
  <r>
    <x v="20"/>
    <n v="154.80956999999944"/>
    <s v=""/>
    <n v="154.80956999999944"/>
    <s v=""/>
    <n v="1"/>
  </r>
  <r>
    <x v="21"/>
    <n v="553.28320300000087"/>
    <s v=""/>
    <n v="553.28320300000087"/>
    <s v=""/>
    <n v="1"/>
  </r>
  <r>
    <x v="22"/>
    <n v="664.12402399999883"/>
    <s v=""/>
    <n v="664.12402399999883"/>
    <s v=""/>
    <n v="1"/>
  </r>
  <r>
    <x v="23"/>
    <n v="569.390625"/>
    <s v=""/>
    <n v="569.390625"/>
    <s v=""/>
    <n v="1"/>
  </r>
  <r>
    <x v="0"/>
    <n v="-462.32910100000117"/>
    <n v="-462.32910100000117"/>
    <s v=""/>
    <n v="1"/>
    <s v=""/>
  </r>
  <r>
    <x v="1"/>
    <n v="-541.71093799999835"/>
    <n v="-541.71093799999835"/>
    <s v=""/>
    <n v="1"/>
    <s v=""/>
  </r>
  <r>
    <x v="2"/>
    <n v="-647.76367200000095"/>
    <n v="-647.76367200000095"/>
    <s v=""/>
    <n v="1"/>
    <s v=""/>
  </r>
  <r>
    <x v="3"/>
    <n v="-653.65722660000029"/>
    <n v="-653.65722660000029"/>
    <s v=""/>
    <n v="1"/>
    <s v=""/>
  </r>
  <r>
    <x v="4"/>
    <n v="-477.84472640000058"/>
    <n v="-477.84472640000058"/>
    <s v=""/>
    <n v="1"/>
    <s v=""/>
  </r>
  <r>
    <x v="5"/>
    <n v="-291.51367159999973"/>
    <n v="-291.51367159999973"/>
    <s v=""/>
    <n v="1"/>
    <s v=""/>
  </r>
  <r>
    <x v="6"/>
    <n v="-94.722655999999915"/>
    <n v="-94.722655999999915"/>
    <s v=""/>
    <n v="1"/>
    <s v=""/>
  </r>
  <r>
    <x v="7"/>
    <n v="139.21093800000017"/>
    <s v=""/>
    <n v="139.21093800000017"/>
    <s v=""/>
    <n v="1"/>
  </r>
  <r>
    <x v="8"/>
    <n v="136.01171900000008"/>
    <s v=""/>
    <n v="136.01171900000008"/>
    <s v=""/>
    <n v="1"/>
  </r>
  <r>
    <x v="9"/>
    <n v="125.65136700000039"/>
    <s v=""/>
    <n v="125.65136700000039"/>
    <s v=""/>
    <n v="1"/>
  </r>
  <r>
    <x v="10"/>
    <n v="-9.8056639999995241"/>
    <n v="-9.8056639999995241"/>
    <s v=""/>
    <n v="1"/>
    <s v=""/>
  </r>
  <r>
    <x v="11"/>
    <n v="89.530273000000307"/>
    <s v=""/>
    <n v="89.530273000000307"/>
    <s v=""/>
    <n v="1"/>
  </r>
  <r>
    <x v="12"/>
    <n v="423.80664100000104"/>
    <s v=""/>
    <n v="423.80664100000104"/>
    <s v=""/>
    <n v="1"/>
  </r>
  <r>
    <x v="13"/>
    <n v="273.79492199999913"/>
    <s v=""/>
    <n v="273.79492199999913"/>
    <s v=""/>
    <n v="1"/>
  </r>
  <r>
    <x v="14"/>
    <n v="130.20605400000022"/>
    <s v=""/>
    <n v="130.20605400000022"/>
    <s v=""/>
    <n v="1"/>
  </r>
  <r>
    <x v="15"/>
    <n v="-173.39843699999983"/>
    <n v="-173.39843699999983"/>
    <s v=""/>
    <n v="1"/>
    <s v=""/>
  </r>
  <r>
    <x v="16"/>
    <n v="-469.33203199999843"/>
    <n v="-469.33203199999843"/>
    <s v=""/>
    <n v="1"/>
    <s v=""/>
  </r>
  <r>
    <x v="17"/>
    <n v="-589.296875"/>
    <n v="-589.296875"/>
    <s v=""/>
    <n v="1"/>
    <s v=""/>
  </r>
  <r>
    <x v="18"/>
    <n v="-612.26464800000031"/>
    <n v="-612.26464800000031"/>
    <s v=""/>
    <n v="1"/>
    <s v=""/>
  </r>
  <r>
    <x v="19"/>
    <n v="-628.08789099999922"/>
    <n v="-628.08789099999922"/>
    <s v=""/>
    <n v="1"/>
    <s v=""/>
  </r>
  <r>
    <x v="20"/>
    <n v="-528.07617199999913"/>
    <n v="-528.07617199999913"/>
    <s v=""/>
    <n v="1"/>
    <s v=""/>
  </r>
  <r>
    <x v="21"/>
    <n v="-302.00097699999969"/>
    <n v="-302.00097699999969"/>
    <s v=""/>
    <n v="1"/>
    <s v=""/>
  </r>
  <r>
    <x v="22"/>
    <n v="-41.402344000000085"/>
    <n v="-41.402344000000085"/>
    <s v=""/>
    <n v="1"/>
    <s v=""/>
  </r>
  <r>
    <x v="23"/>
    <n v="50.316405999999915"/>
    <s v=""/>
    <n v="50.316405999999915"/>
    <s v=""/>
    <n v="1"/>
  </r>
  <r>
    <x v="0"/>
    <n v="195.89160099999935"/>
    <s v=""/>
    <n v="195.89160099999935"/>
    <s v=""/>
    <n v="1"/>
  </r>
  <r>
    <x v="1"/>
    <n v="144.73535199999969"/>
    <s v=""/>
    <n v="144.73535199999969"/>
    <s v=""/>
    <n v="1"/>
  </r>
  <r>
    <x v="2"/>
    <n v="254.11132800000087"/>
    <s v=""/>
    <n v="254.11132800000087"/>
    <s v=""/>
    <n v="1"/>
  </r>
  <r>
    <x v="3"/>
    <n v="217.21484380000038"/>
    <s v=""/>
    <n v="217.21484380000038"/>
    <s v=""/>
    <n v="1"/>
  </r>
  <r>
    <x v="4"/>
    <n v="-23.1015625"/>
    <n v="-23.1015625"/>
    <s v=""/>
    <n v="1"/>
    <s v=""/>
  </r>
  <r>
    <x v="5"/>
    <n v="7.1738282000005711"/>
    <s v=""/>
    <n v="7.1738282000005711"/>
    <s v=""/>
    <n v="1"/>
  </r>
  <r>
    <x v="6"/>
    <n v="146.4140625"/>
    <s v=""/>
    <n v="146.4140625"/>
    <s v=""/>
    <n v="1"/>
  </r>
  <r>
    <x v="7"/>
    <n v="318.01171880000038"/>
    <s v=""/>
    <n v="318.01171880000038"/>
    <s v=""/>
    <n v="1"/>
  </r>
  <r>
    <x v="8"/>
    <n v="247.37792999999874"/>
    <s v=""/>
    <n v="247.37792999999874"/>
    <s v=""/>
    <n v="1"/>
  </r>
  <r>
    <x v="9"/>
    <n v="153.56347699999969"/>
    <s v=""/>
    <n v="153.56347699999969"/>
    <s v=""/>
    <n v="1"/>
  </r>
  <r>
    <x v="10"/>
    <n v="-31.891600999999355"/>
    <n v="-31.891600999999355"/>
    <s v=""/>
    <n v="1"/>
    <s v=""/>
  </r>
  <r>
    <x v="11"/>
    <n v="-193.76074200000039"/>
    <n v="-193.76074200000039"/>
    <s v=""/>
    <n v="1"/>
    <s v=""/>
  </r>
  <r>
    <x v="12"/>
    <n v="-450.74707099999978"/>
    <n v="-450.74707099999978"/>
    <s v=""/>
    <n v="1"/>
    <s v=""/>
  </r>
  <r>
    <x v="13"/>
    <n v="-685.62011700000039"/>
    <n v="-685.62011700000039"/>
    <s v=""/>
    <n v="1"/>
    <s v=""/>
  </r>
  <r>
    <x v="14"/>
    <n v="-883.76464800000031"/>
    <n v="-883.76464800000031"/>
    <s v=""/>
    <n v="1"/>
    <s v=""/>
  </r>
  <r>
    <x v="15"/>
    <n v="-1250.6582030000009"/>
    <n v="-1250.6582030000009"/>
    <s v=""/>
    <n v="1"/>
    <s v=""/>
  </r>
  <r>
    <x v="16"/>
    <n v="-1696.4169929999989"/>
    <n v="-1696.4169929999989"/>
    <s v=""/>
    <n v="1"/>
    <s v=""/>
  </r>
  <r>
    <x v="17"/>
    <n v="-1666.8681639999995"/>
    <n v="-1666.8681639999995"/>
    <s v=""/>
    <n v="1"/>
    <s v=""/>
  </r>
  <r>
    <x v="18"/>
    <n v="-1417.9667969999991"/>
    <n v="-1417.9667969999991"/>
    <s v=""/>
    <n v="1"/>
    <s v=""/>
  </r>
  <r>
    <x v="19"/>
    <n v="-1321.8193359999987"/>
    <n v="-1321.8193359999987"/>
    <s v=""/>
    <n v="1"/>
    <s v=""/>
  </r>
  <r>
    <x v="20"/>
    <n v="-1397.3691409999992"/>
    <n v="-1397.3691409999992"/>
    <s v=""/>
    <n v="1"/>
    <s v=""/>
  </r>
  <r>
    <x v="21"/>
    <n v="-1381.2109380000002"/>
    <n v="-1381.2109380000002"/>
    <s v=""/>
    <n v="1"/>
    <s v=""/>
  </r>
  <r>
    <x v="22"/>
    <n v="-1167.2265630000002"/>
    <n v="-1167.2265630000002"/>
    <s v=""/>
    <n v="1"/>
    <s v=""/>
  </r>
  <r>
    <x v="23"/>
    <n v="-1056.4501959999998"/>
    <n v="-1056.4501959999998"/>
    <s v=""/>
    <n v="1"/>
    <s v=""/>
  </r>
  <r>
    <x v="0"/>
    <n v="-616.48632800000087"/>
    <n v="-616.48632800000087"/>
    <s v=""/>
    <n v="1"/>
    <s v=""/>
  </r>
  <r>
    <x v="1"/>
    <n v="-521.94042999999874"/>
    <n v="-521.94042999999874"/>
    <s v=""/>
    <n v="1"/>
    <s v=""/>
  </r>
  <r>
    <x v="2"/>
    <n v="-510.75878900000134"/>
    <n v="-510.75878900000134"/>
    <s v=""/>
    <n v="1"/>
    <s v=""/>
  </r>
  <r>
    <x v="3"/>
    <n v="-470.56347699999969"/>
    <n v="-470.56347699999969"/>
    <s v=""/>
    <n v="1"/>
    <s v=""/>
  </r>
  <r>
    <x v="4"/>
    <n v="-612.52831999999944"/>
    <n v="-612.52831999999944"/>
    <s v=""/>
    <n v="1"/>
    <s v=""/>
  </r>
  <r>
    <x v="5"/>
    <n v="-778.72949300000073"/>
    <n v="-778.72949300000073"/>
    <s v=""/>
    <n v="1"/>
    <s v=""/>
  </r>
  <r>
    <x v="6"/>
    <n v="-897.984375"/>
    <n v="-897.984375"/>
    <s v=""/>
    <n v="1"/>
    <s v=""/>
  </r>
  <r>
    <x v="7"/>
    <n v="-1004.3349610000005"/>
    <n v="-1004.3349610000005"/>
    <s v=""/>
    <n v="1"/>
    <s v=""/>
  </r>
  <r>
    <x v="8"/>
    <n v="-871.13769499999944"/>
    <n v="-871.13769499999944"/>
    <s v=""/>
    <n v="1"/>
    <s v=""/>
  </r>
  <r>
    <x v="9"/>
    <n v="-864.10644500000126"/>
    <n v="-864.10644500000126"/>
    <s v=""/>
    <n v="1"/>
    <s v=""/>
  </r>
  <r>
    <x v="10"/>
    <n v="-768.14941400000134"/>
    <n v="-768.14941400000134"/>
    <s v=""/>
    <n v="1"/>
    <s v=""/>
  </r>
  <r>
    <x v="11"/>
    <n v="-670.95898399999896"/>
    <n v="-670.95898399999896"/>
    <s v=""/>
    <n v="1"/>
    <s v=""/>
  </r>
  <r>
    <x v="12"/>
    <n v="-341.93359400000008"/>
    <n v="-341.93359400000008"/>
    <s v=""/>
    <n v="1"/>
    <s v=""/>
  </r>
  <r>
    <x v="13"/>
    <n v="34.709961000000476"/>
    <s v=""/>
    <n v="34.709961000000476"/>
    <s v=""/>
    <n v="1"/>
  </r>
  <r>
    <x v="14"/>
    <n v="232.93359300000157"/>
    <s v=""/>
    <n v="232.93359300000157"/>
    <s v=""/>
    <n v="1"/>
  </r>
  <r>
    <x v="15"/>
    <n v="535.03710900000078"/>
    <s v=""/>
    <n v="535.03710900000078"/>
    <s v=""/>
    <n v="1"/>
  </r>
  <r>
    <x v="16"/>
    <n v="996.07421899999827"/>
    <s v=""/>
    <n v="996.07421899999827"/>
    <s v=""/>
    <n v="1"/>
  </r>
  <r>
    <x v="17"/>
    <n v="1232.189452999999"/>
    <s v=""/>
    <n v="1232.189452999999"/>
    <s v=""/>
    <n v="1"/>
  </r>
  <r>
    <x v="18"/>
    <n v="1146.6484379999965"/>
    <s v=""/>
    <n v="1146.6484379999965"/>
    <s v=""/>
    <n v="1"/>
  </r>
  <r>
    <x v="19"/>
    <n v="614.76953199999843"/>
    <s v=""/>
    <n v="614.76953199999843"/>
    <s v=""/>
    <n v="1"/>
  </r>
  <r>
    <x v="20"/>
    <n v="160.58007799999905"/>
    <s v=""/>
    <n v="160.58007799999905"/>
    <s v=""/>
    <n v="1"/>
  </r>
  <r>
    <x v="21"/>
    <n v="17.183593000001565"/>
    <s v=""/>
    <n v="17.183593000001565"/>
    <s v=""/>
    <n v="1"/>
  </r>
  <r>
    <x v="22"/>
    <n v="-69.433594000000085"/>
    <n v="-69.433594000000085"/>
    <s v=""/>
    <n v="1"/>
    <s v=""/>
  </r>
  <r>
    <x v="23"/>
    <n v="-161.55273400000078"/>
    <n v="-161.55273400000078"/>
    <s v=""/>
    <n v="1"/>
    <s v=""/>
  </r>
  <r>
    <x v="0"/>
    <n v="-423.52832000000126"/>
    <n v="-423.52832000000126"/>
    <s v=""/>
    <n v="1"/>
    <s v=""/>
  </r>
  <r>
    <x v="1"/>
    <n v="-363.04589800000031"/>
    <n v="-363.04589800000031"/>
    <s v=""/>
    <n v="1"/>
    <s v=""/>
  </r>
  <r>
    <x v="2"/>
    <n v="-538.98144500000126"/>
    <n v="-538.98144500000126"/>
    <s v=""/>
    <n v="1"/>
    <s v=""/>
  </r>
  <r>
    <x v="3"/>
    <n v="-564.52050799999961"/>
    <n v="-564.52050799999961"/>
    <s v=""/>
    <n v="1"/>
    <s v=""/>
  </r>
  <r>
    <x v="4"/>
    <n v="-688.85742200000095"/>
    <n v="-688.85742200000095"/>
    <s v=""/>
    <n v="1"/>
    <s v=""/>
  </r>
  <r>
    <x v="5"/>
    <n v="-580.36035099999935"/>
    <n v="-580.36035099999935"/>
    <s v=""/>
    <n v="1"/>
    <s v=""/>
  </r>
  <r>
    <x v="6"/>
    <n v="-522.53418000000056"/>
    <n v="-522.53418000000056"/>
    <s v=""/>
    <n v="1"/>
    <s v=""/>
  </r>
  <r>
    <x v="7"/>
    <n v="-437.37011699999857"/>
    <n v="-437.37011699999857"/>
    <s v=""/>
    <n v="1"/>
    <s v=""/>
  </r>
  <r>
    <x v="8"/>
    <n v="-486.74609400000008"/>
    <n v="-486.74609400000008"/>
    <s v=""/>
    <n v="1"/>
    <s v=""/>
  </r>
  <r>
    <x v="9"/>
    <n v="-499.36132800000087"/>
    <n v="-499.36132800000087"/>
    <s v=""/>
    <n v="1"/>
    <s v=""/>
  </r>
  <r>
    <x v="10"/>
    <n v="-261.40136700000039"/>
    <n v="-261.40136700000039"/>
    <s v=""/>
    <n v="1"/>
    <s v=""/>
  </r>
  <r>
    <x v="11"/>
    <n v="-46.535155999999915"/>
    <n v="-46.535155999999915"/>
    <s v=""/>
    <n v="1"/>
    <s v=""/>
  </r>
  <r>
    <x v="12"/>
    <n v="-40.234375"/>
    <n v="-40.234375"/>
    <s v=""/>
    <n v="1"/>
    <s v=""/>
  </r>
  <r>
    <x v="13"/>
    <n v="-84.412109000000783"/>
    <n v="-84.412109000000783"/>
    <s v=""/>
    <n v="1"/>
    <s v=""/>
  </r>
  <r>
    <x v="14"/>
    <n v="-305.59765600000173"/>
    <n v="-305.59765600000173"/>
    <s v=""/>
    <n v="1"/>
    <s v=""/>
  </r>
  <r>
    <x v="15"/>
    <n v="-416.35351500000252"/>
    <n v="-416.35351500000252"/>
    <s v=""/>
    <n v="1"/>
    <s v=""/>
  </r>
  <r>
    <x v="16"/>
    <n v="-799.046875"/>
    <n v="-799.046875"/>
    <s v=""/>
    <n v="1"/>
    <s v=""/>
  </r>
  <r>
    <x v="17"/>
    <n v="-1154.3671880000002"/>
    <n v="-1154.3671880000002"/>
    <s v=""/>
    <n v="1"/>
    <s v=""/>
  </r>
  <r>
    <x v="18"/>
    <n v="-1607.9003909999992"/>
    <n v="-1607.9003909999992"/>
    <s v=""/>
    <n v="1"/>
    <s v=""/>
  </r>
  <r>
    <x v="19"/>
    <n v="-1672.1875"/>
    <n v="-1672.1875"/>
    <s v=""/>
    <n v="1"/>
    <s v=""/>
  </r>
  <r>
    <x v="20"/>
    <n v="-1507.4140619999998"/>
    <n v="-1507.4140619999998"/>
    <s v=""/>
    <n v="1"/>
    <s v=""/>
  </r>
  <r>
    <x v="21"/>
    <n v="-1555.857422000001"/>
    <n v="-1555.857422000001"/>
    <s v=""/>
    <n v="1"/>
    <s v=""/>
  </r>
  <r>
    <x v="22"/>
    <n v="-1382.1826180000007"/>
    <n v="-1382.1826180000007"/>
    <s v=""/>
    <n v="1"/>
    <s v=""/>
  </r>
  <r>
    <x v="23"/>
    <n v="-1395.7958989999988"/>
    <n v="-1395.7958989999988"/>
    <s v=""/>
    <n v="1"/>
    <s v=""/>
  </r>
  <r>
    <x v="0"/>
    <n v="-929.01953199999843"/>
    <n v="-929.01953199999843"/>
    <s v=""/>
    <n v="1"/>
    <s v=""/>
  </r>
  <r>
    <x v="1"/>
    <n v="-1178.7841800000006"/>
    <n v="-1178.7841800000006"/>
    <s v=""/>
    <n v="1"/>
    <s v=""/>
  </r>
  <r>
    <x v="2"/>
    <n v="-1203.5585940000001"/>
    <n v="-1203.5585940000001"/>
    <s v=""/>
    <n v="1"/>
    <s v=""/>
  </r>
  <r>
    <x v="3"/>
    <n v="-1368.4248050000006"/>
    <n v="-1368.4248050000006"/>
    <s v=""/>
    <n v="1"/>
    <s v=""/>
  </r>
  <r>
    <x v="4"/>
    <n v="-1421.2197269999997"/>
    <n v="-1421.2197269999997"/>
    <s v=""/>
    <n v="1"/>
    <s v=""/>
  </r>
  <r>
    <x v="5"/>
    <n v="-1319.8154300000006"/>
    <n v="-1319.8154300000006"/>
    <s v=""/>
    <n v="1"/>
    <s v=""/>
  </r>
  <r>
    <x v="6"/>
    <n v="-1244.7001959999998"/>
    <n v="-1244.7001959999998"/>
    <s v=""/>
    <n v="1"/>
    <s v=""/>
  </r>
  <r>
    <x v="7"/>
    <n v="-1150.7451170000004"/>
    <n v="-1150.7451170000004"/>
    <s v=""/>
    <n v="1"/>
    <s v=""/>
  </r>
  <r>
    <x v="8"/>
    <n v="-1085.466797000001"/>
    <n v="-1085.466797000001"/>
    <s v=""/>
    <n v="1"/>
    <s v=""/>
  </r>
  <r>
    <x v="9"/>
    <n v="-959.30273399999896"/>
    <n v="-959.30273399999896"/>
    <s v=""/>
    <n v="1"/>
    <s v=""/>
  </r>
  <r>
    <x v="10"/>
    <n v="-983.33203100000173"/>
    <n v="-983.33203100000173"/>
    <s v=""/>
    <n v="1"/>
    <s v=""/>
  </r>
  <r>
    <x v="11"/>
    <n v="-441.96484399999827"/>
    <n v="-441.96484399999827"/>
    <s v=""/>
    <n v="1"/>
    <s v=""/>
  </r>
  <r>
    <x v="12"/>
    <n v="-503.1875"/>
    <n v="-503.1875"/>
    <s v=""/>
    <n v="1"/>
    <s v=""/>
  </r>
  <r>
    <x v="13"/>
    <n v="-565.09765600000173"/>
    <n v="-565.09765600000173"/>
    <s v=""/>
    <n v="1"/>
    <s v=""/>
  </r>
  <r>
    <x v="14"/>
    <n v="-666.83007799999905"/>
    <n v="-666.83007799999905"/>
    <s v=""/>
    <n v="1"/>
    <s v=""/>
  </r>
  <r>
    <x v="15"/>
    <n v="-914.28710999999748"/>
    <n v="-914.28710999999748"/>
    <s v=""/>
    <n v="1"/>
    <s v=""/>
  </r>
  <r>
    <x v="16"/>
    <n v="-1180.6992189999983"/>
    <n v="-1180.6992189999983"/>
    <s v=""/>
    <n v="1"/>
    <s v=""/>
  </r>
  <r>
    <x v="17"/>
    <n v="-1397.9804690000019"/>
    <n v="-1397.9804690000019"/>
    <s v=""/>
    <n v="1"/>
    <s v=""/>
  </r>
  <r>
    <x v="18"/>
    <n v="-1357.8183590000008"/>
    <n v="-1357.8183590000008"/>
    <s v=""/>
    <n v="1"/>
    <s v=""/>
  </r>
  <r>
    <x v="19"/>
    <n v="-1053.4160159999992"/>
    <n v="-1053.4160159999992"/>
    <s v=""/>
    <n v="1"/>
    <s v=""/>
  </r>
  <r>
    <x v="20"/>
    <n v="-434.90429700000095"/>
    <n v="-434.90429700000095"/>
    <s v=""/>
    <n v="1"/>
    <s v=""/>
  </r>
  <r>
    <x v="21"/>
    <n v="-275.73242199999731"/>
    <n v="-275.73242199999731"/>
    <s v=""/>
    <n v="1"/>
    <s v=""/>
  </r>
  <r>
    <x v="22"/>
    <n v="-370.39746100000229"/>
    <n v="-370.39746100000229"/>
    <s v=""/>
    <n v="1"/>
    <s v=""/>
  </r>
  <r>
    <x v="23"/>
    <n v="-94.782226999999693"/>
    <n v="-94.782226999999693"/>
    <s v=""/>
    <n v="1"/>
    <s v=""/>
  </r>
  <r>
    <x v="0"/>
    <n v="191.95410199999969"/>
    <s v=""/>
    <n v="191.95410199999969"/>
    <s v=""/>
    <n v="1"/>
  </r>
  <r>
    <x v="1"/>
    <n v="-71.318358999998964"/>
    <n v="-71.318358999998964"/>
    <s v=""/>
    <n v="1"/>
    <s v=""/>
  </r>
  <r>
    <x v="2"/>
    <n v="-324.68261799999891"/>
    <n v="-324.68261799999891"/>
    <s v=""/>
    <n v="1"/>
    <s v=""/>
  </r>
  <r>
    <x v="3"/>
    <n v="-196.33496099999866"/>
    <n v="-196.33496099999866"/>
    <s v=""/>
    <n v="1"/>
    <s v=""/>
  </r>
  <r>
    <x v="4"/>
    <n v="-292.53906300000017"/>
    <n v="-292.53906300000017"/>
    <s v=""/>
    <n v="1"/>
    <s v=""/>
  </r>
  <r>
    <x v="5"/>
    <n v="-467.46679700000095"/>
    <n v="-467.46679700000095"/>
    <s v=""/>
    <n v="1"/>
    <s v=""/>
  </r>
  <r>
    <x v="6"/>
    <n v="-526.24902300000031"/>
    <n v="-526.24902300000031"/>
    <s v=""/>
    <n v="1"/>
    <s v=""/>
  </r>
  <r>
    <x v="7"/>
    <n v="-419.83496100000048"/>
    <n v="-419.83496100000048"/>
    <s v=""/>
    <n v="1"/>
    <s v=""/>
  </r>
  <r>
    <x v="8"/>
    <n v="-276.140625"/>
    <n v="-276.140625"/>
    <s v=""/>
    <n v="1"/>
    <s v=""/>
  </r>
  <r>
    <x v="9"/>
    <n v="-243.57617199999913"/>
    <n v="-243.57617199999913"/>
    <s v=""/>
    <n v="1"/>
    <s v=""/>
  </r>
  <r>
    <x v="10"/>
    <n v="-94.459961000000476"/>
    <n v="-94.459961000000476"/>
    <s v=""/>
    <n v="1"/>
    <s v=""/>
  </r>
  <r>
    <x v="11"/>
    <n v="-167.08984300000157"/>
    <n v="-167.08984300000157"/>
    <s v=""/>
    <n v="1"/>
    <s v=""/>
  </r>
  <r>
    <x v="12"/>
    <n v="-182.75488200000109"/>
    <n v="-182.75488200000109"/>
    <s v=""/>
    <n v="1"/>
    <s v=""/>
  </r>
  <r>
    <x v="13"/>
    <n v="-59.769531000001734"/>
    <n v="-59.769531000001734"/>
    <s v=""/>
    <n v="1"/>
    <s v=""/>
  </r>
  <r>
    <x v="14"/>
    <n v="-214.13671899999827"/>
    <n v="-214.13671899999827"/>
    <s v=""/>
    <n v="1"/>
    <s v=""/>
  </r>
  <r>
    <x v="15"/>
    <n v="-141.109375"/>
    <n v="-141.109375"/>
    <s v=""/>
    <n v="1"/>
    <s v=""/>
  </r>
  <r>
    <x v="16"/>
    <n v="440.95703100000173"/>
    <s v=""/>
    <n v="440.95703100000173"/>
    <s v=""/>
    <n v="1"/>
  </r>
  <r>
    <x v="17"/>
    <n v="1066.4140629999984"/>
    <s v=""/>
    <n v="1066.4140629999984"/>
    <s v=""/>
    <n v="1"/>
  </r>
  <r>
    <x v="18"/>
    <n v="1237.3505860000005"/>
    <s v=""/>
    <n v="1237.3505860000005"/>
    <s v=""/>
    <n v="1"/>
  </r>
  <r>
    <x v="19"/>
    <n v="1277.6484380000002"/>
    <s v=""/>
    <n v="1277.6484380000002"/>
    <s v=""/>
    <n v="1"/>
  </r>
  <r>
    <x v="20"/>
    <n v="1264.8984370000016"/>
    <s v=""/>
    <n v="1264.8984370000016"/>
    <s v=""/>
    <n v="1"/>
  </r>
  <r>
    <x v="21"/>
    <n v="1121.802733999999"/>
    <s v=""/>
    <n v="1121.802733999999"/>
    <s v=""/>
    <n v="1"/>
  </r>
  <r>
    <x v="22"/>
    <n v="959.90234300000157"/>
    <s v=""/>
    <n v="959.90234300000157"/>
    <s v=""/>
    <n v="1"/>
  </r>
  <r>
    <x v="23"/>
    <n v="857.89160099999935"/>
    <s v=""/>
    <n v="857.89160099999935"/>
    <s v=""/>
    <n v="1"/>
  </r>
  <r>
    <x v="0"/>
    <n v="891.19921800000157"/>
    <s v=""/>
    <n v="891.19921800000157"/>
    <s v=""/>
    <n v="1"/>
  </r>
  <r>
    <x v="1"/>
    <n v="810.49023399999896"/>
    <s v=""/>
    <n v="810.49023399999896"/>
    <s v=""/>
    <n v="1"/>
  </r>
  <r>
    <x v="2"/>
    <n v="724.15624969999953"/>
    <s v=""/>
    <n v="724.15624969999953"/>
    <s v=""/>
    <n v="1"/>
  </r>
  <r>
    <x v="3"/>
    <n v="502.27343719999953"/>
    <s v=""/>
    <n v="502.27343719999953"/>
    <s v=""/>
    <n v="1"/>
  </r>
  <r>
    <x v="4"/>
    <n v="408.92773400000078"/>
    <s v=""/>
    <n v="408.92773400000078"/>
    <s v=""/>
    <n v="1"/>
  </r>
  <r>
    <x v="5"/>
    <n v="326.1455077999999"/>
    <s v=""/>
    <n v="326.1455077999999"/>
    <s v=""/>
    <n v="1"/>
  </r>
  <r>
    <x v="6"/>
    <n v="134.02050799999961"/>
    <s v=""/>
    <n v="134.02050799999961"/>
    <s v=""/>
    <n v="1"/>
  </r>
  <r>
    <x v="7"/>
    <n v="49.454101999999693"/>
    <s v=""/>
    <n v="49.454101999999693"/>
    <s v=""/>
    <n v="1"/>
  </r>
  <r>
    <x v="8"/>
    <n v="101.88964800000031"/>
    <s v=""/>
    <n v="101.88964800000031"/>
    <s v=""/>
    <n v="1"/>
  </r>
  <r>
    <x v="9"/>
    <n v="139.21288999999888"/>
    <s v=""/>
    <n v="139.21288999999888"/>
    <s v=""/>
    <n v="1"/>
  </r>
  <r>
    <x v="10"/>
    <n v="204.97753899999952"/>
    <s v=""/>
    <n v="204.97753899999952"/>
    <s v=""/>
    <n v="1"/>
  </r>
  <r>
    <x v="11"/>
    <n v="30.522461000000476"/>
    <s v=""/>
    <n v="30.522461000000476"/>
    <s v=""/>
    <n v="1"/>
  </r>
  <r>
    <x v="12"/>
    <n v="-152.64160199999969"/>
    <n v="-152.64160199999969"/>
    <s v=""/>
    <n v="1"/>
    <s v=""/>
  </r>
  <r>
    <x v="13"/>
    <n v="66.717774000000645"/>
    <s v=""/>
    <n v="66.717774000000645"/>
    <s v=""/>
    <n v="1"/>
  </r>
  <r>
    <x v="14"/>
    <n v="-28.765625"/>
    <n v="-28.765625"/>
    <s v=""/>
    <n v="1"/>
    <s v=""/>
  </r>
  <r>
    <x v="15"/>
    <n v="-344.08886800000073"/>
    <n v="-344.08886800000073"/>
    <s v=""/>
    <n v="1"/>
    <s v=""/>
  </r>
  <r>
    <x v="16"/>
    <n v="-380.05566399999952"/>
    <n v="-380.05566399999952"/>
    <s v=""/>
    <n v="1"/>
    <s v=""/>
  </r>
  <r>
    <x v="17"/>
    <n v="-340.03125"/>
    <n v="-340.03125"/>
    <s v=""/>
    <n v="1"/>
    <s v=""/>
  </r>
  <r>
    <x v="18"/>
    <n v="-192.77539099999922"/>
    <n v="-192.77539099999922"/>
    <s v=""/>
    <n v="1"/>
    <s v=""/>
  </r>
  <r>
    <x v="19"/>
    <n v="-49.470703000000867"/>
    <n v="-49.470703000000867"/>
    <s v=""/>
    <n v="1"/>
    <s v=""/>
  </r>
  <r>
    <x v="20"/>
    <n v="168.51074200000039"/>
    <s v=""/>
    <n v="168.51074200000039"/>
    <s v=""/>
    <n v="1"/>
  </r>
  <r>
    <x v="21"/>
    <n v="-28.858398000000307"/>
    <n v="-28.858398000000307"/>
    <s v=""/>
    <n v="1"/>
    <s v=""/>
  </r>
  <r>
    <x v="22"/>
    <n v="-195.69433600000048"/>
    <n v="-195.69433600000048"/>
    <s v=""/>
    <n v="1"/>
    <s v=""/>
  </r>
  <r>
    <x v="23"/>
    <n v="-299.21093699999983"/>
    <n v="-299.21093699999983"/>
    <s v=""/>
    <n v="1"/>
    <s v=""/>
  </r>
  <r>
    <x v="0"/>
    <n v="-232.69531300000017"/>
    <n v="-232.69531300000017"/>
    <s v=""/>
    <n v="1"/>
    <s v=""/>
  </r>
  <r>
    <x v="1"/>
    <n v="-382.86230400000022"/>
    <n v="-382.86230400000022"/>
    <s v=""/>
    <n v="1"/>
    <s v=""/>
  </r>
  <r>
    <x v="2"/>
    <n v="-477.5859376999997"/>
    <n v="-477.5859376999997"/>
    <s v=""/>
    <n v="1"/>
    <s v=""/>
  </r>
  <r>
    <x v="3"/>
    <n v="-510.17773440000019"/>
    <n v="-510.17773440000019"/>
    <s v=""/>
    <n v="1"/>
    <s v=""/>
  </r>
  <r>
    <x v="4"/>
    <n v="-535.8359375"/>
    <n v="-535.8359375"/>
    <s v=""/>
    <n v="1"/>
    <s v=""/>
  </r>
  <r>
    <x v="5"/>
    <n v="-462.39160160000029"/>
    <n v="-462.39160160000029"/>
    <s v=""/>
    <n v="1"/>
    <s v=""/>
  </r>
  <r>
    <x v="6"/>
    <n v="-369.0703125"/>
    <n v="-369.0703125"/>
    <s v=""/>
    <n v="1"/>
    <s v=""/>
  </r>
  <r>
    <x v="7"/>
    <n v="-377.0654298999998"/>
    <n v="-377.0654298999998"/>
    <s v=""/>
    <n v="1"/>
    <s v=""/>
  </r>
  <r>
    <x v="8"/>
    <n v="-333.62109300000157"/>
    <n v="-333.62109300000157"/>
    <s v=""/>
    <n v="1"/>
    <s v=""/>
  </r>
  <r>
    <x v="9"/>
    <n v="-336.66308599999866"/>
    <n v="-336.66308599999866"/>
    <s v=""/>
    <n v="1"/>
    <s v=""/>
  </r>
  <r>
    <x v="10"/>
    <n v="-585.4375"/>
    <n v="-585.4375"/>
    <s v=""/>
    <n v="1"/>
    <s v=""/>
  </r>
  <r>
    <x v="11"/>
    <n v="-688.74023500000112"/>
    <n v="-688.74023500000112"/>
    <s v=""/>
    <n v="1"/>
    <s v=""/>
  </r>
  <r>
    <x v="12"/>
    <n v="-870.16308599999866"/>
    <n v="-870.16308599999866"/>
    <s v=""/>
    <n v="1"/>
    <s v=""/>
  </r>
  <r>
    <x v="13"/>
    <n v="-879.04296900000008"/>
    <n v="-879.04296900000008"/>
    <s v=""/>
    <n v="1"/>
    <s v=""/>
  </r>
  <r>
    <x v="14"/>
    <n v="-1007.2070319999984"/>
    <n v="-1007.2070319999984"/>
    <s v=""/>
    <n v="1"/>
    <s v=""/>
  </r>
  <r>
    <x v="15"/>
    <n v="-1037.3701169999986"/>
    <n v="-1037.3701169999986"/>
    <s v=""/>
    <n v="1"/>
    <s v=""/>
  </r>
  <r>
    <x v="16"/>
    <n v="-750.69140599999992"/>
    <n v="-750.69140599999992"/>
    <s v=""/>
    <n v="1"/>
    <s v=""/>
  </r>
  <r>
    <x v="17"/>
    <n v="-410.94042999999874"/>
    <n v="-410.94042999999874"/>
    <s v=""/>
    <n v="1"/>
    <s v=""/>
  </r>
  <r>
    <x v="18"/>
    <n v="-306.05468699999983"/>
    <n v="-306.05468699999983"/>
    <s v=""/>
    <n v="1"/>
    <s v=""/>
  </r>
  <r>
    <x v="19"/>
    <n v="-341.04199199999857"/>
    <n v="-341.04199199999857"/>
    <s v=""/>
    <n v="1"/>
    <s v=""/>
  </r>
  <r>
    <x v="20"/>
    <n v="-220.59570300000087"/>
    <n v="-220.59570300000087"/>
    <s v=""/>
    <n v="1"/>
    <s v=""/>
  </r>
  <r>
    <x v="21"/>
    <n v="-190.37304699999913"/>
    <n v="-190.37304699999913"/>
    <s v=""/>
    <n v="1"/>
    <s v=""/>
  </r>
  <r>
    <x v="22"/>
    <n v="-294.37988299999961"/>
    <n v="-294.37988299999961"/>
    <s v=""/>
    <n v="1"/>
    <s v=""/>
  </r>
  <r>
    <x v="23"/>
    <n v="-399.72656300000017"/>
    <n v="-399.72656300000017"/>
    <s v=""/>
    <n v="1"/>
    <s v=""/>
  </r>
  <r>
    <x v="0"/>
    <n v="-136.97558600000048"/>
    <n v="-136.97558600000048"/>
    <s v=""/>
    <n v="1"/>
    <s v=""/>
  </r>
  <r>
    <x v="1"/>
    <n v="-123.01367199999913"/>
    <n v="-123.01367199999913"/>
    <s v=""/>
    <n v="1"/>
    <s v=""/>
  </r>
  <r>
    <x v="3"/>
    <n v="-221.6298827999999"/>
    <n v="-221.6298827999999"/>
    <s v=""/>
    <n v="1"/>
    <s v=""/>
  </r>
  <r>
    <x v="4"/>
    <n v="-378.50390619999962"/>
    <n v="-378.50390619999962"/>
    <s v=""/>
    <n v="1"/>
    <s v=""/>
  </r>
  <r>
    <x v="5"/>
    <n v="-400.77734369999962"/>
    <n v="-400.77734369999962"/>
    <s v=""/>
    <n v="1"/>
    <s v=""/>
  </r>
  <r>
    <x v="6"/>
    <n v="-378.95214839999971"/>
    <n v="-378.95214839999971"/>
    <s v=""/>
    <n v="1"/>
    <s v=""/>
  </r>
  <r>
    <x v="7"/>
    <n v="-360.2548827999999"/>
    <n v="-360.2548827999999"/>
    <s v=""/>
    <n v="1"/>
    <s v=""/>
  </r>
  <r>
    <x v="8"/>
    <n v="-368.43652339999971"/>
    <n v="-368.43652339999971"/>
    <s v=""/>
    <n v="1"/>
    <s v=""/>
  </r>
  <r>
    <x v="9"/>
    <n v="-323.24023399999896"/>
    <n v="-323.24023399999896"/>
    <s v=""/>
    <n v="1"/>
    <s v=""/>
  </r>
  <r>
    <x v="10"/>
    <n v="-256.46777400000065"/>
    <n v="-256.46777400000065"/>
    <s v=""/>
    <n v="1"/>
    <s v=""/>
  </r>
  <r>
    <x v="11"/>
    <n v="-304.49609299999975"/>
    <n v="-304.49609299999975"/>
    <s v=""/>
    <n v="1"/>
    <s v=""/>
  </r>
  <r>
    <x v="12"/>
    <n v="-295.32617199999913"/>
    <n v="-295.32617199999913"/>
    <s v=""/>
    <n v="1"/>
    <s v=""/>
  </r>
  <r>
    <x v="13"/>
    <n v="-177.14843700000165"/>
    <n v="-177.14843700000165"/>
    <s v=""/>
    <n v="1"/>
    <s v=""/>
  </r>
  <r>
    <x v="14"/>
    <n v="-82.088867000000391"/>
    <n v="-82.088867000000391"/>
    <s v=""/>
    <n v="1"/>
    <s v=""/>
  </r>
  <r>
    <x v="15"/>
    <n v="171.87890599999992"/>
    <s v=""/>
    <n v="171.87890599999992"/>
    <s v=""/>
    <n v="1"/>
  </r>
  <r>
    <x v="16"/>
    <n v="391.54785099999935"/>
    <s v=""/>
    <n v="391.54785099999935"/>
    <s v=""/>
    <n v="1"/>
  </r>
  <r>
    <x v="17"/>
    <n v="534.37597600000117"/>
    <s v=""/>
    <n v="534.37597600000117"/>
    <s v=""/>
    <n v="1"/>
  </r>
  <r>
    <x v="18"/>
    <n v="760.98242199999913"/>
    <s v=""/>
    <n v="760.98242199999913"/>
    <s v=""/>
    <n v="1"/>
  </r>
  <r>
    <x v="19"/>
    <n v="871.46875"/>
    <s v=""/>
    <n v="871.46875"/>
    <s v=""/>
    <n v="1"/>
  </r>
  <r>
    <x v="20"/>
    <n v="810.99511699999857"/>
    <s v=""/>
    <n v="810.99511699999857"/>
    <s v=""/>
    <n v="1"/>
  </r>
  <r>
    <x v="21"/>
    <n v="791.81542999999874"/>
    <s v=""/>
    <n v="791.81542999999874"/>
    <s v=""/>
    <n v="1"/>
  </r>
  <r>
    <x v="22"/>
    <n v="867.83691400000134"/>
    <s v=""/>
    <n v="867.83691400000134"/>
    <s v=""/>
    <n v="1"/>
  </r>
  <r>
    <x v="23"/>
    <n v="905.94628900000134"/>
    <s v=""/>
    <n v="905.94628900000134"/>
    <s v=""/>
    <n v="1"/>
  </r>
  <r>
    <x v="0"/>
    <n v="829.66796800000157"/>
    <s v=""/>
    <n v="829.66796800000157"/>
    <s v=""/>
    <n v="1"/>
  </r>
  <r>
    <x v="1"/>
    <n v="16.084960899999714"/>
    <s v=""/>
    <n v="16.084960899999714"/>
    <s v=""/>
    <n v="1"/>
  </r>
  <r>
    <x v="2"/>
    <n v="-125.80859380000038"/>
    <n v="-125.80859380000038"/>
    <s v=""/>
    <n v="1"/>
    <s v=""/>
  </r>
  <r>
    <x v="3"/>
    <n v="-193.4033202999999"/>
    <n v="-193.4033202999999"/>
    <s v=""/>
    <n v="1"/>
    <s v=""/>
  </r>
  <r>
    <x v="4"/>
    <n v="-196.7861327999999"/>
    <n v="-196.7861327999999"/>
    <s v=""/>
    <n v="1"/>
    <s v=""/>
  </r>
  <r>
    <x v="5"/>
    <n v="-368.34375"/>
    <n v="-368.34375"/>
    <s v=""/>
    <n v="1"/>
    <s v=""/>
  </r>
  <r>
    <x v="6"/>
    <n v="-234.62695309999981"/>
    <n v="-234.62695309999981"/>
    <s v=""/>
    <n v="1"/>
    <s v=""/>
  </r>
  <r>
    <x v="7"/>
    <n v="-256.40918000000056"/>
    <n v="-256.40918000000056"/>
    <s v=""/>
    <n v="1"/>
    <s v=""/>
  </r>
  <r>
    <x v="8"/>
    <n v="-314.28515599999992"/>
    <n v="-314.28515599999992"/>
    <s v=""/>
    <n v="1"/>
    <s v=""/>
  </r>
  <r>
    <x v="9"/>
    <n v="-354.87109400000008"/>
    <n v="-354.87109400000008"/>
    <s v=""/>
    <n v="1"/>
    <s v=""/>
  </r>
  <r>
    <x v="10"/>
    <n v="-629.19140599999992"/>
    <n v="-629.19140599999992"/>
    <s v=""/>
    <n v="1"/>
    <s v=""/>
  </r>
  <r>
    <x v="11"/>
    <n v="-1133.1015630000002"/>
    <n v="-1133.1015630000002"/>
    <s v=""/>
    <n v="1"/>
    <s v=""/>
  </r>
  <r>
    <x v="12"/>
    <n v="-1252.0410159999992"/>
    <n v="-1252.0410159999992"/>
    <s v=""/>
    <n v="1"/>
    <s v=""/>
  </r>
  <r>
    <x v="13"/>
    <n v="-1409.1601559999999"/>
    <n v="-1409.1601559999999"/>
    <s v=""/>
    <n v="1"/>
    <s v=""/>
  </r>
  <r>
    <x v="14"/>
    <n v="-1298.9248040000002"/>
    <n v="-1298.9248040000002"/>
    <s v=""/>
    <n v="1"/>
    <s v=""/>
  </r>
  <r>
    <x v="15"/>
    <n v="-1411.416016000001"/>
    <n v="-1411.416016000001"/>
    <s v=""/>
    <n v="1"/>
    <s v=""/>
  </r>
  <r>
    <x v="16"/>
    <n v="-1623.9248050000006"/>
    <n v="-1623.9248050000006"/>
    <s v=""/>
    <n v="1"/>
    <s v=""/>
  </r>
  <r>
    <x v="17"/>
    <n v="-1979.7216800000006"/>
    <n v="-1979.7216800000006"/>
    <s v=""/>
    <n v="1"/>
    <s v=""/>
  </r>
  <r>
    <x v="18"/>
    <n v="-2241.8476560000017"/>
    <n v="-2241.8476560000017"/>
    <s v=""/>
    <n v="1"/>
    <s v=""/>
  </r>
  <r>
    <x v="19"/>
    <n v="-2352.107422000001"/>
    <n v="-2352.107422000001"/>
    <s v=""/>
    <n v="1"/>
    <s v=""/>
  </r>
  <r>
    <x v="20"/>
    <n v="-2214.2998050000006"/>
    <n v="-2214.2998050000006"/>
    <s v=""/>
    <n v="1"/>
    <s v=""/>
  </r>
  <r>
    <x v="21"/>
    <n v="-1698.7929679999997"/>
    <n v="-1698.7929679999997"/>
    <s v=""/>
    <n v="1"/>
    <s v=""/>
  </r>
  <r>
    <x v="22"/>
    <n v="-1429.0751959999998"/>
    <n v="-1429.0751959999998"/>
    <s v=""/>
    <n v="1"/>
    <s v=""/>
  </r>
  <r>
    <x v="23"/>
    <n v="-1050.015625"/>
    <n v="-1050.015625"/>
    <s v=""/>
    <n v="1"/>
    <s v=""/>
  </r>
  <r>
    <x v="0"/>
    <n v="-753.45117199999913"/>
    <n v="-753.45117199999913"/>
    <s v=""/>
    <n v="1"/>
    <s v=""/>
  </r>
  <r>
    <x v="1"/>
    <n v="35.948242999998911"/>
    <s v=""/>
    <n v="35.948242999998911"/>
    <s v=""/>
    <n v="1"/>
  </r>
  <r>
    <x v="2"/>
    <n v="55.138671999999133"/>
    <s v=""/>
    <n v="55.138671999999133"/>
    <s v=""/>
    <n v="1"/>
  </r>
  <r>
    <x v="3"/>
    <n v="33.4453125"/>
    <s v=""/>
    <n v="33.4453125"/>
    <s v=""/>
    <n v="1"/>
  </r>
  <r>
    <x v="4"/>
    <n v="-43.381835899999714"/>
    <n v="-43.381835899999714"/>
    <s v=""/>
    <n v="1"/>
    <s v=""/>
  </r>
  <r>
    <x v="5"/>
    <n v="-59.5078125"/>
    <n v="-59.5078125"/>
    <s v=""/>
    <n v="1"/>
    <s v=""/>
  </r>
  <r>
    <x v="6"/>
    <n v="-59.95996120000018"/>
    <n v="-59.95996120000018"/>
    <s v=""/>
    <n v="1"/>
    <s v=""/>
  </r>
  <r>
    <x v="7"/>
    <n v="18.801757999999609"/>
    <s v=""/>
    <n v="18.801757999999609"/>
    <s v=""/>
    <n v="1"/>
  </r>
  <r>
    <x v="8"/>
    <n v="70.821288999999524"/>
    <s v=""/>
    <n v="70.821288999999524"/>
    <s v=""/>
    <n v="1"/>
  </r>
  <r>
    <x v="9"/>
    <n v="104.10253899999952"/>
    <s v=""/>
    <n v="104.10253899999952"/>
    <s v=""/>
    <n v="1"/>
  </r>
  <r>
    <x v="10"/>
    <n v="296.734375"/>
    <s v=""/>
    <n v="296.734375"/>
    <s v=""/>
    <n v="1"/>
  </r>
  <r>
    <x v="11"/>
    <n v="120.50097699999969"/>
    <s v=""/>
    <n v="120.50097699999969"/>
    <s v=""/>
    <n v="1"/>
  </r>
  <r>
    <x v="12"/>
    <n v="-97.901366999998572"/>
    <n v="-97.901366999998572"/>
    <s v=""/>
    <n v="1"/>
    <s v=""/>
  </r>
  <r>
    <x v="13"/>
    <n v="-293.69921800000157"/>
    <n v="-293.69921800000157"/>
    <s v=""/>
    <n v="1"/>
    <s v=""/>
  </r>
  <r>
    <x v="14"/>
    <n v="-305.80761699999857"/>
    <n v="-305.80761699999857"/>
    <s v=""/>
    <n v="1"/>
    <s v=""/>
  </r>
  <r>
    <x v="15"/>
    <n v="-291.37792999999874"/>
    <n v="-291.37792999999874"/>
    <s v=""/>
    <n v="1"/>
    <s v=""/>
  </r>
  <r>
    <x v="16"/>
    <n v="-128.19531300000017"/>
    <n v="-128.19531300000017"/>
    <s v=""/>
    <n v="1"/>
    <s v=""/>
  </r>
  <r>
    <x v="17"/>
    <n v="-60.013671999997314"/>
    <n v="-60.013671999997314"/>
    <s v=""/>
    <n v="1"/>
    <s v=""/>
  </r>
  <r>
    <x v="18"/>
    <n v="-1.2128900000025169"/>
    <n v="-1.2128900000025169"/>
    <s v=""/>
    <n v="1"/>
    <s v=""/>
  </r>
  <r>
    <x v="19"/>
    <n v="-115.37890699999843"/>
    <n v="-115.37890699999843"/>
    <s v=""/>
    <n v="1"/>
    <s v=""/>
  </r>
  <r>
    <x v="20"/>
    <n v="-164.47460999999748"/>
    <n v="-164.47460999999748"/>
    <s v=""/>
    <n v="1"/>
    <s v=""/>
  </r>
  <r>
    <x v="21"/>
    <n v="-29.196288999999524"/>
    <n v="-29.196288999999524"/>
    <s v=""/>
    <n v="1"/>
    <s v=""/>
  </r>
  <r>
    <x v="22"/>
    <n v="-154.25293000000056"/>
    <n v="-154.25293000000056"/>
    <s v=""/>
    <n v="1"/>
    <s v=""/>
  </r>
  <r>
    <x v="23"/>
    <n v="-99.602538999999524"/>
    <n v="-99.602538999999524"/>
    <s v=""/>
    <n v="1"/>
    <s v=""/>
  </r>
  <r>
    <x v="0"/>
    <n v="7.2734379999983503"/>
    <s v=""/>
    <n v="7.2734379999983503"/>
    <s v=""/>
    <n v="1"/>
  </r>
  <r>
    <x v="1"/>
    <n v="207.64550700000109"/>
    <s v=""/>
    <n v="207.64550700000109"/>
    <s v=""/>
    <n v="1"/>
  </r>
  <r>
    <x v="2"/>
    <n v="145.71582000000126"/>
    <s v=""/>
    <n v="145.71582000000126"/>
    <s v=""/>
    <n v="1"/>
  </r>
  <r>
    <x v="3"/>
    <n v="97.608398999998826"/>
    <s v=""/>
    <n v="97.608398999998826"/>
    <s v=""/>
    <n v="1"/>
  </r>
  <r>
    <x v="4"/>
    <n v="-21.914063000000169"/>
    <n v="-21.914063000000169"/>
    <s v=""/>
    <n v="1"/>
    <s v=""/>
  </r>
  <r>
    <x v="5"/>
    <n v="-198.3847652000004"/>
    <n v="-198.3847652000004"/>
    <s v=""/>
    <n v="1"/>
    <s v=""/>
  </r>
  <r>
    <x v="6"/>
    <n v="-194.84960900000078"/>
    <n v="-194.84960900000078"/>
    <s v=""/>
    <n v="1"/>
    <s v=""/>
  </r>
  <r>
    <x v="7"/>
    <n v="-243.73339899999883"/>
    <n v="-243.73339899999883"/>
    <s v=""/>
    <n v="1"/>
    <s v=""/>
  </r>
  <r>
    <x v="8"/>
    <n v="-396.69043000000056"/>
    <n v="-396.69043000000056"/>
    <s v=""/>
    <n v="1"/>
    <s v=""/>
  </r>
  <r>
    <x v="9"/>
    <n v="-215.52538999999888"/>
    <n v="-215.52538999999888"/>
    <s v=""/>
    <n v="1"/>
    <s v=""/>
  </r>
  <r>
    <x v="10"/>
    <n v="-129.70410199999969"/>
    <n v="-129.70410199999969"/>
    <s v=""/>
    <n v="1"/>
    <s v=""/>
  </r>
  <r>
    <x v="11"/>
    <n v="-94.127929000000222"/>
    <n v="-94.127929000000222"/>
    <s v=""/>
    <n v="1"/>
    <s v=""/>
  </r>
  <r>
    <x v="12"/>
    <n v="-243.65722599999935"/>
    <n v="-243.65722599999935"/>
    <s v=""/>
    <n v="1"/>
    <s v=""/>
  </r>
  <r>
    <x v="13"/>
    <n v="-246.046875"/>
    <n v="-246.046875"/>
    <s v=""/>
    <n v="1"/>
    <s v=""/>
  </r>
  <r>
    <x v="14"/>
    <n v="-214.98828100000173"/>
    <n v="-214.98828100000173"/>
    <s v=""/>
    <n v="1"/>
    <s v=""/>
  </r>
  <r>
    <x v="15"/>
    <n v="-253.66992200000095"/>
    <n v="-253.66992200000095"/>
    <s v=""/>
    <n v="1"/>
    <s v=""/>
  </r>
  <r>
    <x v="16"/>
    <n v="-144.27539099999922"/>
    <n v="-144.27539099999922"/>
    <s v=""/>
    <n v="1"/>
    <s v=""/>
  </r>
  <r>
    <x v="17"/>
    <n v="-253.74804700000095"/>
    <n v="-253.74804700000095"/>
    <s v=""/>
    <n v="1"/>
    <s v=""/>
  </r>
  <r>
    <x v="18"/>
    <n v="-56.753906999998435"/>
    <n v="-56.753906999998435"/>
    <s v=""/>
    <n v="1"/>
    <s v=""/>
  </r>
  <r>
    <x v="19"/>
    <n v="-26.6875"/>
    <n v="-26.6875"/>
    <s v=""/>
    <n v="1"/>
    <s v=""/>
  </r>
  <r>
    <x v="20"/>
    <n v="-178.22656199999983"/>
    <n v="-178.22656199999983"/>
    <s v=""/>
    <n v="1"/>
    <s v=""/>
  </r>
  <r>
    <x v="21"/>
    <n v="-440.28515600000173"/>
    <n v="-440.28515600000173"/>
    <s v=""/>
    <n v="1"/>
    <s v=""/>
  </r>
  <r>
    <x v="22"/>
    <n v="-574.37890600000173"/>
    <n v="-574.37890600000173"/>
    <s v=""/>
    <n v="1"/>
    <s v=""/>
  </r>
  <r>
    <x v="23"/>
    <n v="-668.80761699999857"/>
    <n v="-668.80761699999857"/>
    <s v=""/>
    <n v="1"/>
    <s v=""/>
  </r>
  <r>
    <x v="0"/>
    <n v="-706.21679699999913"/>
    <n v="-706.21679699999913"/>
    <s v=""/>
    <n v="1"/>
    <s v=""/>
  </r>
  <r>
    <x v="1"/>
    <n v="-395.44726599999922"/>
    <n v="-395.44726599999922"/>
    <s v=""/>
    <n v="1"/>
    <s v=""/>
  </r>
  <r>
    <x v="2"/>
    <n v="-127.22363299999961"/>
    <n v="-127.22363299999961"/>
    <s v=""/>
    <n v="1"/>
    <s v=""/>
  </r>
  <r>
    <x v="3"/>
    <n v="59.590819999999439"/>
    <s v=""/>
    <n v="59.590819999999439"/>
    <s v=""/>
    <n v="1"/>
  </r>
  <r>
    <x v="4"/>
    <n v="-209.81347699999969"/>
    <n v="-209.81347699999969"/>
    <s v=""/>
    <n v="1"/>
    <s v=""/>
  </r>
  <r>
    <x v="5"/>
    <n v="-117.390625"/>
    <n v="-117.390625"/>
    <s v=""/>
    <n v="1"/>
    <s v=""/>
  </r>
  <r>
    <x v="6"/>
    <n v="-185.61425799999961"/>
    <n v="-185.61425799999961"/>
    <s v=""/>
    <n v="1"/>
    <s v=""/>
  </r>
  <r>
    <x v="7"/>
    <n v="-316.125"/>
    <n v="-316.125"/>
    <s v=""/>
    <n v="1"/>
    <s v=""/>
  </r>
  <r>
    <x v="8"/>
    <n v="-401.22753900000134"/>
    <n v="-401.22753900000134"/>
    <s v=""/>
    <n v="1"/>
    <s v=""/>
  </r>
  <r>
    <x v="9"/>
    <n v="-494.79980400000022"/>
    <n v="-494.79980400000022"/>
    <s v=""/>
    <n v="1"/>
    <s v=""/>
  </r>
  <r>
    <x v="10"/>
    <n v="-520.21679700000095"/>
    <n v="-520.21679700000095"/>
    <s v=""/>
    <n v="1"/>
    <s v=""/>
  </r>
  <r>
    <x v="11"/>
    <n v="-417.61132799999905"/>
    <n v="-417.61132799999905"/>
    <s v=""/>
    <n v="1"/>
    <s v=""/>
  </r>
  <r>
    <x v="12"/>
    <n v="57.830078000000867"/>
    <s v=""/>
    <n v="57.830078000000867"/>
    <s v=""/>
    <n v="1"/>
  </r>
  <r>
    <x v="13"/>
    <n v="634.74511699999857"/>
    <s v=""/>
    <n v="634.74511699999857"/>
    <s v=""/>
    <n v="1"/>
  </r>
  <r>
    <x v="14"/>
    <n v="1199.5322259999994"/>
    <s v=""/>
    <n v="1199.5322259999994"/>
    <s v=""/>
    <n v="1"/>
  </r>
  <r>
    <x v="15"/>
    <n v="1874.8876959999998"/>
    <s v=""/>
    <n v="1874.8876959999998"/>
    <s v=""/>
    <n v="1"/>
  </r>
  <r>
    <x v="16"/>
    <n v="2218.9736329999996"/>
    <s v=""/>
    <n v="2218.9736329999996"/>
    <s v=""/>
    <n v="1"/>
  </r>
  <r>
    <x v="17"/>
    <n v="2315.5585940000001"/>
    <s v=""/>
    <n v="2315.5585940000001"/>
    <s v=""/>
    <n v="1"/>
  </r>
  <r>
    <x v="18"/>
    <n v="2071.6103510000012"/>
    <s v=""/>
    <n v="2071.6103510000012"/>
    <s v=""/>
    <n v="1"/>
  </r>
  <r>
    <x v="19"/>
    <n v="1825.466797000001"/>
    <s v=""/>
    <n v="1825.466797000001"/>
    <s v=""/>
    <n v="1"/>
  </r>
  <r>
    <x v="20"/>
    <n v="1631.3291019999997"/>
    <s v=""/>
    <n v="1631.3291019999997"/>
    <s v=""/>
    <n v="1"/>
  </r>
  <r>
    <x v="21"/>
    <n v="1225.8886719999991"/>
    <s v=""/>
    <n v="1225.8886719999991"/>
    <s v=""/>
    <n v="1"/>
  </r>
  <r>
    <x v="22"/>
    <n v="1089.6015629999984"/>
    <s v=""/>
    <n v="1089.6015629999984"/>
    <s v=""/>
    <n v="1"/>
  </r>
  <r>
    <x v="23"/>
    <n v="964.55859400000008"/>
    <s v=""/>
    <n v="964.55859400000008"/>
    <s v=""/>
    <n v="1"/>
  </r>
  <r>
    <x v="0"/>
    <n v="837.96484400000008"/>
    <s v=""/>
    <n v="837.96484400000008"/>
    <s v=""/>
    <n v="1"/>
  </r>
  <r>
    <x v="1"/>
    <n v="1078.5615230000003"/>
    <s v=""/>
    <n v="1078.5615230000003"/>
    <s v=""/>
    <n v="1"/>
  </r>
  <r>
    <x v="2"/>
    <n v="852.32324189999963"/>
    <s v=""/>
    <n v="852.32324189999963"/>
    <s v=""/>
    <n v="1"/>
  </r>
  <r>
    <x v="3"/>
    <n v="697.10449189999963"/>
    <s v=""/>
    <n v="697.10449189999963"/>
    <s v=""/>
    <n v="1"/>
  </r>
  <r>
    <x v="4"/>
    <n v="585.8125"/>
    <s v=""/>
    <n v="585.8125"/>
    <s v=""/>
    <n v="1"/>
  </r>
  <r>
    <x v="5"/>
    <n v="389.47460940000019"/>
    <s v=""/>
    <n v="389.47460940000019"/>
    <s v=""/>
    <n v="1"/>
  </r>
  <r>
    <x v="6"/>
    <n v="437.50976559999981"/>
    <s v=""/>
    <n v="437.50976559999981"/>
    <s v=""/>
    <n v="1"/>
  </r>
  <r>
    <x v="7"/>
    <n v="590.52441400000134"/>
    <s v=""/>
    <n v="590.52441400000134"/>
    <s v=""/>
    <n v="1"/>
  </r>
  <r>
    <x v="8"/>
    <n v="510.16894599999978"/>
    <s v=""/>
    <n v="510.16894599999978"/>
    <s v=""/>
    <n v="1"/>
  </r>
  <r>
    <x v="9"/>
    <n v="484.44531200000165"/>
    <s v=""/>
    <n v="484.44531200000165"/>
    <s v=""/>
    <n v="1"/>
  </r>
  <r>
    <x v="10"/>
    <n v="524.58398399999896"/>
    <s v=""/>
    <n v="524.58398399999896"/>
    <s v=""/>
    <n v="1"/>
  </r>
  <r>
    <x v="11"/>
    <n v="647.43066400000134"/>
    <s v=""/>
    <n v="647.43066400000134"/>
    <s v=""/>
    <n v="1"/>
  </r>
  <r>
    <x v="12"/>
    <n v="608.46289099999922"/>
    <s v=""/>
    <n v="608.46289099999922"/>
    <s v=""/>
    <n v="1"/>
  </r>
  <r>
    <x v="13"/>
    <n v="439.56152300000031"/>
    <s v=""/>
    <n v="439.56152300000031"/>
    <s v=""/>
    <n v="1"/>
  </r>
  <r>
    <x v="14"/>
    <n v="206.72265699999843"/>
    <s v=""/>
    <n v="206.72265699999843"/>
    <s v=""/>
    <n v="1"/>
  </r>
  <r>
    <x v="15"/>
    <n v="-6.4316410000010364"/>
    <n v="-6.4316410000010364"/>
    <s v=""/>
    <n v="1"/>
    <s v=""/>
  </r>
  <r>
    <x v="16"/>
    <n v="-22.180663999999524"/>
    <n v="-22.180663999999524"/>
    <s v=""/>
    <n v="1"/>
    <s v=""/>
  </r>
  <r>
    <x v="17"/>
    <n v="-152.37109300000157"/>
    <n v="-152.37109300000157"/>
    <s v=""/>
    <n v="1"/>
    <s v=""/>
  </r>
  <r>
    <x v="18"/>
    <n v="-461.89453199999843"/>
    <n v="-461.89453199999843"/>
    <s v=""/>
    <n v="1"/>
    <s v=""/>
  </r>
  <r>
    <x v="19"/>
    <n v="-852.83984399999827"/>
    <n v="-852.83984399999827"/>
    <s v=""/>
    <n v="1"/>
    <s v=""/>
  </r>
  <r>
    <x v="20"/>
    <n v="-1008.7470699999994"/>
    <n v="-1008.7470699999994"/>
    <s v=""/>
    <n v="1"/>
    <s v=""/>
  </r>
  <r>
    <x v="21"/>
    <n v="-455.81542999999874"/>
    <n v="-455.81542999999874"/>
    <s v=""/>
    <n v="1"/>
    <s v=""/>
  </r>
  <r>
    <x v="22"/>
    <n v="-296.34863300000143"/>
    <n v="-296.34863300000143"/>
    <s v=""/>
    <n v="1"/>
    <s v=""/>
  </r>
  <r>
    <x v="23"/>
    <n v="-144.07421900000008"/>
    <n v="-144.07421900000008"/>
    <s v=""/>
    <n v="1"/>
    <s v=""/>
  </r>
  <r>
    <x v="0"/>
    <n v="-139.11230400000022"/>
    <n v="-139.11230400000022"/>
    <s v=""/>
    <n v="1"/>
    <s v=""/>
  </r>
  <r>
    <x v="1"/>
    <n v="-120.76464899999883"/>
    <n v="-120.76464899999883"/>
    <s v=""/>
    <n v="1"/>
    <s v=""/>
  </r>
  <r>
    <x v="2"/>
    <n v="-34.981445000001258"/>
    <n v="-34.981445000001258"/>
    <s v=""/>
    <n v="1"/>
    <s v=""/>
  </r>
  <r>
    <x v="3"/>
    <n v="-29.065429000000222"/>
    <n v="-29.065429000000222"/>
    <s v=""/>
    <n v="1"/>
    <s v=""/>
  </r>
  <r>
    <x v="4"/>
    <n v="-158.77636700000039"/>
    <n v="-158.77636700000039"/>
    <s v=""/>
    <n v="1"/>
    <s v=""/>
  </r>
  <r>
    <x v="5"/>
    <n v="-191.74706999999944"/>
    <n v="-191.74706999999944"/>
    <s v=""/>
    <n v="1"/>
    <s v=""/>
  </r>
  <r>
    <x v="6"/>
    <n v="-96.221680000000561"/>
    <n v="-96.221680000000561"/>
    <s v=""/>
    <n v="1"/>
    <s v=""/>
  </r>
  <r>
    <x v="7"/>
    <n v="-169.83496100000048"/>
    <n v="-169.83496100000048"/>
    <s v=""/>
    <n v="1"/>
    <s v=""/>
  </r>
  <r>
    <x v="8"/>
    <n v="-420.09277300000031"/>
    <n v="-420.09277300000031"/>
    <s v=""/>
    <n v="1"/>
    <s v=""/>
  </r>
  <r>
    <x v="9"/>
    <n v="-300.74609299999975"/>
    <n v="-300.74609299999975"/>
    <s v=""/>
    <n v="1"/>
    <s v=""/>
  </r>
  <r>
    <x v="10"/>
    <n v="-194.15429699999913"/>
    <n v="-194.15429699999913"/>
    <s v=""/>
    <n v="1"/>
    <s v=""/>
  </r>
  <r>
    <x v="11"/>
    <n v="25.215820000001258"/>
    <s v=""/>
    <n v="25.215820000001258"/>
    <s v=""/>
    <n v="1"/>
  </r>
  <r>
    <x v="12"/>
    <n v="-78.697264999998879"/>
    <n v="-78.697264999998879"/>
    <s v=""/>
    <n v="1"/>
    <s v=""/>
  </r>
  <r>
    <x v="13"/>
    <n v="-408.50683600000048"/>
    <n v="-408.50683600000048"/>
    <s v=""/>
    <n v="1"/>
    <s v=""/>
  </r>
  <r>
    <x v="14"/>
    <n v="-770.47265699999843"/>
    <n v="-770.47265699999843"/>
    <s v=""/>
    <n v="1"/>
    <s v=""/>
  </r>
  <r>
    <x v="15"/>
    <n v="-936.9179690000019"/>
    <n v="-936.9179690000019"/>
    <s v=""/>
    <n v="1"/>
    <s v=""/>
  </r>
  <r>
    <x v="16"/>
    <n v="-1030.515625"/>
    <n v="-1030.515625"/>
    <s v=""/>
    <n v="1"/>
    <s v=""/>
  </r>
  <r>
    <x v="17"/>
    <n v="-1084.3828119999998"/>
    <n v="-1084.3828119999998"/>
    <s v=""/>
    <n v="1"/>
    <s v=""/>
  </r>
  <r>
    <x v="18"/>
    <n v="-1192.4277349999975"/>
    <n v="-1192.4277349999975"/>
    <s v=""/>
    <n v="1"/>
    <s v=""/>
  </r>
  <r>
    <x v="19"/>
    <n v="-1414.8085940000019"/>
    <n v="-1414.8085940000019"/>
    <s v=""/>
    <n v="1"/>
    <s v=""/>
  </r>
  <r>
    <x v="20"/>
    <n v="-1326.484375"/>
    <n v="-1326.484375"/>
    <s v=""/>
    <n v="1"/>
    <s v=""/>
  </r>
  <r>
    <x v="21"/>
    <n v="-1054.5273430000016"/>
    <n v="-1054.5273430000016"/>
    <s v=""/>
    <n v="1"/>
    <s v=""/>
  </r>
  <r>
    <x v="22"/>
    <n v="-1142.220702999999"/>
    <n v="-1142.220702999999"/>
    <s v=""/>
    <n v="1"/>
    <s v=""/>
  </r>
  <r>
    <x v="23"/>
    <n v="-1015.7421870000016"/>
    <n v="-1015.7421870000016"/>
    <s v=""/>
    <n v="1"/>
    <s v=""/>
  </r>
  <r>
    <x v="0"/>
    <n v="-748.84765599999992"/>
    <n v="-748.84765599999992"/>
    <s v=""/>
    <n v="1"/>
    <s v=""/>
  </r>
  <r>
    <x v="1"/>
    <n v="-396.85156300000017"/>
    <n v="-396.85156300000017"/>
    <s v=""/>
    <n v="1"/>
    <s v=""/>
  </r>
  <r>
    <x v="2"/>
    <n v="-258.38281300000017"/>
    <n v="-258.38281300000017"/>
    <s v=""/>
    <n v="1"/>
    <s v=""/>
  </r>
  <r>
    <x v="3"/>
    <n v="-151.20507800000087"/>
    <n v="-151.20507800000087"/>
    <s v=""/>
    <n v="1"/>
    <s v=""/>
  </r>
  <r>
    <x v="4"/>
    <n v="-214.78808599999866"/>
    <n v="-214.78808599999866"/>
    <s v=""/>
    <n v="1"/>
    <s v=""/>
  </r>
  <r>
    <x v="5"/>
    <n v="-308.00781200000165"/>
    <n v="-308.00781200000165"/>
    <s v=""/>
    <n v="1"/>
    <s v=""/>
  </r>
  <r>
    <x v="6"/>
    <n v="-335.66406300000017"/>
    <n v="-335.66406300000017"/>
    <s v=""/>
    <n v="1"/>
    <s v=""/>
  </r>
  <r>
    <x v="7"/>
    <n v="-410.5625"/>
    <n v="-410.5625"/>
    <s v=""/>
    <n v="1"/>
    <s v=""/>
  </r>
  <r>
    <x v="8"/>
    <n v="-506.81347699999969"/>
    <n v="-506.81347699999969"/>
    <s v=""/>
    <n v="1"/>
    <s v=""/>
  </r>
  <r>
    <x v="9"/>
    <n v="-503.27636700000039"/>
    <n v="-503.27636700000039"/>
    <s v=""/>
    <n v="1"/>
    <s v=""/>
  </r>
  <r>
    <x v="10"/>
    <n v="-497.83593700000165"/>
    <n v="-497.83593700000165"/>
    <s v=""/>
    <n v="1"/>
    <s v=""/>
  </r>
  <r>
    <x v="11"/>
    <n v="-458.75"/>
    <n v="-458.75"/>
    <s v=""/>
    <n v="1"/>
    <s v=""/>
  </r>
  <r>
    <x v="12"/>
    <n v="-372.42675799999961"/>
    <n v="-372.42675799999961"/>
    <s v=""/>
    <n v="1"/>
    <s v=""/>
  </r>
  <r>
    <x v="13"/>
    <n v="-316.41601500000252"/>
    <n v="-316.41601500000252"/>
    <s v=""/>
    <n v="1"/>
    <s v=""/>
  </r>
  <r>
    <x v="14"/>
    <n v="-127.92773499999748"/>
    <n v="-127.92773499999748"/>
    <s v=""/>
    <n v="1"/>
    <s v=""/>
  </r>
  <r>
    <x v="15"/>
    <n v="-121.77929700000095"/>
    <n v="-121.77929700000095"/>
    <s v=""/>
    <n v="1"/>
    <s v=""/>
  </r>
  <r>
    <x v="16"/>
    <n v="-155.27539099999922"/>
    <n v="-155.27539099999922"/>
    <s v=""/>
    <n v="1"/>
    <s v=""/>
  </r>
  <r>
    <x v="17"/>
    <n v="-288.45703199999843"/>
    <n v="-288.45703199999843"/>
    <s v=""/>
    <n v="1"/>
    <s v=""/>
  </r>
  <r>
    <x v="18"/>
    <n v="-668.79492200000095"/>
    <n v="-668.79492200000095"/>
    <s v=""/>
    <n v="1"/>
    <s v=""/>
  </r>
  <r>
    <x v="19"/>
    <n v="-987.9375"/>
    <n v="-987.9375"/>
    <s v=""/>
    <n v="1"/>
    <s v=""/>
  </r>
  <r>
    <x v="20"/>
    <n v="-1185.21875"/>
    <n v="-1185.21875"/>
    <s v=""/>
    <n v="1"/>
    <s v=""/>
  </r>
  <r>
    <x v="21"/>
    <n v="-1260.5566409999992"/>
    <n v="-1260.5566409999992"/>
    <s v=""/>
    <n v="1"/>
    <s v=""/>
  </r>
  <r>
    <x v="22"/>
    <n v="-1254.279297000001"/>
    <n v="-1254.279297000001"/>
    <s v=""/>
    <n v="1"/>
    <s v=""/>
  </r>
  <r>
    <x v="23"/>
    <n v="-1172.3642579999996"/>
    <n v="-1172.3642579999996"/>
    <s v=""/>
    <n v="1"/>
    <s v=""/>
  </r>
  <r>
    <x v="0"/>
    <n v="-982.27636799999891"/>
    <n v="-982.27636799999891"/>
    <s v=""/>
    <n v="1"/>
    <s v=""/>
  </r>
  <r>
    <x v="1"/>
    <n v="-677.13183600000048"/>
    <n v="-677.13183600000048"/>
    <s v=""/>
    <n v="1"/>
    <s v=""/>
  </r>
  <r>
    <x v="2"/>
    <n v="-686.97851599999922"/>
    <n v="-686.97851599999922"/>
    <s v=""/>
    <n v="1"/>
    <s v=""/>
  </r>
  <r>
    <x v="3"/>
    <n v="-785.86718700000165"/>
    <n v="-785.86718700000165"/>
    <s v=""/>
    <n v="1"/>
    <s v=""/>
  </r>
  <r>
    <x v="4"/>
    <n v="-878.01660099999935"/>
    <n v="-878.01660099999935"/>
    <s v=""/>
    <n v="1"/>
    <s v=""/>
  </r>
  <r>
    <x v="5"/>
    <n v="-1001.7255860000005"/>
    <n v="-1001.7255860000005"/>
    <s v=""/>
    <n v="1"/>
    <s v=""/>
  </r>
  <r>
    <x v="6"/>
    <n v="-1092.9404299999987"/>
    <n v="-1092.9404299999987"/>
    <s v=""/>
    <n v="1"/>
    <s v=""/>
  </r>
  <r>
    <x v="7"/>
    <n v="-1117.1767579999996"/>
    <n v="-1117.1767579999996"/>
    <s v=""/>
    <n v="1"/>
    <s v=""/>
  </r>
  <r>
    <x v="8"/>
    <n v="-1064.6083980000003"/>
    <n v="-1064.6083980000003"/>
    <s v=""/>
    <n v="1"/>
    <s v=""/>
  </r>
  <r>
    <x v="9"/>
    <n v="-929.53906299999835"/>
    <n v="-929.53906299999835"/>
    <s v=""/>
    <n v="1"/>
    <s v=""/>
  </r>
  <r>
    <x v="10"/>
    <n v="-693.44140599999992"/>
    <n v="-693.44140599999992"/>
    <s v=""/>
    <n v="1"/>
    <s v=""/>
  </r>
  <r>
    <x v="11"/>
    <n v="-313.14550799999961"/>
    <n v="-313.14550799999961"/>
    <s v=""/>
    <n v="1"/>
    <s v=""/>
  </r>
  <r>
    <x v="12"/>
    <n v="-119.50195399999939"/>
    <n v="-119.50195399999939"/>
    <s v=""/>
    <n v="1"/>
    <s v=""/>
  </r>
  <r>
    <x v="13"/>
    <n v="-70.048828999999387"/>
    <n v="-70.048828999999387"/>
    <s v=""/>
    <n v="1"/>
    <s v=""/>
  </r>
  <r>
    <x v="14"/>
    <n v="1.3671999997313833E-2"/>
    <s v=""/>
    <n v="1.3671999997313833E-2"/>
    <s v=""/>
    <n v="1"/>
  </r>
  <r>
    <x v="15"/>
    <n v="-159.03320299999905"/>
    <n v="-159.03320299999905"/>
    <s v=""/>
    <n v="1"/>
    <s v=""/>
  </r>
  <r>
    <x v="16"/>
    <n v="-239.29882799999905"/>
    <n v="-239.29882799999905"/>
    <s v=""/>
    <n v="1"/>
    <s v=""/>
  </r>
  <r>
    <x v="17"/>
    <n v="-455.09375"/>
    <n v="-455.09375"/>
    <s v=""/>
    <n v="1"/>
    <s v=""/>
  </r>
  <r>
    <x v="18"/>
    <n v="-772.86718800000017"/>
    <n v="-772.86718800000017"/>
    <s v=""/>
    <n v="1"/>
    <s v=""/>
  </r>
  <r>
    <x v="19"/>
    <n v="-962.28710999999748"/>
    <n v="-962.28710999999748"/>
    <s v=""/>
    <n v="1"/>
    <s v=""/>
  </r>
  <r>
    <x v="20"/>
    <n v="-1015.4140619999998"/>
    <n v="-1015.4140619999998"/>
    <s v=""/>
    <n v="1"/>
    <s v=""/>
  </r>
  <r>
    <x v="21"/>
    <n v="-860.90625"/>
    <n v="-860.90625"/>
    <s v=""/>
    <n v="1"/>
    <s v=""/>
  </r>
  <r>
    <x v="22"/>
    <n v="-1081.330077999999"/>
    <n v="-1081.330077999999"/>
    <s v=""/>
    <n v="1"/>
    <s v=""/>
  </r>
  <r>
    <x v="23"/>
    <n v="-970.54785200000151"/>
    <n v="-970.54785200000151"/>
    <s v=""/>
    <n v="1"/>
    <s v=""/>
  </r>
  <r>
    <x v="0"/>
    <n v="-880.35351599999922"/>
    <n v="-880.35351599999922"/>
    <s v=""/>
    <n v="1"/>
    <s v=""/>
  </r>
  <r>
    <x v="1"/>
    <n v="124.53613299999961"/>
    <s v=""/>
    <n v="124.53613299999961"/>
    <s v=""/>
    <n v="1"/>
  </r>
  <r>
    <x v="2"/>
    <n v="-48.581054999998742"/>
    <n v="-48.581054999998742"/>
    <s v=""/>
    <n v="1"/>
    <s v=""/>
  </r>
  <r>
    <x v="3"/>
    <n v="-73.798828000000867"/>
    <n v="-73.798828000000867"/>
    <s v=""/>
    <n v="1"/>
    <s v=""/>
  </r>
  <r>
    <x v="4"/>
    <n v="-152.30957099999978"/>
    <n v="-152.30957099999978"/>
    <s v=""/>
    <n v="1"/>
    <s v=""/>
  </r>
  <r>
    <x v="5"/>
    <n v="-266.79199200000039"/>
    <n v="-266.79199200000039"/>
    <s v=""/>
    <n v="1"/>
    <s v=""/>
  </r>
  <r>
    <x v="6"/>
    <n v="-363.54882800000087"/>
    <n v="-363.54882800000087"/>
    <s v=""/>
    <n v="1"/>
    <s v=""/>
  </r>
  <r>
    <x v="7"/>
    <n v="-423.53613299999961"/>
    <n v="-423.53613299999961"/>
    <s v=""/>
    <n v="1"/>
    <s v=""/>
  </r>
  <r>
    <x v="8"/>
    <n v="-403.08984400000008"/>
    <n v="-403.08984400000008"/>
    <s v=""/>
    <n v="1"/>
    <s v=""/>
  </r>
  <r>
    <x v="9"/>
    <n v="-284.98828099999992"/>
    <n v="-284.98828099999992"/>
    <s v=""/>
    <n v="1"/>
    <s v=""/>
  </r>
  <r>
    <x v="10"/>
    <n v="-254.48339800000031"/>
    <n v="-254.48339800000031"/>
    <s v=""/>
    <n v="1"/>
    <s v=""/>
  </r>
  <r>
    <x v="11"/>
    <n v="-76.917968999998266"/>
    <n v="-76.917968999998266"/>
    <s v=""/>
    <n v="1"/>
    <s v=""/>
  </r>
  <r>
    <x v="12"/>
    <n v="705.36523499999748"/>
    <s v=""/>
    <n v="705.36523499999748"/>
    <s v=""/>
    <n v="1"/>
  </r>
  <r>
    <x v="13"/>
    <n v="1451.8945309999981"/>
    <s v=""/>
    <n v="1451.8945309999981"/>
    <s v=""/>
    <n v="1"/>
  </r>
  <r>
    <x v="14"/>
    <n v="1703.1777349999975"/>
    <s v=""/>
    <n v="1703.1777349999975"/>
    <s v=""/>
    <n v="1"/>
  </r>
  <r>
    <x v="15"/>
    <n v="1956.6445310000017"/>
    <s v=""/>
    <n v="1956.6445310000017"/>
    <s v=""/>
    <n v="1"/>
  </r>
  <r>
    <x v="16"/>
    <n v="1898.2128909999992"/>
    <s v=""/>
    <n v="1898.2128909999992"/>
    <s v=""/>
    <n v="1"/>
  </r>
  <r>
    <x v="17"/>
    <n v="1774.4765619999998"/>
    <s v=""/>
    <n v="1774.4765619999998"/>
    <s v=""/>
    <n v="1"/>
  </r>
  <r>
    <x v="18"/>
    <n v="1597.8242180000016"/>
    <s v=""/>
    <n v="1597.8242180000016"/>
    <s v=""/>
    <n v="1"/>
  </r>
  <r>
    <x v="19"/>
    <n v="1254.720702999999"/>
    <s v=""/>
    <n v="1254.720702999999"/>
    <s v=""/>
    <n v="1"/>
  </r>
  <r>
    <x v="20"/>
    <n v="1068.125"/>
    <s v=""/>
    <n v="1068.125"/>
    <s v=""/>
    <n v="1"/>
  </r>
  <r>
    <x v="21"/>
    <n v="1101.890625"/>
    <s v=""/>
    <n v="1101.890625"/>
    <s v=""/>
    <n v="1"/>
  </r>
  <r>
    <x v="22"/>
    <n v="848.56054700000095"/>
    <s v=""/>
    <n v="848.56054700000095"/>
    <s v=""/>
    <n v="1"/>
  </r>
  <r>
    <x v="23"/>
    <n v="486.2226559999981"/>
    <s v=""/>
    <n v="486.2226559999981"/>
    <s v=""/>
    <n v="1"/>
  </r>
  <r>
    <x v="0"/>
    <n v="233.93847599999935"/>
    <s v=""/>
    <n v="233.93847599999935"/>
    <s v=""/>
    <n v="1"/>
  </r>
  <r>
    <x v="1"/>
    <n v="-884.24511699999857"/>
    <n v="-884.24511699999857"/>
    <s v=""/>
    <n v="1"/>
    <s v=""/>
  </r>
  <r>
    <x v="2"/>
    <n v="-1045.4208980000003"/>
    <n v="-1045.4208980000003"/>
    <s v=""/>
    <n v="1"/>
    <s v=""/>
  </r>
  <r>
    <x v="3"/>
    <n v="-1218.5498050000006"/>
    <n v="-1218.5498050000006"/>
    <s v=""/>
    <n v="1"/>
    <s v=""/>
  </r>
  <r>
    <x v="4"/>
    <n v="-1212.3837889999995"/>
    <n v="-1212.3837889999995"/>
    <s v=""/>
    <n v="1"/>
    <s v=""/>
  </r>
  <r>
    <x v="5"/>
    <n v="-1194.0566400000007"/>
    <n v="-1194.0566400000007"/>
    <s v=""/>
    <n v="1"/>
    <s v=""/>
  </r>
  <r>
    <x v="6"/>
    <n v="-1154.9873040000002"/>
    <n v="-1154.9873040000002"/>
    <s v=""/>
    <n v="1"/>
    <s v=""/>
  </r>
  <r>
    <x v="7"/>
    <n v="-1190.8300780000009"/>
    <n v="-1190.8300780000009"/>
    <s v=""/>
    <n v="1"/>
    <s v=""/>
  </r>
  <r>
    <x v="8"/>
    <n v="-1177.060547000001"/>
    <n v="-1177.060547000001"/>
    <s v=""/>
    <n v="1"/>
    <s v=""/>
  </r>
  <r>
    <x v="9"/>
    <n v="-1150.7373050000006"/>
    <n v="-1150.7373050000006"/>
    <s v=""/>
    <n v="1"/>
    <s v=""/>
  </r>
  <r>
    <x v="10"/>
    <n v="-1310.4296879999984"/>
    <n v="-1310.4296879999984"/>
    <s v=""/>
    <n v="1"/>
    <s v=""/>
  </r>
  <r>
    <x v="11"/>
    <n v="-1424.1328130000002"/>
    <n v="-1424.1328130000002"/>
    <s v=""/>
    <n v="1"/>
    <s v=""/>
  </r>
  <r>
    <x v="12"/>
    <n v="-1503.7783209999998"/>
    <n v="-1503.7783209999998"/>
    <s v=""/>
    <n v="1"/>
    <s v=""/>
  </r>
  <r>
    <x v="13"/>
    <n v="-1098.5976560000017"/>
    <n v="-1098.5976560000017"/>
    <s v=""/>
    <n v="1"/>
    <s v=""/>
  </r>
  <r>
    <x v="14"/>
    <n v="-276.61328100000173"/>
    <n v="-276.61328100000173"/>
    <s v=""/>
    <n v="1"/>
    <s v=""/>
  </r>
  <r>
    <x v="15"/>
    <n v="222.38085900000078"/>
    <s v=""/>
    <n v="222.38085900000078"/>
    <s v=""/>
    <n v="1"/>
  </r>
  <r>
    <x v="16"/>
    <n v="1016.9179689999983"/>
    <s v=""/>
    <n v="1016.9179689999983"/>
    <s v=""/>
    <n v="1"/>
  </r>
  <r>
    <x v="17"/>
    <n v="1581.2792960000006"/>
    <s v=""/>
    <n v="1581.2792960000006"/>
    <s v=""/>
    <n v="1"/>
  </r>
  <r>
    <x v="18"/>
    <n v="1634.7197269999979"/>
    <s v=""/>
    <n v="1634.7197269999979"/>
    <s v=""/>
    <n v="1"/>
  </r>
  <r>
    <x v="19"/>
    <n v="1774.4638670000004"/>
    <s v=""/>
    <n v="1774.4638670000004"/>
    <s v=""/>
    <n v="1"/>
  </r>
  <r>
    <x v="20"/>
    <n v="1944.4501959999998"/>
    <s v=""/>
    <n v="1944.4501959999998"/>
    <s v=""/>
    <n v="1"/>
  </r>
  <r>
    <x v="21"/>
    <n v="2287.6591799999987"/>
    <s v=""/>
    <n v="2287.6591799999987"/>
    <s v=""/>
    <n v="1"/>
  </r>
  <r>
    <x v="22"/>
    <n v="1991.302733999999"/>
    <s v=""/>
    <n v="1991.302733999999"/>
    <s v=""/>
    <n v="1"/>
  </r>
  <r>
    <x v="23"/>
    <n v="1421.3525389999995"/>
    <s v=""/>
    <n v="1421.3525389999995"/>
    <s v=""/>
    <n v="1"/>
  </r>
  <r>
    <x v="0"/>
    <n v="1170.0957030000009"/>
    <s v=""/>
    <n v="1170.0957030000009"/>
    <s v=""/>
    <n v="1"/>
  </r>
  <r>
    <x v="1"/>
    <n v="1389.9873050000006"/>
    <s v=""/>
    <n v="1389.9873050000006"/>
    <s v=""/>
    <n v="1"/>
  </r>
  <r>
    <x v="2"/>
    <n v="1254.1425780000009"/>
    <s v=""/>
    <n v="1254.1425780000009"/>
    <s v=""/>
    <n v="1"/>
  </r>
  <r>
    <x v="3"/>
    <n v="1008.7060540000002"/>
    <s v=""/>
    <n v="1008.7060540000002"/>
    <s v=""/>
    <n v="1"/>
  </r>
  <r>
    <x v="4"/>
    <n v="866.90039099999922"/>
    <s v=""/>
    <n v="866.90039099999922"/>
    <s v=""/>
    <n v="1"/>
  </r>
  <r>
    <x v="5"/>
    <n v="699.94824200000039"/>
    <s v=""/>
    <n v="699.94824200000039"/>
    <s v=""/>
    <n v="1"/>
  </r>
  <r>
    <x v="6"/>
    <n v="476.26269599999978"/>
    <s v=""/>
    <n v="476.26269599999978"/>
    <s v=""/>
    <n v="1"/>
  </r>
  <r>
    <x v="7"/>
    <n v="178.90527400000065"/>
    <s v=""/>
    <n v="178.90527400000065"/>
    <s v=""/>
    <n v="1"/>
  </r>
  <r>
    <x v="8"/>
    <n v="-6.2724610000004759"/>
    <n v="-6.2724610000004759"/>
    <s v=""/>
    <n v="1"/>
    <s v=""/>
  </r>
  <r>
    <x v="9"/>
    <n v="-223.5625"/>
    <n v="-223.5625"/>
    <s v=""/>
    <n v="1"/>
    <s v=""/>
  </r>
  <r>
    <x v="10"/>
    <n v="-30.417969000000085"/>
    <n v="-30.417969000000085"/>
    <s v=""/>
    <n v="1"/>
    <s v=""/>
  </r>
  <r>
    <x v="11"/>
    <n v="45.662109000000783"/>
    <s v=""/>
    <n v="45.662109000000783"/>
    <s v=""/>
    <n v="1"/>
  </r>
  <r>
    <x v="12"/>
    <n v="45.315429999998742"/>
    <s v=""/>
    <n v="45.315429999998742"/>
    <s v=""/>
    <n v="1"/>
  </r>
  <r>
    <x v="13"/>
    <n v="-219.45117200000095"/>
    <n v="-219.45117200000095"/>
    <s v=""/>
    <n v="1"/>
    <s v=""/>
  </r>
  <r>
    <x v="14"/>
    <n v="-609.66406300000017"/>
    <n v="-609.66406300000017"/>
    <s v=""/>
    <n v="1"/>
    <s v=""/>
  </r>
  <r>
    <x v="15"/>
    <n v="-754.50390699999843"/>
    <n v="-754.50390699999843"/>
    <s v=""/>
    <n v="1"/>
    <s v=""/>
  </r>
  <r>
    <x v="16"/>
    <n v="-620.26171899999827"/>
    <n v="-620.26171899999827"/>
    <s v=""/>
    <n v="1"/>
    <s v=""/>
  </r>
  <r>
    <x v="17"/>
    <n v="-358.24023400000078"/>
    <n v="-358.24023400000078"/>
    <s v=""/>
    <n v="1"/>
    <s v=""/>
  </r>
  <r>
    <x v="18"/>
    <n v="207.85156200000347"/>
    <s v=""/>
    <n v="207.85156200000347"/>
    <s v=""/>
    <n v="1"/>
  </r>
  <r>
    <x v="19"/>
    <n v="708.41015600000173"/>
    <s v=""/>
    <n v="708.41015600000173"/>
    <s v=""/>
    <n v="1"/>
  </r>
  <r>
    <x v="20"/>
    <n v="1281.1835930000016"/>
    <s v=""/>
    <n v="1281.1835930000016"/>
    <s v=""/>
    <n v="1"/>
  </r>
  <r>
    <x v="21"/>
    <n v="1354.2695310000017"/>
    <s v=""/>
    <n v="1354.2695310000017"/>
    <s v=""/>
    <n v="1"/>
  </r>
  <r>
    <x v="22"/>
    <n v="1024.3095700000013"/>
    <s v=""/>
    <n v="1024.3095700000013"/>
    <s v=""/>
    <n v="1"/>
  </r>
  <r>
    <x v="23"/>
    <n v="731.74121100000048"/>
    <s v=""/>
    <n v="731.74121100000048"/>
    <s v=""/>
    <n v="1"/>
  </r>
  <r>
    <x v="0"/>
    <n v="400.49804700000095"/>
    <s v=""/>
    <n v="400.49804700000095"/>
    <s v=""/>
    <n v="1"/>
  </r>
  <r>
    <x v="1"/>
    <n v="-54.504883000001428"/>
    <n v="-54.504883000001428"/>
    <s v=""/>
    <n v="1"/>
    <s v=""/>
  </r>
  <r>
    <x v="2"/>
    <n v="-214.01757800000087"/>
    <n v="-214.01757800000087"/>
    <s v=""/>
    <n v="1"/>
    <s v=""/>
  </r>
  <r>
    <x v="3"/>
    <n v="-346.43554700000095"/>
    <n v="-346.43554700000095"/>
    <s v=""/>
    <n v="1"/>
    <s v=""/>
  </r>
  <r>
    <x v="4"/>
    <n v="-560.09960900000078"/>
    <n v="-560.09960900000078"/>
    <s v=""/>
    <n v="1"/>
    <s v=""/>
  </r>
  <r>
    <x v="5"/>
    <n v="-768.31152399999883"/>
    <n v="-768.31152399999883"/>
    <s v=""/>
    <n v="1"/>
    <s v=""/>
  </r>
  <r>
    <x v="6"/>
    <n v="-831.53320300000087"/>
    <n v="-831.53320300000087"/>
    <s v=""/>
    <n v="1"/>
    <s v=""/>
  </r>
  <r>
    <x v="7"/>
    <n v="-736.42285099999935"/>
    <n v="-736.42285099999935"/>
    <s v=""/>
    <n v="1"/>
    <s v=""/>
  </r>
  <r>
    <x v="8"/>
    <n v="-642.28613299999961"/>
    <n v="-642.28613299999961"/>
    <s v=""/>
    <n v="1"/>
    <s v=""/>
  </r>
  <r>
    <x v="9"/>
    <n v="-540.96289099999922"/>
    <n v="-540.96289099999922"/>
    <s v=""/>
    <n v="1"/>
    <s v=""/>
  </r>
  <r>
    <x v="10"/>
    <n v="-334.60253899999952"/>
    <n v="-334.60253899999952"/>
    <s v=""/>
    <n v="1"/>
    <s v=""/>
  </r>
  <r>
    <x v="11"/>
    <n v="156.94921800000157"/>
    <s v=""/>
    <n v="156.94921800000157"/>
    <s v=""/>
    <n v="1"/>
  </r>
  <r>
    <x v="12"/>
    <n v="651.171875"/>
    <s v=""/>
    <n v="651.171875"/>
    <s v=""/>
    <n v="1"/>
  </r>
  <r>
    <x v="13"/>
    <n v="1043.685547000001"/>
    <s v=""/>
    <n v="1043.685547000001"/>
    <s v=""/>
    <n v="1"/>
  </r>
  <r>
    <x v="14"/>
    <n v="1377.330077999999"/>
    <s v=""/>
    <n v="1377.330077999999"/>
    <s v=""/>
    <n v="1"/>
  </r>
  <r>
    <x v="15"/>
    <n v="1463.6640619999998"/>
    <s v=""/>
    <n v="1463.6640619999998"/>
    <s v=""/>
    <n v="1"/>
  </r>
  <r>
    <x v="16"/>
    <n v="1467.3515619999998"/>
    <s v=""/>
    <n v="1467.3515619999998"/>
    <s v=""/>
    <n v="1"/>
  </r>
  <r>
    <x v="17"/>
    <n v="1999.9804689999983"/>
    <s v=""/>
    <n v="1999.9804689999983"/>
    <s v=""/>
    <n v="1"/>
  </r>
  <r>
    <x v="18"/>
    <n v="2531.3730460000006"/>
    <s v=""/>
    <n v="2531.3730460000006"/>
    <s v=""/>
    <n v="1"/>
  </r>
  <r>
    <x v="19"/>
    <n v="3032.5878909999992"/>
    <s v=""/>
    <n v="3032.5878909999992"/>
    <s v=""/>
    <n v="1"/>
  </r>
  <r>
    <x v="20"/>
    <n v="2934.0683590000008"/>
    <s v=""/>
    <n v="2934.0683590000008"/>
    <s v=""/>
    <n v="1"/>
  </r>
  <r>
    <x v="21"/>
    <n v="2723.734375"/>
    <s v=""/>
    <n v="2723.734375"/>
    <s v=""/>
    <n v="1"/>
  </r>
  <r>
    <x v="22"/>
    <n v="2476.4189450000013"/>
    <s v=""/>
    <n v="2476.4189450000013"/>
    <s v=""/>
    <n v="1"/>
  </r>
  <r>
    <x v="23"/>
    <n v="2278.9980469999991"/>
    <s v=""/>
    <n v="2278.9980469999991"/>
    <s v=""/>
    <n v="1"/>
  </r>
  <r>
    <x v="0"/>
    <n v="1979.9736329999996"/>
    <s v=""/>
    <n v="1979.9736329999996"/>
    <s v=""/>
    <n v="1"/>
  </r>
  <r>
    <x v="1"/>
    <n v="1322.1484380000002"/>
    <s v=""/>
    <n v="1322.1484380000002"/>
    <s v=""/>
    <n v="1"/>
  </r>
  <r>
    <x v="2"/>
    <n v="1398.7861329999996"/>
    <s v=""/>
    <n v="1398.7861329999996"/>
    <s v=""/>
    <n v="1"/>
  </r>
  <r>
    <x v="3"/>
    <n v="1335.7304690000001"/>
    <s v=""/>
    <n v="1335.7304690000001"/>
    <s v=""/>
    <n v="1"/>
  </r>
  <r>
    <x v="4"/>
    <n v="1224.9541010000012"/>
    <s v=""/>
    <n v="1224.9541010000012"/>
    <s v=""/>
    <n v="1"/>
  </r>
  <r>
    <x v="5"/>
    <n v="1198.5644530000009"/>
    <s v=""/>
    <n v="1198.5644530000009"/>
    <s v=""/>
    <n v="1"/>
  </r>
  <r>
    <x v="6"/>
    <n v="1190.7851569999984"/>
    <s v=""/>
    <n v="1190.7851569999984"/>
    <s v=""/>
    <n v="1"/>
  </r>
  <r>
    <x v="7"/>
    <n v="1036.1679690000001"/>
    <s v=""/>
    <n v="1036.1679690000001"/>
    <s v=""/>
    <n v="1"/>
  </r>
  <r>
    <x v="8"/>
    <n v="939.28906300000017"/>
    <s v=""/>
    <n v="939.28906300000017"/>
    <s v=""/>
    <n v="1"/>
  </r>
  <r>
    <x v="9"/>
    <n v="1093.9052730000003"/>
    <s v=""/>
    <n v="1093.9052730000003"/>
    <s v=""/>
    <n v="1"/>
  </r>
  <r>
    <x v="10"/>
    <n v="1463.4746090000008"/>
    <s v=""/>
    <n v="1463.4746090000008"/>
    <s v=""/>
    <n v="1"/>
  </r>
  <r>
    <x v="11"/>
    <n v="1705.9121090000008"/>
    <s v=""/>
    <n v="1705.9121090000008"/>
    <s v=""/>
    <n v="1"/>
  </r>
  <r>
    <x v="12"/>
    <n v="2044.3740230000021"/>
    <s v=""/>
    <n v="2044.3740230000021"/>
    <s v=""/>
    <n v="1"/>
  </r>
  <r>
    <x v="13"/>
    <n v="2078.6552730000003"/>
    <s v=""/>
    <n v="2078.6552730000003"/>
    <s v=""/>
    <n v="1"/>
  </r>
  <r>
    <x v="14"/>
    <n v="1994.7929689999983"/>
    <s v=""/>
    <n v="1994.7929689999983"/>
    <s v=""/>
    <n v="1"/>
  </r>
  <r>
    <x v="15"/>
    <n v="1536.9921879999965"/>
    <s v=""/>
    <n v="1536.9921879999965"/>
    <s v=""/>
    <n v="1"/>
  </r>
  <r>
    <x v="16"/>
    <n v="1020.0273430000016"/>
    <s v=""/>
    <n v="1020.0273430000016"/>
    <s v=""/>
    <n v="1"/>
  </r>
  <r>
    <x v="17"/>
    <n v="1091.517577999999"/>
    <s v=""/>
    <n v="1091.517577999999"/>
    <s v=""/>
    <n v="1"/>
  </r>
  <r>
    <x v="18"/>
    <n v="1510.9921880000002"/>
    <s v=""/>
    <n v="1510.9921880000002"/>
    <s v=""/>
    <n v="1"/>
  </r>
  <r>
    <x v="19"/>
    <n v="1501.7617180000016"/>
    <s v=""/>
    <n v="1501.7617180000016"/>
    <s v=""/>
    <n v="1"/>
  </r>
  <r>
    <x v="20"/>
    <n v="1155.4765620000035"/>
    <s v=""/>
    <n v="1155.4765620000035"/>
    <s v=""/>
    <n v="1"/>
  </r>
  <r>
    <x v="21"/>
    <n v="750.32031199999983"/>
    <s v=""/>
    <n v="750.32031199999983"/>
    <s v=""/>
    <n v="1"/>
  </r>
  <r>
    <x v="22"/>
    <n v="375.37890699999843"/>
    <s v=""/>
    <n v="375.37890699999843"/>
    <s v=""/>
    <n v="1"/>
  </r>
  <r>
    <x v="23"/>
    <n v="251.55859399999827"/>
    <s v=""/>
    <n v="251.55859399999827"/>
    <s v=""/>
    <n v="1"/>
  </r>
  <r>
    <x v="0"/>
    <n v="150.47851599999922"/>
    <s v=""/>
    <n v="150.47851599999922"/>
    <s v=""/>
    <n v="1"/>
  </r>
  <r>
    <x v="1"/>
    <n v="-809.359375"/>
    <n v="-809.359375"/>
    <s v=""/>
    <n v="1"/>
    <s v=""/>
  </r>
  <r>
    <x v="2"/>
    <n v="-618.94238299999961"/>
    <n v="-618.94238299999961"/>
    <s v=""/>
    <n v="1"/>
    <s v=""/>
  </r>
  <r>
    <x v="3"/>
    <n v="-489.12304700000095"/>
    <n v="-489.12304700000095"/>
    <s v=""/>
    <n v="1"/>
    <s v=""/>
  </r>
  <r>
    <x v="4"/>
    <n v="-111.97656300000017"/>
    <n v="-111.97656300000017"/>
    <s v=""/>
    <n v="1"/>
    <s v=""/>
  </r>
  <r>
    <x v="5"/>
    <n v="17.398438000000169"/>
    <s v=""/>
    <n v="17.398438000000169"/>
    <s v=""/>
    <n v="1"/>
  </r>
  <r>
    <x v="6"/>
    <n v="132.54394500000126"/>
    <s v=""/>
    <n v="132.54394500000126"/>
    <s v=""/>
    <n v="1"/>
  </r>
  <r>
    <x v="7"/>
    <n v="162.64550700000109"/>
    <s v=""/>
    <n v="162.64550700000109"/>
    <s v=""/>
    <n v="1"/>
  </r>
  <r>
    <x v="8"/>
    <n v="576.11523399999896"/>
    <s v=""/>
    <n v="576.11523399999896"/>
    <s v=""/>
    <n v="1"/>
  </r>
  <r>
    <x v="9"/>
    <n v="996.65820300000087"/>
    <s v=""/>
    <n v="996.65820300000087"/>
    <s v=""/>
    <n v="1"/>
  </r>
  <r>
    <x v="10"/>
    <n v="1112.8857420000004"/>
    <s v=""/>
    <n v="1112.8857420000004"/>
    <s v=""/>
    <n v="1"/>
  </r>
  <r>
    <x v="11"/>
    <n v="730.46386799999891"/>
    <s v=""/>
    <n v="730.46386799999891"/>
    <s v=""/>
    <n v="1"/>
  </r>
  <r>
    <x v="12"/>
    <n v="804.56835900000078"/>
    <s v=""/>
    <n v="804.56835900000078"/>
    <s v=""/>
    <n v="1"/>
  </r>
  <r>
    <x v="13"/>
    <n v="936.08789099999922"/>
    <s v=""/>
    <n v="936.08789099999922"/>
    <s v=""/>
    <n v="1"/>
  </r>
  <r>
    <x v="14"/>
    <n v="1013.658202999999"/>
    <s v=""/>
    <n v="1013.658202999999"/>
    <s v=""/>
    <n v="1"/>
  </r>
  <r>
    <x v="15"/>
    <n v="819.48632799999905"/>
    <s v=""/>
    <n v="819.48632799999905"/>
    <s v=""/>
    <n v="1"/>
  </r>
  <r>
    <x v="16"/>
    <n v="510.39843800000017"/>
    <s v=""/>
    <n v="510.39843800000017"/>
    <s v=""/>
    <n v="1"/>
  </r>
  <r>
    <x v="17"/>
    <n v="303.60156199999983"/>
    <s v=""/>
    <n v="303.60156199999983"/>
    <s v=""/>
    <n v="1"/>
  </r>
  <r>
    <x v="18"/>
    <n v="237.30664099999922"/>
    <s v=""/>
    <n v="237.30664099999922"/>
    <s v=""/>
    <n v="1"/>
  </r>
  <r>
    <x v="19"/>
    <n v="369.88671899999827"/>
    <s v=""/>
    <n v="369.88671899999827"/>
    <s v=""/>
    <n v="1"/>
  </r>
  <r>
    <x v="20"/>
    <n v="477.11914000000252"/>
    <s v=""/>
    <n v="477.11914000000252"/>
    <s v=""/>
    <n v="1"/>
  </r>
  <r>
    <x v="21"/>
    <n v="858.96093700000347"/>
    <s v=""/>
    <n v="858.96093700000347"/>
    <s v=""/>
    <n v="1"/>
  </r>
  <r>
    <x v="22"/>
    <n v="1240.6503909999992"/>
    <s v=""/>
    <n v="1240.6503909999992"/>
    <s v=""/>
    <n v="1"/>
  </r>
  <r>
    <x v="23"/>
    <n v="957.35156300000017"/>
    <s v=""/>
    <n v="957.35156300000017"/>
    <s v=""/>
    <n v="1"/>
  </r>
  <r>
    <x v="0"/>
    <n v="659.86132799999905"/>
    <s v=""/>
    <n v="659.86132799999905"/>
    <s v=""/>
    <n v="1"/>
  </r>
  <r>
    <x v="1"/>
    <n v="442.44335900000078"/>
    <s v=""/>
    <n v="442.44335900000078"/>
    <s v=""/>
    <n v="1"/>
  </r>
  <r>
    <x v="2"/>
    <n v="413.43847600000117"/>
    <s v=""/>
    <n v="413.43847600000117"/>
    <s v=""/>
    <n v="1"/>
  </r>
  <r>
    <x v="3"/>
    <n v="345.01074200000039"/>
    <s v=""/>
    <n v="345.01074200000039"/>
    <s v=""/>
    <n v="1"/>
  </r>
  <r>
    <x v="4"/>
    <n v="387.32714899999883"/>
    <s v=""/>
    <n v="387.32714899999883"/>
    <s v=""/>
    <n v="1"/>
  </r>
  <r>
    <x v="5"/>
    <n v="474.328125"/>
    <s v=""/>
    <n v="474.328125"/>
    <s v=""/>
    <n v="1"/>
  </r>
  <r>
    <x v="6"/>
    <n v="695.20019499999944"/>
    <s v=""/>
    <n v="695.20019499999944"/>
    <s v=""/>
    <n v="1"/>
  </r>
  <r>
    <x v="7"/>
    <n v="605.48535099999935"/>
    <s v=""/>
    <n v="605.48535099999935"/>
    <s v=""/>
    <n v="1"/>
  </r>
  <r>
    <x v="8"/>
    <n v="388.60546800000157"/>
    <s v=""/>
    <n v="388.60546800000157"/>
    <s v=""/>
    <n v="1"/>
  </r>
  <r>
    <x v="9"/>
    <n v="350.12890599999992"/>
    <s v=""/>
    <n v="350.12890599999992"/>
    <s v=""/>
    <n v="1"/>
  </r>
  <r>
    <x v="10"/>
    <n v="-92.846680000000561"/>
    <n v="-92.846680000000561"/>
    <s v=""/>
    <n v="1"/>
    <s v=""/>
  </r>
  <r>
    <x v="11"/>
    <n v="-915.76171899999827"/>
    <n v="-915.76171899999827"/>
    <s v=""/>
    <n v="1"/>
    <s v=""/>
  </r>
  <r>
    <x v="12"/>
    <n v="-1646.8828130000002"/>
    <n v="-1646.8828130000002"/>
    <s v=""/>
    <n v="1"/>
    <s v=""/>
  </r>
  <r>
    <x v="13"/>
    <n v="-1844.9726560000017"/>
    <n v="-1844.9726560000017"/>
    <s v=""/>
    <n v="1"/>
    <s v=""/>
  </r>
  <r>
    <x v="14"/>
    <n v="-1902.75"/>
    <n v="-1902.75"/>
    <s v=""/>
    <n v="1"/>
    <s v=""/>
  </r>
  <r>
    <x v="15"/>
    <n v="-1737.736327999999"/>
    <n v="-1737.736327999999"/>
    <s v=""/>
    <n v="1"/>
    <s v=""/>
  </r>
  <r>
    <x v="16"/>
    <n v="-1722.6992189999983"/>
    <n v="-1722.6992189999983"/>
    <s v=""/>
    <n v="1"/>
    <s v=""/>
  </r>
  <r>
    <x v="17"/>
    <n v="-1541.001952999999"/>
    <n v="-1541.001952999999"/>
    <s v=""/>
    <n v="1"/>
    <s v=""/>
  </r>
  <r>
    <x v="18"/>
    <n v="-1245.0859370000035"/>
    <n v="-1245.0859370000035"/>
    <s v=""/>
    <n v="1"/>
    <s v=""/>
  </r>
  <r>
    <x v="19"/>
    <n v="-1019.6464849999975"/>
    <n v="-1019.6464849999975"/>
    <s v=""/>
    <n v="1"/>
    <s v=""/>
  </r>
  <r>
    <x v="20"/>
    <n v="-450.50976599999922"/>
    <n v="-450.50976599999922"/>
    <s v=""/>
    <n v="1"/>
    <s v=""/>
  </r>
  <r>
    <x v="21"/>
    <n v="-47.904297000000952"/>
    <n v="-47.904297000000952"/>
    <s v=""/>
    <n v="1"/>
    <s v=""/>
  </r>
  <r>
    <x v="22"/>
    <n v="175.83984300000157"/>
    <s v=""/>
    <n v="175.83984300000157"/>
    <s v=""/>
    <n v="1"/>
  </r>
  <r>
    <x v="23"/>
    <n v="14.400390000002517"/>
    <s v=""/>
    <n v="14.400390000002517"/>
    <s v=""/>
    <n v="1"/>
  </r>
  <r>
    <x v="0"/>
    <n v="-268.99218799999835"/>
    <n v="-268.99218799999835"/>
    <s v=""/>
    <n v="1"/>
    <s v=""/>
  </r>
  <r>
    <x v="1"/>
    <n v="-68.365233999998964"/>
    <n v="-68.365233999998964"/>
    <s v=""/>
    <n v="1"/>
    <s v=""/>
  </r>
  <r>
    <x v="2"/>
    <n v="-239.61132799999905"/>
    <n v="-239.61132799999905"/>
    <s v=""/>
    <n v="1"/>
    <s v=""/>
  </r>
  <r>
    <x v="3"/>
    <n v="-177.08691399999952"/>
    <n v="-177.08691399999952"/>
    <s v=""/>
    <n v="1"/>
    <s v=""/>
  </r>
  <r>
    <x v="4"/>
    <n v="-34.229492999998911"/>
    <n v="-34.229492999998911"/>
    <s v=""/>
    <n v="1"/>
    <s v=""/>
  </r>
  <r>
    <x v="5"/>
    <n v="-175.93945299999905"/>
    <n v="-175.93945299999905"/>
    <s v=""/>
    <n v="1"/>
    <s v=""/>
  </r>
  <r>
    <x v="6"/>
    <n v="-120.24121100000048"/>
    <n v="-120.24121100000048"/>
    <s v=""/>
    <n v="1"/>
    <s v=""/>
  </r>
  <r>
    <x v="7"/>
    <n v="1964.2041010000012"/>
    <s v=""/>
    <n v="1964.2041010000012"/>
    <s v=""/>
    <n v="1"/>
  </r>
  <r>
    <x v="8"/>
    <n v="2584.6728519999997"/>
    <s v=""/>
    <n v="2584.6728519999997"/>
    <s v=""/>
    <n v="1"/>
  </r>
  <r>
    <x v="9"/>
    <n v="2721.3232420000004"/>
    <s v=""/>
    <n v="2721.3232420000004"/>
    <s v=""/>
    <n v="1"/>
  </r>
  <r>
    <x v="10"/>
    <n v="3295.1318359999987"/>
    <s v=""/>
    <n v="3295.1318359999987"/>
    <s v=""/>
    <n v="1"/>
  </r>
  <r>
    <x v="11"/>
    <n v="3935.4277340000008"/>
    <s v=""/>
    <n v="3935.4277340000008"/>
    <s v=""/>
    <n v="1"/>
  </r>
  <r>
    <x v="12"/>
    <n v="4923.3115239999988"/>
    <s v=""/>
    <n v="4923.3115239999988"/>
    <s v=""/>
    <n v="1"/>
  </r>
  <r>
    <x v="13"/>
    <n v="5495.9140619999998"/>
    <s v=""/>
    <n v="5495.9140619999998"/>
    <s v=""/>
    <n v="1"/>
  </r>
  <r>
    <x v="14"/>
    <n v="5308.096679000002"/>
    <s v=""/>
    <n v="5308.096679000002"/>
    <s v=""/>
    <n v="1"/>
  </r>
  <r>
    <x v="15"/>
    <n v="4819.9199219999991"/>
    <s v=""/>
    <n v="4819.9199219999991"/>
    <s v=""/>
    <n v="1"/>
  </r>
  <r>
    <x v="16"/>
    <n v="3726.3525390000013"/>
    <s v=""/>
    <n v="3726.3525390000013"/>
    <s v=""/>
    <n v="1"/>
  </r>
  <r>
    <x v="17"/>
    <n v="2707.4062500000018"/>
    <s v=""/>
    <n v="2707.4062500000018"/>
    <s v=""/>
    <n v="1"/>
  </r>
  <r>
    <x v="18"/>
    <n v="1953.9980460000006"/>
    <s v=""/>
    <n v="1953.9980460000006"/>
    <s v=""/>
    <n v="1"/>
  </r>
  <r>
    <x v="19"/>
    <n v="1436.4726559999999"/>
    <s v=""/>
    <n v="1436.4726559999999"/>
    <s v=""/>
    <n v="1"/>
  </r>
  <r>
    <x v="20"/>
    <n v="1557.1933599999975"/>
    <s v=""/>
    <n v="1557.1933599999975"/>
    <s v=""/>
    <n v="1"/>
  </r>
  <r>
    <x v="21"/>
    <n v="1742.1982420000004"/>
    <s v=""/>
    <n v="1742.1982420000004"/>
    <s v=""/>
    <n v="1"/>
  </r>
  <r>
    <x v="22"/>
    <n v="1737.4238280000009"/>
    <s v=""/>
    <n v="1737.4238280000009"/>
    <s v=""/>
    <n v="1"/>
  </r>
  <r>
    <x v="23"/>
    <n v="1448.033202999999"/>
    <s v=""/>
    <n v="1448.033202999999"/>
    <s v=""/>
    <n v="1"/>
  </r>
  <r>
    <x v="0"/>
    <n v="1106.3466790000002"/>
    <s v=""/>
    <n v="1106.3466790000002"/>
    <s v=""/>
    <n v="1"/>
  </r>
  <r>
    <x v="1"/>
    <n v="-406.32617200000095"/>
    <n v="-406.32617200000095"/>
    <s v=""/>
    <n v="1"/>
    <s v=""/>
  </r>
  <r>
    <x v="2"/>
    <n v="-252.89941399999952"/>
    <n v="-252.89941399999952"/>
    <s v=""/>
    <n v="1"/>
    <s v=""/>
  </r>
  <r>
    <x v="3"/>
    <n v="-52.188475999999355"/>
    <n v="-52.188475999999355"/>
    <s v=""/>
    <n v="1"/>
    <s v=""/>
  </r>
  <r>
    <x v="4"/>
    <n v="159.59765700000025"/>
    <s v=""/>
    <n v="159.59765700000025"/>
    <s v=""/>
    <n v="1"/>
  </r>
  <r>
    <x v="5"/>
    <n v="238.48046800000157"/>
    <s v=""/>
    <n v="238.48046800000157"/>
    <s v=""/>
    <n v="1"/>
  </r>
  <r>
    <x v="6"/>
    <n v="363.40527300000031"/>
    <s v=""/>
    <n v="363.40527300000031"/>
    <s v=""/>
    <n v="1"/>
  </r>
  <r>
    <x v="7"/>
    <n v="714.04882799999905"/>
    <s v=""/>
    <n v="714.04882799999905"/>
    <s v=""/>
    <n v="1"/>
  </r>
  <r>
    <x v="8"/>
    <n v="1004.2695319999984"/>
    <s v=""/>
    <n v="1004.2695319999984"/>
    <s v=""/>
    <n v="1"/>
  </r>
  <r>
    <x v="9"/>
    <n v="788.16503899999952"/>
    <s v=""/>
    <n v="788.16503899999952"/>
    <s v=""/>
    <n v="1"/>
  </r>
  <r>
    <x v="10"/>
    <n v="393.76074200000039"/>
    <s v=""/>
    <n v="393.76074200000039"/>
    <s v=""/>
    <n v="1"/>
  </r>
  <r>
    <x v="11"/>
    <n v="-213.76074200000039"/>
    <n v="-213.76074200000039"/>
    <s v=""/>
    <n v="1"/>
    <s v=""/>
  </r>
  <r>
    <x v="12"/>
    <n v="-603.66210900000078"/>
    <n v="-603.66210900000078"/>
    <s v=""/>
    <n v="1"/>
    <s v=""/>
  </r>
  <r>
    <x v="13"/>
    <n v="-1136.0527349999993"/>
    <n v="-1136.0527349999993"/>
    <s v=""/>
    <n v="1"/>
    <s v=""/>
  </r>
  <r>
    <x v="14"/>
    <n v="-1991.5878900000025"/>
    <n v="-1991.5878900000025"/>
    <s v=""/>
    <n v="1"/>
    <s v=""/>
  </r>
  <r>
    <x v="15"/>
    <n v="-2252.0380860000023"/>
    <n v="-2252.0380860000023"/>
    <s v=""/>
    <n v="1"/>
    <s v=""/>
  </r>
  <r>
    <x v="16"/>
    <n v="-2810.7509770000015"/>
    <n v="-2810.7509770000015"/>
    <s v=""/>
    <n v="1"/>
    <s v=""/>
  </r>
  <r>
    <x v="17"/>
    <n v="-3027.919922000001"/>
    <n v="-3027.919922000001"/>
    <s v=""/>
    <n v="1"/>
    <s v=""/>
  </r>
  <r>
    <x v="18"/>
    <n v="-3021.908202999999"/>
    <n v="-3021.908202999999"/>
    <s v=""/>
    <n v="1"/>
    <s v=""/>
  </r>
  <r>
    <x v="19"/>
    <n v="-2861.2890619999998"/>
    <n v="-2861.2890619999998"/>
    <s v=""/>
    <n v="1"/>
    <s v=""/>
  </r>
  <r>
    <x v="20"/>
    <n v="-2632.6025389999977"/>
    <n v="-2632.6025389999977"/>
    <s v=""/>
    <n v="1"/>
    <s v=""/>
  </r>
  <r>
    <x v="21"/>
    <n v="-2287.5546880000002"/>
    <n v="-2287.5546880000002"/>
    <s v=""/>
    <n v="1"/>
    <s v=""/>
  </r>
  <r>
    <x v="22"/>
    <n v="-1862.607422000001"/>
    <n v="-1862.607422000001"/>
    <s v=""/>
    <n v="1"/>
    <s v=""/>
  </r>
  <r>
    <x v="23"/>
    <n v="-1597.8574219999991"/>
    <n v="-1597.8574219999991"/>
    <s v=""/>
    <n v="1"/>
    <s v=""/>
  </r>
  <r>
    <x v="0"/>
    <n v="-1421.5654300000006"/>
    <n v="-1421.5654300000006"/>
    <s v=""/>
    <n v="1"/>
    <s v=""/>
  </r>
  <r>
    <x v="1"/>
    <n v="-869.68261799999891"/>
    <n v="-869.68261799999891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87.750366199999917"/>
    <n v="-87.750366199999917"/>
    <s v=""/>
    <n v="1"/>
    <s v=""/>
  </r>
  <r>
    <x v="1"/>
    <n v="-66.009643500000038"/>
    <n v="-66.009643500000038"/>
    <s v=""/>
    <n v="1"/>
    <s v=""/>
  </r>
  <r>
    <x v="2"/>
    <n v="-84.75183109999989"/>
    <n v="-84.75183109999989"/>
    <s v=""/>
    <n v="1"/>
    <s v=""/>
  </r>
  <r>
    <x v="3"/>
    <n v="-63.057495100000096"/>
    <n v="-63.057495100000096"/>
    <s v=""/>
    <n v="1"/>
    <s v=""/>
  </r>
  <r>
    <x v="4"/>
    <n v="-55.266479500000059"/>
    <n v="-55.266479500000059"/>
    <s v=""/>
    <n v="1"/>
    <s v=""/>
  </r>
  <r>
    <x v="5"/>
    <n v="-34.957885699999906"/>
    <n v="-34.957885699999906"/>
    <s v=""/>
    <n v="1"/>
    <s v=""/>
  </r>
  <r>
    <x v="6"/>
    <n v="-141.08679199999983"/>
    <n v="-141.08679199999983"/>
    <s v=""/>
    <n v="1"/>
    <s v=""/>
  </r>
  <r>
    <x v="7"/>
    <n v="-194.75256349999995"/>
    <n v="-194.75256349999995"/>
    <s v=""/>
    <n v="1"/>
    <s v=""/>
  </r>
  <r>
    <x v="8"/>
    <n v="-184.53198240000006"/>
    <n v="-184.53198240000006"/>
    <s v=""/>
    <n v="1"/>
    <s v=""/>
  </r>
  <r>
    <x v="9"/>
    <n v="-16.857177699999966"/>
    <n v="-16.857177699999966"/>
    <s v=""/>
    <n v="1"/>
    <s v=""/>
  </r>
  <r>
    <x v="10"/>
    <n v="-48.561523399999942"/>
    <n v="-48.561523399999942"/>
    <s v=""/>
    <n v="1"/>
    <s v=""/>
  </r>
  <r>
    <x v="11"/>
    <n v="-102.26916499999993"/>
    <n v="-102.26916499999993"/>
    <s v=""/>
    <n v="1"/>
    <s v=""/>
  </r>
  <r>
    <x v="12"/>
    <n v="-126.65881349999995"/>
    <n v="-126.65881349999995"/>
    <s v=""/>
    <n v="1"/>
    <s v=""/>
  </r>
  <r>
    <x v="13"/>
    <n v="-100.53344730000003"/>
    <n v="-100.53344730000003"/>
    <s v=""/>
    <n v="1"/>
    <s v=""/>
  </r>
  <r>
    <x v="14"/>
    <n v="-66.558349599999929"/>
    <n v="-66.558349599999929"/>
    <s v=""/>
    <n v="1"/>
    <s v=""/>
  </r>
  <r>
    <x v="15"/>
    <n v="-69.194946299999856"/>
    <n v="-69.194946299999856"/>
    <s v=""/>
    <n v="1"/>
    <s v=""/>
  </r>
  <r>
    <x v="16"/>
    <n v="-98.524291999999832"/>
    <n v="-98.524291999999832"/>
    <s v=""/>
    <n v="1"/>
    <s v=""/>
  </r>
  <r>
    <x v="17"/>
    <n v="-83.717040999999881"/>
    <n v="-83.717040999999881"/>
    <s v=""/>
    <n v="1"/>
    <s v=""/>
  </r>
  <r>
    <x v="18"/>
    <n v="-31.789794900000061"/>
    <n v="-31.789794900000061"/>
    <s v=""/>
    <n v="1"/>
    <s v=""/>
  </r>
  <r>
    <x v="19"/>
    <n v="-124.16748050000001"/>
    <n v="-124.16748050000001"/>
    <s v=""/>
    <n v="1"/>
    <s v=""/>
  </r>
  <r>
    <x v="20"/>
    <n v="-178.83264159999999"/>
    <n v="-178.83264159999999"/>
    <s v=""/>
    <n v="1"/>
    <s v=""/>
  </r>
  <r>
    <x v="21"/>
    <n v="-38.257446300000083"/>
    <n v="-38.257446300000083"/>
    <s v=""/>
    <n v="1"/>
    <s v=""/>
  </r>
  <r>
    <x v="22"/>
    <n v="-22.712158199999976"/>
    <n v="-22.712158199999976"/>
    <s v=""/>
    <n v="1"/>
    <s v=""/>
  </r>
  <r>
    <x v="23"/>
    <n v="-37.801025399999844"/>
    <n v="-37.801025399999844"/>
    <s v=""/>
    <n v="1"/>
    <s v=""/>
  </r>
  <r>
    <x v="0"/>
    <n v="-10.379028300000073"/>
    <n v="-10.379028300000073"/>
    <s v=""/>
    <n v="1"/>
    <s v=""/>
  </r>
  <r>
    <x v="1"/>
    <n v="10.406982400000061"/>
    <s v=""/>
    <n v="10.406982400000061"/>
    <s v=""/>
    <n v="1"/>
  </r>
  <r>
    <x v="2"/>
    <n v="-4.734619099999918"/>
    <n v="-4.734619099999918"/>
    <s v=""/>
    <n v="1"/>
    <s v=""/>
  </r>
  <r>
    <x v="3"/>
    <n v="26.348022399999991"/>
    <s v=""/>
    <n v="26.348022399999991"/>
    <s v=""/>
    <n v="1"/>
  </r>
  <r>
    <x v="4"/>
    <n v="39.938720699999976"/>
    <s v=""/>
    <n v="39.938720699999976"/>
    <s v=""/>
    <n v="1"/>
  </r>
  <r>
    <x v="5"/>
    <n v="38.545654300000024"/>
    <s v=""/>
    <n v="38.545654300000024"/>
    <s v=""/>
    <n v="1"/>
  </r>
  <r>
    <x v="6"/>
    <n v="39.673584000000119"/>
    <s v=""/>
    <n v="39.673584000000119"/>
    <s v=""/>
    <n v="1"/>
  </r>
  <r>
    <x v="7"/>
    <n v="-35.141235400000141"/>
    <n v="-35.141235400000141"/>
    <s v=""/>
    <n v="1"/>
    <s v=""/>
  </r>
  <r>
    <x v="8"/>
    <n v="-4.232665999999881"/>
    <n v="-4.232665999999881"/>
    <s v=""/>
    <n v="1"/>
    <s v=""/>
  </r>
  <r>
    <x v="9"/>
    <n v="-155.55786139999987"/>
    <n v="-155.55786139999987"/>
    <s v=""/>
    <n v="1"/>
    <s v=""/>
  </r>
  <r>
    <x v="10"/>
    <n v="-150.43859859999998"/>
    <n v="-150.43859859999998"/>
    <s v=""/>
    <n v="1"/>
    <s v=""/>
  </r>
  <r>
    <x v="11"/>
    <n v="-58.358154299999796"/>
    <n v="-58.358154299999796"/>
    <s v=""/>
    <n v="1"/>
    <s v=""/>
  </r>
  <r>
    <x v="12"/>
    <n v="-96.331054699999868"/>
    <n v="-96.331054699999868"/>
    <s v=""/>
    <n v="1"/>
    <s v=""/>
  </r>
  <r>
    <x v="13"/>
    <n v="-156.14404300000001"/>
    <n v="-156.14404300000001"/>
    <s v=""/>
    <n v="1"/>
    <s v=""/>
  </r>
  <r>
    <x v="14"/>
    <n v="-142.98059080000007"/>
    <n v="-142.98059080000007"/>
    <s v=""/>
    <n v="1"/>
    <s v=""/>
  </r>
  <r>
    <x v="15"/>
    <n v="-57.643554700000095"/>
    <n v="-57.643554700000095"/>
    <s v=""/>
    <n v="1"/>
    <s v=""/>
  </r>
  <r>
    <x v="16"/>
    <n v="48.915039099999831"/>
    <s v=""/>
    <n v="48.915039099999831"/>
    <s v=""/>
    <n v="1"/>
  </r>
  <r>
    <x v="17"/>
    <n v="143.43725589999985"/>
    <s v=""/>
    <n v="143.43725589999985"/>
    <s v=""/>
    <n v="1"/>
  </r>
  <r>
    <x v="18"/>
    <n v="199.57556150000005"/>
    <s v=""/>
    <n v="199.57556150000005"/>
    <s v=""/>
    <n v="1"/>
  </r>
  <r>
    <x v="19"/>
    <n v="98.656860399999914"/>
    <s v=""/>
    <n v="98.656860399999914"/>
    <s v=""/>
    <n v="1"/>
  </r>
  <r>
    <x v="20"/>
    <n v="113.74060059999988"/>
    <s v=""/>
    <n v="113.74060059999988"/>
    <s v=""/>
    <n v="1"/>
  </r>
  <r>
    <x v="21"/>
    <n v="223.48779300000001"/>
    <s v=""/>
    <n v="223.48779300000001"/>
    <s v=""/>
    <n v="1"/>
  </r>
  <r>
    <x v="22"/>
    <n v="198.40405269999997"/>
    <s v=""/>
    <n v="198.40405269999997"/>
    <s v=""/>
    <n v="1"/>
  </r>
  <r>
    <x v="23"/>
    <n v="169.37866209999993"/>
    <s v=""/>
    <n v="169.37866209999993"/>
    <s v=""/>
    <n v="1"/>
  </r>
  <r>
    <x v="0"/>
    <n v="116.05053710000016"/>
    <s v=""/>
    <n v="116.05053710000016"/>
    <s v=""/>
    <n v="1"/>
  </r>
  <r>
    <x v="1"/>
    <n v="97.98864750000007"/>
    <s v=""/>
    <n v="97.98864750000007"/>
    <s v=""/>
    <n v="1"/>
  </r>
  <r>
    <x v="2"/>
    <n v="84.858886699999857"/>
    <s v=""/>
    <n v="84.858886699999857"/>
    <s v=""/>
    <n v="1"/>
  </r>
  <r>
    <x v="3"/>
    <n v="84.705810500000098"/>
    <s v=""/>
    <n v="84.705810500000098"/>
    <s v=""/>
    <n v="1"/>
  </r>
  <r>
    <x v="4"/>
    <n v="87.588745199999948"/>
    <s v=""/>
    <n v="87.588745199999948"/>
    <s v=""/>
    <n v="1"/>
  </r>
  <r>
    <x v="5"/>
    <n v="140.40185550000001"/>
    <s v=""/>
    <n v="140.40185550000001"/>
    <s v=""/>
    <n v="1"/>
  </r>
  <r>
    <x v="6"/>
    <n v="261.41308589999994"/>
    <s v=""/>
    <n v="261.41308589999994"/>
    <s v=""/>
    <n v="1"/>
  </r>
  <r>
    <x v="7"/>
    <n v="294.1198730000001"/>
    <s v=""/>
    <n v="294.1198730000001"/>
    <s v=""/>
    <n v="1"/>
  </r>
  <r>
    <x v="8"/>
    <n v="240.09143060000019"/>
    <s v=""/>
    <n v="240.09143060000019"/>
    <s v=""/>
    <n v="1"/>
  </r>
  <r>
    <x v="9"/>
    <n v="204.11572270000011"/>
    <s v=""/>
    <n v="204.11572270000011"/>
    <s v=""/>
    <n v="1"/>
  </r>
  <r>
    <x v="10"/>
    <n v="169.8800048999999"/>
    <s v=""/>
    <n v="169.8800048999999"/>
    <s v=""/>
    <n v="1"/>
  </r>
  <r>
    <x v="11"/>
    <n v="96.166870099999869"/>
    <s v=""/>
    <n v="96.166870099999869"/>
    <s v=""/>
    <n v="1"/>
  </r>
  <r>
    <x v="12"/>
    <n v="54.201538100000107"/>
    <s v=""/>
    <n v="54.201538100000107"/>
    <s v=""/>
    <n v="1"/>
  </r>
  <r>
    <x v="13"/>
    <n v="7.2332764000000225"/>
    <s v=""/>
    <n v="7.2332764000000225"/>
    <s v=""/>
    <n v="1"/>
  </r>
  <r>
    <x v="14"/>
    <n v="43.750976600000058"/>
    <s v=""/>
    <n v="43.750976600000058"/>
    <s v=""/>
    <n v="1"/>
  </r>
  <r>
    <x v="15"/>
    <n v="-8.6612548000000515"/>
    <n v="-8.6612548000000515"/>
    <s v=""/>
    <n v="1"/>
    <s v=""/>
  </r>
  <r>
    <x v="16"/>
    <n v="-0.32116700000005949"/>
    <n v="-0.32116700000005949"/>
    <s v=""/>
    <n v="1"/>
    <s v=""/>
  </r>
  <r>
    <x v="17"/>
    <n v="49.164428699999917"/>
    <s v=""/>
    <n v="49.164428699999917"/>
    <s v=""/>
    <n v="1"/>
  </r>
  <r>
    <x v="18"/>
    <n v="93.197753899999952"/>
    <s v=""/>
    <n v="93.197753899999952"/>
    <s v=""/>
    <n v="1"/>
  </r>
  <r>
    <x v="19"/>
    <n v="30.197875999999951"/>
    <s v=""/>
    <n v="30.197875999999951"/>
    <s v=""/>
    <n v="1"/>
  </r>
  <r>
    <x v="20"/>
    <n v="-151.32543940000005"/>
    <n v="-151.32543940000005"/>
    <s v=""/>
    <n v="1"/>
    <s v=""/>
  </r>
  <r>
    <x v="21"/>
    <n v="-2.4241942999999537"/>
    <n v="-2.4241942999999537"/>
    <s v=""/>
    <n v="1"/>
    <s v=""/>
  </r>
  <r>
    <x v="22"/>
    <n v="51.406616200000144"/>
    <s v=""/>
    <n v="51.406616200000144"/>
    <s v=""/>
    <n v="1"/>
  </r>
  <r>
    <x v="23"/>
    <n v="37.604980500000011"/>
    <s v=""/>
    <n v="37.604980500000011"/>
    <s v=""/>
    <n v="1"/>
  </r>
  <r>
    <x v="0"/>
    <n v="-81.630737299999964"/>
    <n v="-81.630737299999964"/>
    <s v=""/>
    <n v="1"/>
    <s v=""/>
  </r>
  <r>
    <x v="1"/>
    <n v="-102.8544922000001"/>
    <n v="-102.8544922000001"/>
    <s v=""/>
    <n v="1"/>
    <s v=""/>
  </r>
  <r>
    <x v="2"/>
    <n v="-116.4971923999999"/>
    <n v="-116.4971923999999"/>
    <s v=""/>
    <n v="1"/>
    <s v=""/>
  </r>
  <r>
    <x v="3"/>
    <n v="-91.193969800000104"/>
    <n v="-91.193969800000104"/>
    <s v=""/>
    <n v="1"/>
    <s v=""/>
  </r>
  <r>
    <x v="4"/>
    <n v="-99.849609399999963"/>
    <n v="-99.849609399999963"/>
    <s v=""/>
    <n v="1"/>
    <s v=""/>
  </r>
  <r>
    <x v="5"/>
    <n v="-103.59667969999987"/>
    <n v="-103.59667969999987"/>
    <s v=""/>
    <n v="1"/>
    <s v=""/>
  </r>
  <r>
    <x v="6"/>
    <n v="-103.69311519999997"/>
    <n v="-103.69311519999997"/>
    <s v=""/>
    <n v="1"/>
    <s v=""/>
  </r>
  <r>
    <x v="7"/>
    <n v="-92.175537099999929"/>
    <n v="-92.175537099999929"/>
    <s v=""/>
    <n v="1"/>
    <s v=""/>
  </r>
  <r>
    <x v="8"/>
    <n v="-57.097900400000071"/>
    <n v="-57.097900400000071"/>
    <s v=""/>
    <n v="1"/>
    <s v=""/>
  </r>
  <r>
    <x v="9"/>
    <n v="-72.162109399999963"/>
    <n v="-72.162109399999963"/>
    <s v=""/>
    <n v="1"/>
    <s v=""/>
  </r>
  <r>
    <x v="10"/>
    <n v="-59.853759800000034"/>
    <n v="-59.853759800000034"/>
    <s v=""/>
    <n v="1"/>
    <s v=""/>
  </r>
  <r>
    <x v="11"/>
    <n v="-44.073242199999868"/>
    <n v="-44.073242199999868"/>
    <s v=""/>
    <n v="1"/>
    <s v=""/>
  </r>
  <r>
    <x v="12"/>
    <n v="-36.947143500000038"/>
    <n v="-36.947143500000038"/>
    <s v=""/>
    <n v="1"/>
    <s v=""/>
  </r>
  <r>
    <x v="13"/>
    <n v="-9.7930908000000727"/>
    <n v="-9.7930908000000727"/>
    <s v=""/>
    <n v="1"/>
    <s v=""/>
  </r>
  <r>
    <x v="14"/>
    <n v="27.229125999999951"/>
    <s v=""/>
    <n v="27.229125999999951"/>
    <s v=""/>
    <n v="1"/>
  </r>
  <r>
    <x v="15"/>
    <n v="10.630004899999904"/>
    <s v=""/>
    <n v="10.630004899999904"/>
    <s v=""/>
    <n v="1"/>
  </r>
  <r>
    <x v="16"/>
    <n v="30.128173800000013"/>
    <s v=""/>
    <n v="30.128173800000013"/>
    <s v=""/>
    <n v="1"/>
  </r>
  <r>
    <x v="17"/>
    <n v="99.239868099999967"/>
    <s v=""/>
    <n v="99.239868099999967"/>
    <s v=""/>
    <n v="1"/>
  </r>
  <r>
    <x v="18"/>
    <n v="114.19726560000004"/>
    <s v=""/>
    <n v="114.19726560000004"/>
    <s v=""/>
    <n v="1"/>
  </r>
  <r>
    <x v="19"/>
    <n v="29.977783199999976"/>
    <s v=""/>
    <n v="29.977783199999976"/>
    <s v=""/>
    <n v="1"/>
  </r>
  <r>
    <x v="20"/>
    <n v="34.172729500000059"/>
    <s v=""/>
    <n v="34.172729500000059"/>
    <s v=""/>
    <n v="1"/>
  </r>
  <r>
    <x v="21"/>
    <n v="-61.780517500000087"/>
    <n v="-61.780517500000087"/>
    <s v=""/>
    <n v="1"/>
    <s v=""/>
  </r>
  <r>
    <x v="22"/>
    <n v="12.287841800000024"/>
    <s v=""/>
    <n v="12.287841800000024"/>
    <s v=""/>
    <n v="1"/>
  </r>
  <r>
    <x v="23"/>
    <n v="37.476928699999917"/>
    <s v=""/>
    <n v="37.476928699999917"/>
    <s v=""/>
    <n v="1"/>
  </r>
  <r>
    <x v="0"/>
    <n v="1.9855956999999762"/>
    <s v=""/>
    <n v="1.9855956999999762"/>
    <s v=""/>
    <n v="1"/>
  </r>
  <r>
    <x v="1"/>
    <n v="-57.256713800000171"/>
    <n v="-57.256713800000171"/>
    <s v=""/>
    <n v="1"/>
    <s v=""/>
  </r>
  <r>
    <x v="2"/>
    <n v="-105.25891120000006"/>
    <n v="-105.25891120000006"/>
    <s v=""/>
    <n v="1"/>
    <s v=""/>
  </r>
  <r>
    <x v="3"/>
    <n v="-106.39440920000015"/>
    <n v="-106.39440920000015"/>
    <s v=""/>
    <n v="1"/>
    <s v=""/>
  </r>
  <r>
    <x v="4"/>
    <n v="11.190551800000094"/>
    <s v=""/>
    <n v="11.190551800000094"/>
    <s v=""/>
    <n v="1"/>
  </r>
  <r>
    <x v="5"/>
    <n v="-10.222045900000012"/>
    <n v="-10.222045900000012"/>
    <s v=""/>
    <n v="1"/>
    <s v=""/>
  </r>
  <r>
    <x v="6"/>
    <n v="121.85119629999986"/>
    <s v=""/>
    <n v="121.85119629999986"/>
    <s v=""/>
    <n v="1"/>
  </r>
  <r>
    <x v="7"/>
    <n v="120.06982429999994"/>
    <s v=""/>
    <n v="120.06982429999994"/>
    <s v=""/>
    <n v="1"/>
  </r>
  <r>
    <x v="8"/>
    <n v="58.437622099999999"/>
    <s v=""/>
    <n v="58.437622099999999"/>
    <s v=""/>
    <n v="1"/>
  </r>
  <r>
    <x v="9"/>
    <n v="109.3173827999999"/>
    <s v=""/>
    <n v="109.3173827999999"/>
    <s v=""/>
    <n v="1"/>
  </r>
  <r>
    <x v="10"/>
    <n v="172.52893060000019"/>
    <s v=""/>
    <n v="172.52893060000019"/>
    <s v=""/>
    <n v="1"/>
  </r>
  <r>
    <x v="11"/>
    <n v="13.543456999999989"/>
    <s v=""/>
    <n v="13.543456999999989"/>
    <s v=""/>
    <n v="1"/>
  </r>
  <r>
    <x v="12"/>
    <n v="-71.548706100000118"/>
    <n v="-71.548706100000118"/>
    <s v=""/>
    <n v="1"/>
    <s v=""/>
  </r>
  <r>
    <x v="13"/>
    <n v="-26.410278300000073"/>
    <n v="-26.410278300000073"/>
    <s v=""/>
    <n v="1"/>
    <s v=""/>
  </r>
  <r>
    <x v="14"/>
    <n v="16.687866199999917"/>
    <s v=""/>
    <n v="16.687866199999917"/>
    <s v=""/>
    <n v="1"/>
  </r>
  <r>
    <x v="15"/>
    <n v="56.898315400000001"/>
    <s v=""/>
    <n v="56.898315400000001"/>
    <s v=""/>
    <n v="1"/>
  </r>
  <r>
    <x v="16"/>
    <n v="2.4645995999999286"/>
    <s v=""/>
    <n v="2.4645995999999286"/>
    <s v=""/>
    <n v="1"/>
  </r>
  <r>
    <x v="17"/>
    <n v="-71.190551700000015"/>
    <n v="-71.190551700000015"/>
    <s v=""/>
    <n v="1"/>
    <s v=""/>
  </r>
  <r>
    <x v="18"/>
    <n v="-43.184082100000069"/>
    <n v="-43.184082100000069"/>
    <s v=""/>
    <n v="1"/>
    <s v=""/>
  </r>
  <r>
    <x v="19"/>
    <n v="-137.07421870000007"/>
    <n v="-137.07421870000007"/>
    <s v=""/>
    <n v="1"/>
    <s v=""/>
  </r>
  <r>
    <x v="20"/>
    <n v="-201.59606930000018"/>
    <n v="-201.59606930000018"/>
    <s v=""/>
    <n v="1"/>
    <s v=""/>
  </r>
  <r>
    <x v="21"/>
    <n v="-199.60278319999998"/>
    <n v="-199.60278319999998"/>
    <s v=""/>
    <n v="1"/>
    <s v=""/>
  </r>
  <r>
    <x v="22"/>
    <n v="-136.91809080000007"/>
    <n v="-136.91809080000007"/>
    <s v=""/>
    <n v="1"/>
    <s v=""/>
  </r>
  <r>
    <x v="23"/>
    <n v="-102.90209959999993"/>
    <n v="-102.90209959999993"/>
    <s v=""/>
    <n v="1"/>
    <s v=""/>
  </r>
  <r>
    <x v="0"/>
    <n v="-81.156616200000144"/>
    <n v="-81.156616200000144"/>
    <s v=""/>
    <n v="1"/>
    <s v=""/>
  </r>
  <r>
    <x v="1"/>
    <n v="-55.997802699999966"/>
    <n v="-55.997802699999966"/>
    <s v=""/>
    <n v="1"/>
    <s v=""/>
  </r>
  <r>
    <x v="2"/>
    <n v="-39.007080099999939"/>
    <n v="-39.007080099999939"/>
    <s v=""/>
    <n v="1"/>
    <s v=""/>
  </r>
  <r>
    <x v="3"/>
    <n v="-40.912597600000026"/>
    <n v="-40.912597600000026"/>
    <s v=""/>
    <n v="1"/>
    <s v=""/>
  </r>
  <r>
    <x v="4"/>
    <n v="-34.710693400000082"/>
    <n v="-34.710693400000082"/>
    <s v=""/>
    <n v="1"/>
    <s v=""/>
  </r>
  <r>
    <x v="5"/>
    <n v="-56.968505900000082"/>
    <n v="-56.968505900000082"/>
    <s v=""/>
    <n v="1"/>
    <s v=""/>
  </r>
  <r>
    <x v="6"/>
    <n v="-104.13403319999998"/>
    <n v="-104.13403319999998"/>
    <s v=""/>
    <n v="1"/>
    <s v=""/>
  </r>
  <r>
    <x v="7"/>
    <n v="-167.67089850000002"/>
    <n v="-167.67089850000002"/>
    <s v=""/>
    <n v="1"/>
    <s v=""/>
  </r>
  <r>
    <x v="8"/>
    <n v="-146.45788579999999"/>
    <n v="-146.45788579999999"/>
    <s v=""/>
    <n v="1"/>
    <s v=""/>
  </r>
  <r>
    <x v="9"/>
    <n v="-181.77783199999999"/>
    <n v="-181.77783199999999"/>
    <s v=""/>
    <n v="1"/>
    <s v=""/>
  </r>
  <r>
    <x v="10"/>
    <n v="-244.11035159999983"/>
    <n v="-244.11035159999983"/>
    <s v=""/>
    <n v="1"/>
    <s v=""/>
  </r>
  <r>
    <x v="11"/>
    <n v="-251.54553220000003"/>
    <n v="-251.54553220000003"/>
    <s v=""/>
    <n v="1"/>
    <s v=""/>
  </r>
  <r>
    <x v="12"/>
    <n v="-267.74645989999999"/>
    <n v="-267.74645989999999"/>
    <s v=""/>
    <n v="1"/>
    <s v=""/>
  </r>
  <r>
    <x v="13"/>
    <n v="-244.78063959999986"/>
    <n v="-244.78063959999986"/>
    <s v=""/>
    <n v="1"/>
    <s v=""/>
  </r>
  <r>
    <x v="14"/>
    <n v="-236.72314449999999"/>
    <n v="-236.72314449999999"/>
    <s v=""/>
    <n v="1"/>
    <s v=""/>
  </r>
  <r>
    <x v="15"/>
    <n v="-209.13098139999988"/>
    <n v="-209.13098139999988"/>
    <s v=""/>
    <n v="1"/>
    <s v=""/>
  </r>
  <r>
    <x v="16"/>
    <n v="-210.47228999999993"/>
    <n v="-210.47228999999993"/>
    <s v=""/>
    <n v="1"/>
    <s v=""/>
  </r>
  <r>
    <x v="17"/>
    <n v="-199.60766599999988"/>
    <n v="-199.60766599999988"/>
    <s v=""/>
    <n v="1"/>
    <s v=""/>
  </r>
  <r>
    <x v="18"/>
    <n v="-176.96765140000002"/>
    <n v="-176.96765140000002"/>
    <s v=""/>
    <n v="1"/>
    <s v=""/>
  </r>
  <r>
    <x v="19"/>
    <n v="-226.9871826000001"/>
    <n v="-226.9871826000001"/>
    <s v=""/>
    <n v="1"/>
    <s v=""/>
  </r>
  <r>
    <x v="20"/>
    <n v="-270.5418701000001"/>
    <n v="-270.5418701000001"/>
    <s v=""/>
    <n v="1"/>
    <s v=""/>
  </r>
  <r>
    <x v="21"/>
    <n v="-158.47131349999995"/>
    <n v="-158.47131349999995"/>
    <s v=""/>
    <n v="1"/>
    <s v=""/>
  </r>
  <r>
    <x v="22"/>
    <n v="92.742065499999853"/>
    <s v=""/>
    <n v="92.742065499999853"/>
    <s v=""/>
    <n v="1"/>
  </r>
  <r>
    <x v="23"/>
    <n v="2.2496338000000833"/>
    <s v=""/>
    <n v="2.2496338000000833"/>
    <s v=""/>
    <n v="1"/>
  </r>
  <r>
    <x v="0"/>
    <n v="106.55371100000002"/>
    <s v=""/>
    <n v="106.55371100000002"/>
    <s v=""/>
    <n v="1"/>
  </r>
  <r>
    <x v="1"/>
    <n v="65.94018549999987"/>
    <s v=""/>
    <n v="65.94018549999987"/>
    <s v=""/>
    <n v="1"/>
  </r>
  <r>
    <x v="2"/>
    <n v="22.85327140000004"/>
    <s v=""/>
    <n v="22.85327140000004"/>
    <s v=""/>
    <n v="1"/>
  </r>
  <r>
    <x v="3"/>
    <n v="68.863647399999991"/>
    <s v=""/>
    <n v="68.863647399999991"/>
    <s v=""/>
    <n v="1"/>
  </r>
  <r>
    <x v="4"/>
    <n v="69.814819300000181"/>
    <s v=""/>
    <n v="69.814819300000181"/>
    <s v=""/>
    <n v="1"/>
  </r>
  <r>
    <x v="5"/>
    <n v="54.072021500000119"/>
    <s v=""/>
    <n v="54.072021500000119"/>
    <s v=""/>
    <n v="1"/>
  </r>
  <r>
    <x v="6"/>
    <n v="74.040893500000038"/>
    <s v=""/>
    <n v="74.040893500000038"/>
    <s v=""/>
    <n v="1"/>
  </r>
  <r>
    <x v="7"/>
    <n v="101.04272460000016"/>
    <s v=""/>
    <n v="101.04272460000016"/>
    <s v=""/>
    <n v="1"/>
  </r>
  <r>
    <x v="8"/>
    <n v="-111.33764650000012"/>
    <n v="-111.33764650000012"/>
    <s v=""/>
    <n v="1"/>
    <s v=""/>
  </r>
  <r>
    <x v="9"/>
    <n v="-102.9388428000002"/>
    <n v="-102.9388428000002"/>
    <s v=""/>
    <n v="1"/>
    <s v=""/>
  </r>
  <r>
    <x v="10"/>
    <n v="-41.862182599999869"/>
    <n v="-41.862182599999869"/>
    <s v=""/>
    <n v="1"/>
    <s v=""/>
  </r>
  <r>
    <x v="11"/>
    <n v="103.54541019999988"/>
    <s v=""/>
    <n v="103.54541019999988"/>
    <s v=""/>
    <n v="1"/>
  </r>
  <r>
    <x v="12"/>
    <n v="131.39099120000014"/>
    <s v=""/>
    <n v="131.39099120000014"/>
    <s v=""/>
    <n v="1"/>
  </r>
  <r>
    <x v="13"/>
    <n v="153.06188960000009"/>
    <s v=""/>
    <n v="153.06188960000009"/>
    <s v=""/>
    <n v="1"/>
  </r>
  <r>
    <x v="14"/>
    <n v="56.573120100000096"/>
    <s v=""/>
    <n v="56.573120100000096"/>
    <s v=""/>
    <n v="1"/>
  </r>
  <r>
    <x v="15"/>
    <n v="-36.892944299999954"/>
    <n v="-36.892944299999954"/>
    <s v=""/>
    <n v="1"/>
    <s v=""/>
  </r>
  <r>
    <x v="16"/>
    <n v="-106.42797849999988"/>
    <n v="-106.42797849999988"/>
    <s v=""/>
    <n v="1"/>
    <s v=""/>
  </r>
  <r>
    <x v="17"/>
    <n v="-135.83178710000016"/>
    <n v="-135.83178710000016"/>
    <s v=""/>
    <n v="1"/>
    <s v=""/>
  </r>
  <r>
    <x v="18"/>
    <n v="-147.0754394999999"/>
    <n v="-147.0754394999999"/>
    <s v=""/>
    <n v="1"/>
    <s v=""/>
  </r>
  <r>
    <x v="19"/>
    <n v="-105.39770509999994"/>
    <n v="-105.39770509999994"/>
    <s v=""/>
    <n v="1"/>
    <s v=""/>
  </r>
  <r>
    <x v="20"/>
    <n v="-49.856323199999906"/>
    <n v="-49.856323199999906"/>
    <s v=""/>
    <n v="1"/>
    <s v=""/>
  </r>
  <r>
    <x v="21"/>
    <n v="-6.4497069999999894"/>
    <n v="-6.4497069999999894"/>
    <s v=""/>
    <n v="1"/>
    <s v=""/>
  </r>
  <r>
    <x v="22"/>
    <n v="-146.06555179999987"/>
    <n v="-146.06555179999987"/>
    <s v=""/>
    <n v="1"/>
    <s v=""/>
  </r>
  <r>
    <x v="23"/>
    <n v="-168.60229490000006"/>
    <n v="-168.60229490000006"/>
    <s v=""/>
    <n v="1"/>
    <s v=""/>
  </r>
  <r>
    <x v="0"/>
    <n v="-114.74780270000019"/>
    <n v="-114.74780270000019"/>
    <s v=""/>
    <n v="1"/>
    <s v=""/>
  </r>
  <r>
    <x v="1"/>
    <n v="-145.73571779999997"/>
    <n v="-145.73571779999997"/>
    <s v=""/>
    <n v="1"/>
    <s v=""/>
  </r>
  <r>
    <x v="2"/>
    <n v="-180.70410160000006"/>
    <n v="-180.70410160000006"/>
    <s v=""/>
    <n v="1"/>
    <s v=""/>
  </r>
  <r>
    <x v="3"/>
    <n v="-187.29077150000012"/>
    <n v="-187.29077150000012"/>
    <s v=""/>
    <n v="1"/>
    <s v=""/>
  </r>
  <r>
    <x v="4"/>
    <n v="-190.45166010000003"/>
    <n v="-190.45166010000003"/>
    <s v=""/>
    <n v="1"/>
    <s v=""/>
  </r>
  <r>
    <x v="5"/>
    <n v="-162.60766600000011"/>
    <n v="-162.60766600000011"/>
    <s v=""/>
    <n v="1"/>
    <s v=""/>
  </r>
  <r>
    <x v="6"/>
    <n v="-170.04394530000013"/>
    <n v="-170.04394530000013"/>
    <s v=""/>
    <n v="1"/>
    <s v=""/>
  </r>
  <r>
    <x v="7"/>
    <n v="-191.06994629999986"/>
    <n v="-191.06994629999986"/>
    <s v=""/>
    <n v="1"/>
    <s v=""/>
  </r>
  <r>
    <x v="8"/>
    <n v="-195.73376469999994"/>
    <n v="-195.73376469999994"/>
    <s v=""/>
    <n v="1"/>
    <s v=""/>
  </r>
  <r>
    <x v="9"/>
    <n v="-108.36572270000011"/>
    <n v="-108.36572270000011"/>
    <s v=""/>
    <n v="1"/>
    <s v=""/>
  </r>
  <r>
    <x v="10"/>
    <n v="-139.93286130000001"/>
    <n v="-139.93286130000001"/>
    <s v=""/>
    <n v="1"/>
    <s v=""/>
  </r>
  <r>
    <x v="11"/>
    <n v="-128.92382810000004"/>
    <n v="-128.92382810000004"/>
    <s v=""/>
    <n v="1"/>
    <s v=""/>
  </r>
  <r>
    <x v="12"/>
    <n v="-100.93359370000007"/>
    <n v="-100.93359370000007"/>
    <s v=""/>
    <n v="1"/>
    <s v=""/>
  </r>
  <r>
    <x v="13"/>
    <n v="84.788574200000085"/>
    <s v=""/>
    <n v="84.788574200000085"/>
    <s v=""/>
    <n v="1"/>
  </r>
  <r>
    <x v="14"/>
    <n v="97.56762700000013"/>
    <s v=""/>
    <n v="97.56762700000013"/>
    <s v=""/>
    <n v="1"/>
  </r>
  <r>
    <x v="15"/>
    <n v="63.132568399999855"/>
    <s v=""/>
    <n v="63.132568399999855"/>
    <s v=""/>
    <n v="1"/>
  </r>
  <r>
    <x v="16"/>
    <n v="144.9427490999999"/>
    <s v=""/>
    <n v="144.9427490999999"/>
    <s v=""/>
    <n v="1"/>
  </r>
  <r>
    <x v="17"/>
    <n v="114.04565430000002"/>
    <s v=""/>
    <n v="114.04565430000002"/>
    <s v=""/>
    <n v="1"/>
  </r>
  <r>
    <x v="18"/>
    <n v="58.332641600000215"/>
    <s v=""/>
    <n v="58.332641600000215"/>
    <s v=""/>
    <n v="1"/>
  </r>
  <r>
    <x v="19"/>
    <n v="71.354003899999952"/>
    <s v=""/>
    <n v="71.354003899999952"/>
    <s v=""/>
    <n v="1"/>
  </r>
  <r>
    <x v="20"/>
    <n v="118.94641109999998"/>
    <s v=""/>
    <n v="118.94641109999998"/>
    <s v=""/>
    <n v="1"/>
  </r>
  <r>
    <x v="21"/>
    <n v="114.67297359999998"/>
    <s v=""/>
    <n v="114.67297359999998"/>
    <s v=""/>
    <n v="1"/>
  </r>
  <r>
    <x v="22"/>
    <n v="100.45349119999992"/>
    <s v=""/>
    <n v="100.45349119999992"/>
    <s v=""/>
    <n v="1"/>
  </r>
  <r>
    <x v="23"/>
    <n v="106.93103029999997"/>
    <s v=""/>
    <n v="106.93103029999997"/>
    <s v=""/>
    <n v="1"/>
  </r>
  <r>
    <x v="0"/>
    <n v="94.427490199999966"/>
    <s v=""/>
    <n v="94.427490199999966"/>
    <s v=""/>
    <n v="1"/>
  </r>
  <r>
    <x v="1"/>
    <n v="72.727417000000059"/>
    <s v=""/>
    <n v="72.727417000000059"/>
    <s v=""/>
    <n v="1"/>
  </r>
  <r>
    <x v="2"/>
    <n v="43.196533199999976"/>
    <s v=""/>
    <n v="43.196533199999976"/>
    <s v=""/>
    <n v="1"/>
  </r>
  <r>
    <x v="3"/>
    <n v="49.316162099999929"/>
    <s v=""/>
    <n v="49.316162099999929"/>
    <s v=""/>
    <n v="1"/>
  </r>
  <r>
    <x v="4"/>
    <n v="30.469238299999915"/>
    <s v=""/>
    <n v="30.469238299999915"/>
    <s v=""/>
    <n v="1"/>
  </r>
  <r>
    <x v="5"/>
    <n v="16.007568300000003"/>
    <s v=""/>
    <n v="16.007568300000003"/>
    <s v=""/>
    <n v="1"/>
  </r>
  <r>
    <x v="6"/>
    <n v="0.58825690000003306"/>
    <s v=""/>
    <n v="0.58825690000003306"/>
    <s v=""/>
    <n v="1"/>
  </r>
  <r>
    <x v="7"/>
    <n v="-2.3526612000000569"/>
    <n v="-2.3526612000000569"/>
    <s v=""/>
    <n v="1"/>
    <s v=""/>
  </r>
  <r>
    <x v="8"/>
    <n v="-158.52832030000013"/>
    <n v="-158.52832030000013"/>
    <s v=""/>
    <n v="1"/>
    <s v=""/>
  </r>
  <r>
    <x v="9"/>
    <n v="-163.72973640000009"/>
    <n v="-163.72973640000009"/>
    <s v=""/>
    <n v="1"/>
    <s v=""/>
  </r>
  <r>
    <x v="10"/>
    <n v="-206.30236819999982"/>
    <n v="-206.30236819999982"/>
    <s v=""/>
    <n v="1"/>
    <s v=""/>
  </r>
  <r>
    <x v="11"/>
    <n v="-240.2943115999999"/>
    <n v="-240.2943115999999"/>
    <s v=""/>
    <n v="1"/>
    <s v=""/>
  </r>
  <r>
    <x v="12"/>
    <n v="-83.046020499999941"/>
    <n v="-83.046020499999941"/>
    <s v=""/>
    <n v="1"/>
    <s v=""/>
  </r>
  <r>
    <x v="13"/>
    <n v="-82.979614200000015"/>
    <n v="-82.979614200000015"/>
    <s v=""/>
    <n v="1"/>
    <s v=""/>
  </r>
  <r>
    <x v="14"/>
    <n v="-24.807739300000094"/>
    <n v="-24.807739300000094"/>
    <s v=""/>
    <n v="1"/>
    <s v=""/>
  </r>
  <r>
    <x v="15"/>
    <n v="26.813110300000062"/>
    <s v=""/>
    <n v="26.813110300000062"/>
    <s v=""/>
    <n v="1"/>
  </r>
  <r>
    <x v="16"/>
    <n v="10.596801700000015"/>
    <s v=""/>
    <n v="10.596801700000015"/>
    <s v=""/>
    <n v="1"/>
  </r>
  <r>
    <x v="17"/>
    <n v="13.520141599999988"/>
    <s v=""/>
    <n v="13.520141599999988"/>
    <s v=""/>
    <n v="1"/>
  </r>
  <r>
    <x v="18"/>
    <n v="4.9086913999999524"/>
    <s v=""/>
    <n v="4.9086913999999524"/>
    <s v=""/>
    <n v="1"/>
  </r>
  <r>
    <x v="19"/>
    <n v="-31.177368099999967"/>
    <n v="-31.177368099999967"/>
    <s v=""/>
    <n v="1"/>
    <s v=""/>
  </r>
  <r>
    <x v="20"/>
    <n v="-18.508178699999917"/>
    <n v="-18.508178699999917"/>
    <s v=""/>
    <n v="1"/>
    <s v=""/>
  </r>
  <r>
    <x v="21"/>
    <n v="-45.416137699999808"/>
    <n v="-45.416137699999808"/>
    <s v=""/>
    <n v="1"/>
    <s v=""/>
  </r>
  <r>
    <x v="22"/>
    <n v="-52.492065400000001"/>
    <n v="-52.492065400000001"/>
    <s v=""/>
    <n v="1"/>
    <s v=""/>
  </r>
  <r>
    <x v="23"/>
    <n v="-65.522827099999859"/>
    <n v="-65.522827099999859"/>
    <s v=""/>
    <n v="1"/>
    <s v=""/>
  </r>
  <r>
    <x v="0"/>
    <n v="-18.204467799999975"/>
    <n v="-18.204467799999975"/>
    <s v=""/>
    <n v="1"/>
    <s v=""/>
  </r>
  <r>
    <x v="1"/>
    <n v="-31.795288100000107"/>
    <n v="-31.795288100000107"/>
    <s v=""/>
    <n v="1"/>
    <s v=""/>
  </r>
  <r>
    <x v="2"/>
    <n v="-67.084960999999794"/>
    <n v="-67.084960999999794"/>
    <s v=""/>
    <n v="1"/>
    <s v=""/>
  </r>
  <r>
    <x v="3"/>
    <n v="-108.95678710000016"/>
    <n v="-108.95678710000016"/>
    <s v=""/>
    <n v="1"/>
    <s v=""/>
  </r>
  <r>
    <x v="4"/>
    <n v="-115.80310059999988"/>
    <n v="-115.80310059999988"/>
    <s v=""/>
    <n v="1"/>
    <s v=""/>
  </r>
  <r>
    <x v="5"/>
    <n v="-103.18847659999983"/>
    <n v="-103.18847659999983"/>
    <s v=""/>
    <n v="1"/>
    <s v=""/>
  </r>
  <r>
    <x v="6"/>
    <n v="-155.84155270000019"/>
    <n v="-155.84155270000019"/>
    <s v=""/>
    <n v="1"/>
    <s v=""/>
  </r>
  <r>
    <x v="7"/>
    <n v="-211.56457520000004"/>
    <n v="-211.56457520000004"/>
    <s v=""/>
    <n v="1"/>
    <s v=""/>
  </r>
  <r>
    <x v="8"/>
    <n v="-160.83508299999994"/>
    <n v="-160.83508299999994"/>
    <s v=""/>
    <n v="1"/>
    <s v=""/>
  </r>
  <r>
    <x v="9"/>
    <n v="-107.34057619999999"/>
    <n v="-107.34057619999999"/>
    <s v=""/>
    <n v="1"/>
    <s v=""/>
  </r>
  <r>
    <x v="10"/>
    <n v="-109.02783199999999"/>
    <n v="-109.02783199999999"/>
    <s v=""/>
    <n v="1"/>
    <s v=""/>
  </r>
  <r>
    <x v="11"/>
    <n v="-65.979125999999951"/>
    <n v="-65.979125999999951"/>
    <s v=""/>
    <n v="1"/>
    <s v=""/>
  </r>
  <r>
    <x v="12"/>
    <n v="-25.751220699999976"/>
    <n v="-25.751220699999976"/>
    <s v=""/>
    <n v="1"/>
    <s v=""/>
  </r>
  <r>
    <x v="13"/>
    <n v="-92.769287099999929"/>
    <n v="-92.769287099999929"/>
    <s v=""/>
    <n v="1"/>
    <s v=""/>
  </r>
  <r>
    <x v="14"/>
    <n v="-92.724609399999963"/>
    <n v="-92.724609399999963"/>
    <s v=""/>
    <n v="1"/>
    <s v=""/>
  </r>
  <r>
    <x v="15"/>
    <n v="-90.221801800000094"/>
    <n v="-90.221801800000094"/>
    <s v=""/>
    <n v="1"/>
    <s v=""/>
  </r>
  <r>
    <x v="16"/>
    <n v="-86.504394499999989"/>
    <n v="-86.504394499999989"/>
    <s v=""/>
    <n v="1"/>
    <s v=""/>
  </r>
  <r>
    <x v="17"/>
    <n v="-73.102417000000059"/>
    <n v="-73.102417000000059"/>
    <s v=""/>
    <n v="1"/>
    <s v=""/>
  </r>
  <r>
    <x v="18"/>
    <n v="-46.957397499999843"/>
    <n v="-46.957397499999843"/>
    <s v=""/>
    <n v="1"/>
    <s v=""/>
  </r>
  <r>
    <x v="19"/>
    <n v="58.647216800000024"/>
    <s v=""/>
    <n v="58.647216800000024"/>
    <s v=""/>
    <n v="1"/>
  </r>
  <r>
    <x v="20"/>
    <n v="110.17797850000011"/>
    <s v=""/>
    <n v="110.17797850000011"/>
    <s v=""/>
    <n v="1"/>
  </r>
  <r>
    <x v="21"/>
    <n v="91.641601499999979"/>
    <s v=""/>
    <n v="91.641601499999979"/>
    <s v=""/>
    <n v="1"/>
  </r>
  <r>
    <x v="22"/>
    <n v="-16.280639699999938"/>
    <n v="-16.280639699999938"/>
    <s v=""/>
    <n v="1"/>
    <s v=""/>
  </r>
  <r>
    <x v="23"/>
    <n v="-140.68603519999988"/>
    <n v="-140.68603519999988"/>
    <s v=""/>
    <n v="1"/>
    <s v=""/>
  </r>
  <r>
    <x v="0"/>
    <n v="3.9606933000000026"/>
    <s v=""/>
    <n v="3.9606933000000026"/>
    <s v=""/>
    <n v="1"/>
  </r>
  <r>
    <x v="1"/>
    <n v="-126.72290039999984"/>
    <n v="-126.72290039999984"/>
    <s v=""/>
    <n v="1"/>
    <s v=""/>
  </r>
  <r>
    <x v="2"/>
    <n v="-179.98229979999996"/>
    <n v="-179.98229979999996"/>
    <s v=""/>
    <n v="1"/>
    <s v=""/>
  </r>
  <r>
    <x v="3"/>
    <n v="-176.13220219999994"/>
    <n v="-176.13220219999994"/>
    <s v=""/>
    <n v="1"/>
    <s v=""/>
  </r>
  <r>
    <x v="4"/>
    <n v="-203.28344720000018"/>
    <n v="-203.28344720000018"/>
    <s v=""/>
    <n v="1"/>
    <s v=""/>
  </r>
  <r>
    <x v="5"/>
    <n v="-203.78674319999982"/>
    <n v="-203.78674319999982"/>
    <s v=""/>
    <n v="1"/>
    <s v=""/>
  </r>
  <r>
    <x v="6"/>
    <n v="-222.34326170000008"/>
    <n v="-222.34326170000008"/>
    <s v=""/>
    <n v="1"/>
    <s v=""/>
  </r>
  <r>
    <x v="7"/>
    <n v="-233.94885249999993"/>
    <n v="-233.94885249999993"/>
    <s v=""/>
    <n v="1"/>
    <s v=""/>
  </r>
  <r>
    <x v="8"/>
    <n v="-214.87084959999993"/>
    <n v="-214.87084959999993"/>
    <s v=""/>
    <n v="1"/>
    <s v=""/>
  </r>
  <r>
    <x v="9"/>
    <n v="-176.15405280000004"/>
    <n v="-176.15405280000004"/>
    <s v=""/>
    <n v="1"/>
    <s v=""/>
  </r>
  <r>
    <x v="10"/>
    <n v="-161.55029300000001"/>
    <n v="-161.55029300000001"/>
    <s v=""/>
    <n v="1"/>
    <s v=""/>
  </r>
  <r>
    <x v="11"/>
    <n v="-186.41613770000004"/>
    <n v="-186.41613770000004"/>
    <s v=""/>
    <n v="1"/>
    <s v=""/>
  </r>
  <r>
    <x v="12"/>
    <n v="-184.72717290000014"/>
    <n v="-184.72717290000014"/>
    <s v=""/>
    <n v="1"/>
    <s v=""/>
  </r>
  <r>
    <x v="13"/>
    <n v="-112.53283689999989"/>
    <n v="-112.53283689999989"/>
    <s v=""/>
    <n v="1"/>
    <s v=""/>
  </r>
  <r>
    <x v="14"/>
    <n v="-102.06567389999987"/>
    <n v="-102.06567389999987"/>
    <s v=""/>
    <n v="1"/>
    <s v=""/>
  </r>
  <r>
    <x v="15"/>
    <n v="-81.851318399999855"/>
    <n v="-81.851318399999855"/>
    <s v=""/>
    <n v="1"/>
    <s v=""/>
  </r>
  <r>
    <x v="16"/>
    <n v="-59.309570299999905"/>
    <n v="-59.309570299999905"/>
    <s v=""/>
    <n v="1"/>
    <s v=""/>
  </r>
  <r>
    <x v="17"/>
    <n v="-14.503662099999929"/>
    <n v="-14.503662099999929"/>
    <s v=""/>
    <n v="1"/>
    <s v=""/>
  </r>
  <r>
    <x v="18"/>
    <n v="11.363769499999989"/>
    <s v=""/>
    <n v="11.363769499999989"/>
    <s v=""/>
    <n v="1"/>
  </r>
  <r>
    <x v="19"/>
    <n v="-42.173828100000037"/>
    <n v="-42.173828100000037"/>
    <s v=""/>
    <n v="1"/>
    <s v=""/>
  </r>
  <r>
    <x v="20"/>
    <n v="8.1865234000001692"/>
    <s v=""/>
    <n v="8.1865234000001692"/>
    <s v=""/>
    <n v="1"/>
  </r>
  <r>
    <x v="21"/>
    <n v="-74.962036099999978"/>
    <n v="-74.962036099999978"/>
    <s v=""/>
    <n v="1"/>
    <s v=""/>
  </r>
  <r>
    <x v="22"/>
    <n v="-69.708862299999964"/>
    <n v="-69.708862299999964"/>
    <s v=""/>
    <n v="1"/>
    <s v=""/>
  </r>
  <r>
    <x v="23"/>
    <n v="-90.648925699999836"/>
    <n v="-90.648925699999836"/>
    <s v=""/>
    <n v="1"/>
    <s v=""/>
  </r>
  <r>
    <x v="0"/>
    <n v="-45.4296875"/>
    <n v="-45.4296875"/>
    <s v=""/>
    <n v="1"/>
    <s v=""/>
  </r>
  <r>
    <x v="1"/>
    <n v="-58.052734399999963"/>
    <n v="-58.052734399999963"/>
    <s v=""/>
    <n v="1"/>
    <s v=""/>
  </r>
  <r>
    <x v="3"/>
    <n v="-94.096435500000098"/>
    <n v="-94.096435500000098"/>
    <s v=""/>
    <n v="1"/>
    <s v=""/>
  </r>
  <r>
    <x v="4"/>
    <n v="-129.81213380000008"/>
    <n v="-129.81213380000008"/>
    <s v=""/>
    <n v="1"/>
    <s v=""/>
  </r>
  <r>
    <x v="5"/>
    <n v="-148.08630369999992"/>
    <n v="-148.08630369999992"/>
    <s v=""/>
    <n v="1"/>
    <s v=""/>
  </r>
  <r>
    <x v="6"/>
    <n v="-151.48278809999988"/>
    <n v="-151.48278809999988"/>
    <s v=""/>
    <n v="1"/>
    <s v=""/>
  </r>
  <r>
    <x v="7"/>
    <n v="-150.37414549999994"/>
    <n v="-150.37414549999994"/>
    <s v=""/>
    <n v="1"/>
    <s v=""/>
  </r>
  <r>
    <x v="8"/>
    <n v="-144.58740230000012"/>
    <n v="-144.58740230000012"/>
    <s v=""/>
    <n v="1"/>
    <s v=""/>
  </r>
  <r>
    <x v="9"/>
    <n v="-92.611328100000037"/>
    <n v="-92.611328100000037"/>
    <s v=""/>
    <n v="1"/>
    <s v=""/>
  </r>
  <r>
    <x v="10"/>
    <n v="-52.953247099999999"/>
    <n v="-52.953247099999999"/>
    <s v=""/>
    <n v="1"/>
    <s v=""/>
  </r>
  <r>
    <x v="11"/>
    <n v="-126.33154300000001"/>
    <n v="-126.33154300000001"/>
    <s v=""/>
    <n v="1"/>
    <s v=""/>
  </r>
  <r>
    <x v="12"/>
    <n v="35.513061500000049"/>
    <s v=""/>
    <n v="35.513061500000049"/>
    <s v=""/>
    <n v="1"/>
  </r>
  <r>
    <x v="13"/>
    <n v="66.391723699999829"/>
    <s v=""/>
    <n v="66.391723699999829"/>
    <s v=""/>
    <n v="1"/>
  </r>
  <r>
    <x v="14"/>
    <n v="20.015258799999856"/>
    <s v=""/>
    <n v="20.015258799999856"/>
    <s v=""/>
    <n v="1"/>
  </r>
  <r>
    <x v="15"/>
    <n v="-72.5234375"/>
    <n v="-72.5234375"/>
    <s v=""/>
    <n v="1"/>
    <s v=""/>
  </r>
  <r>
    <x v="16"/>
    <n v="-108.92517090000001"/>
    <n v="-108.92517090000001"/>
    <s v=""/>
    <n v="1"/>
    <s v=""/>
  </r>
  <r>
    <x v="17"/>
    <n v="-67.111083999999892"/>
    <n v="-67.111083999999892"/>
    <s v=""/>
    <n v="1"/>
    <s v=""/>
  </r>
  <r>
    <x v="18"/>
    <n v="-18.923217799999975"/>
    <n v="-18.923217799999975"/>
    <s v=""/>
    <n v="1"/>
    <s v=""/>
  </r>
  <r>
    <x v="19"/>
    <n v="-46.919677699999966"/>
    <n v="-46.919677699999966"/>
    <s v=""/>
    <n v="1"/>
    <s v=""/>
  </r>
  <r>
    <x v="20"/>
    <n v="-48.045166000000108"/>
    <n v="-48.045166000000108"/>
    <s v=""/>
    <n v="1"/>
    <s v=""/>
  </r>
  <r>
    <x v="21"/>
    <n v="-42.016601600000058"/>
    <n v="-42.016601600000058"/>
    <s v=""/>
    <n v="1"/>
    <s v=""/>
  </r>
  <r>
    <x v="22"/>
    <n v="-48.619751000000178"/>
    <n v="-48.619751000000178"/>
    <s v=""/>
    <n v="1"/>
    <s v=""/>
  </r>
  <r>
    <x v="23"/>
    <n v="-78.145507799999905"/>
    <n v="-78.145507799999905"/>
    <s v=""/>
    <n v="1"/>
    <s v=""/>
  </r>
  <r>
    <x v="0"/>
    <n v="37.596557600000096"/>
    <s v=""/>
    <n v="37.596557600000096"/>
    <s v=""/>
    <n v="1"/>
  </r>
  <r>
    <x v="1"/>
    <n v="-36.304077200000165"/>
    <n v="-36.304077200000165"/>
    <s v=""/>
    <n v="1"/>
    <s v=""/>
  </r>
  <r>
    <x v="2"/>
    <n v="-209.00952149999989"/>
    <n v="-209.00952149999989"/>
    <s v=""/>
    <n v="1"/>
    <s v=""/>
  </r>
  <r>
    <x v="3"/>
    <n v="-260.85278319999998"/>
    <n v="-260.85278319999998"/>
    <s v=""/>
    <n v="1"/>
    <s v=""/>
  </r>
  <r>
    <x v="4"/>
    <n v="-257.97485359999996"/>
    <n v="-257.97485359999996"/>
    <s v=""/>
    <n v="1"/>
    <s v=""/>
  </r>
  <r>
    <x v="5"/>
    <n v="-16.260742200000095"/>
    <n v="-16.260742200000095"/>
    <s v=""/>
    <n v="1"/>
    <s v=""/>
  </r>
  <r>
    <x v="6"/>
    <n v="-59.260253899999952"/>
    <n v="-59.260253899999952"/>
    <s v=""/>
    <n v="1"/>
    <s v=""/>
  </r>
  <r>
    <x v="7"/>
    <n v="-2.2694091999999273"/>
    <n v="-2.2694091999999273"/>
    <s v=""/>
    <n v="1"/>
    <s v=""/>
  </r>
  <r>
    <x v="8"/>
    <n v="-78.184692399999904"/>
    <n v="-78.184692399999904"/>
    <s v=""/>
    <n v="1"/>
    <s v=""/>
  </r>
  <r>
    <x v="9"/>
    <n v="-258.55126949999999"/>
    <n v="-258.55126949999999"/>
    <s v=""/>
    <n v="1"/>
    <s v=""/>
  </r>
  <r>
    <x v="10"/>
    <n v="-294.10229489999983"/>
    <n v="-294.10229489999983"/>
    <s v=""/>
    <n v="1"/>
    <s v=""/>
  </r>
  <r>
    <x v="11"/>
    <n v="-321.08068849999995"/>
    <n v="-321.08068849999995"/>
    <s v=""/>
    <n v="1"/>
    <s v=""/>
  </r>
  <r>
    <x v="12"/>
    <n v="-394.70031740000013"/>
    <n v="-394.70031740000013"/>
    <s v=""/>
    <n v="1"/>
    <s v=""/>
  </r>
  <r>
    <x v="13"/>
    <n v="-371.75170899999989"/>
    <n v="-371.75170899999989"/>
    <s v=""/>
    <n v="1"/>
    <s v=""/>
  </r>
  <r>
    <x v="14"/>
    <n v="-331.60815430000002"/>
    <n v="-331.60815430000002"/>
    <s v=""/>
    <n v="1"/>
    <s v=""/>
  </r>
  <r>
    <x v="15"/>
    <n v="-327.07177730000012"/>
    <n v="-327.07177730000012"/>
    <s v=""/>
    <n v="1"/>
    <s v=""/>
  </r>
  <r>
    <x v="16"/>
    <n v="-311.65795899999989"/>
    <n v="-311.65795899999989"/>
    <s v=""/>
    <n v="1"/>
    <s v=""/>
  </r>
  <r>
    <x v="17"/>
    <n v="-328.53466800000001"/>
    <n v="-328.53466800000001"/>
    <s v=""/>
    <n v="1"/>
    <s v=""/>
  </r>
  <r>
    <x v="18"/>
    <n v="-294.8153076000001"/>
    <n v="-294.8153076000001"/>
    <s v=""/>
    <n v="1"/>
    <s v=""/>
  </r>
  <r>
    <x v="19"/>
    <n v="-302.41918950000013"/>
    <n v="-302.41918950000013"/>
    <s v=""/>
    <n v="1"/>
    <s v=""/>
  </r>
  <r>
    <x v="20"/>
    <n v="-287.15417479999996"/>
    <n v="-287.15417479999996"/>
    <s v=""/>
    <n v="1"/>
    <s v=""/>
  </r>
  <r>
    <x v="21"/>
    <n v="-65.721801700000015"/>
    <n v="-65.721801700000015"/>
    <s v=""/>
    <n v="1"/>
    <s v=""/>
  </r>
  <r>
    <x v="22"/>
    <n v="-57.456909199999927"/>
    <n v="-57.456909199999927"/>
    <s v=""/>
    <n v="1"/>
    <s v=""/>
  </r>
  <r>
    <x v="23"/>
    <n v="-146.12341309999988"/>
    <n v="-146.12341309999988"/>
    <s v=""/>
    <n v="1"/>
    <s v=""/>
  </r>
  <r>
    <x v="0"/>
    <n v="-235.77746580000007"/>
    <n v="-235.77746580000007"/>
    <s v=""/>
    <n v="1"/>
    <s v=""/>
  </r>
  <r>
    <x v="1"/>
    <n v="-242.87927239999999"/>
    <n v="-242.87927239999999"/>
    <s v=""/>
    <n v="1"/>
    <s v=""/>
  </r>
  <r>
    <x v="2"/>
    <n v="-257.16027830000007"/>
    <n v="-257.16027830000007"/>
    <s v=""/>
    <n v="1"/>
    <s v=""/>
  </r>
  <r>
    <x v="3"/>
    <n v="-263.85534660000008"/>
    <n v="-263.85534660000008"/>
    <s v=""/>
    <n v="1"/>
    <s v=""/>
  </r>
  <r>
    <x v="4"/>
    <n v="-282.24951170000008"/>
    <n v="-282.24951170000008"/>
    <s v=""/>
    <n v="1"/>
    <s v=""/>
  </r>
  <r>
    <x v="5"/>
    <n v="-289.20141600000011"/>
    <n v="-289.20141600000011"/>
    <s v=""/>
    <n v="1"/>
    <s v=""/>
  </r>
  <r>
    <x v="6"/>
    <n v="-268.58129890000009"/>
    <n v="-268.58129890000009"/>
    <s v=""/>
    <n v="1"/>
    <s v=""/>
  </r>
  <r>
    <x v="7"/>
    <n v="-258.48022460000016"/>
    <n v="-258.48022460000016"/>
    <s v=""/>
    <n v="1"/>
    <s v=""/>
  </r>
  <r>
    <x v="8"/>
    <n v="-239.02697760000001"/>
    <n v="-239.02697760000001"/>
    <s v=""/>
    <n v="1"/>
    <s v=""/>
  </r>
  <r>
    <x v="9"/>
    <n v="-171.50366209999993"/>
    <n v="-171.50366209999993"/>
    <s v=""/>
    <n v="1"/>
    <s v=""/>
  </r>
  <r>
    <x v="10"/>
    <n v="-191.96679690000019"/>
    <n v="-191.96679690000019"/>
    <s v=""/>
    <n v="1"/>
    <s v=""/>
  </r>
  <r>
    <x v="11"/>
    <n v="-145.16491699999983"/>
    <n v="-145.16491699999983"/>
    <s v=""/>
    <n v="1"/>
    <s v=""/>
  </r>
  <r>
    <x v="12"/>
    <n v="-172.62548830000014"/>
    <n v="-172.62548830000014"/>
    <s v=""/>
    <n v="1"/>
    <s v=""/>
  </r>
  <r>
    <x v="13"/>
    <n v="-161.35083009999994"/>
    <n v="-161.35083009999994"/>
    <s v=""/>
    <n v="1"/>
    <s v=""/>
  </r>
  <r>
    <x v="14"/>
    <n v="-118.31030269999997"/>
    <n v="-118.31030269999997"/>
    <s v=""/>
    <n v="1"/>
    <s v=""/>
  </r>
  <r>
    <x v="15"/>
    <n v="-165.04345709999984"/>
    <n v="-165.04345709999984"/>
    <s v=""/>
    <n v="1"/>
    <s v=""/>
  </r>
  <r>
    <x v="16"/>
    <n v="-157.12353510000003"/>
    <n v="-157.12353510000003"/>
    <s v=""/>
    <n v="1"/>
    <s v=""/>
  </r>
  <r>
    <x v="17"/>
    <n v="-148.63623050000001"/>
    <n v="-148.63623050000001"/>
    <s v=""/>
    <n v="1"/>
    <s v=""/>
  </r>
  <r>
    <x v="18"/>
    <n v="-141.85070799999994"/>
    <n v="-141.85070799999994"/>
    <s v=""/>
    <n v="1"/>
    <s v=""/>
  </r>
  <r>
    <x v="19"/>
    <n v="-105.47717289999991"/>
    <n v="-105.47717289999991"/>
    <s v=""/>
    <n v="1"/>
    <s v=""/>
  </r>
  <r>
    <x v="20"/>
    <n v="-9.0603026999999656"/>
    <n v="-9.0603026999999656"/>
    <s v=""/>
    <n v="1"/>
    <s v=""/>
  </r>
  <r>
    <x v="21"/>
    <n v="-67.325683600000048"/>
    <n v="-67.325683600000048"/>
    <s v=""/>
    <n v="1"/>
    <s v=""/>
  </r>
  <r>
    <x v="22"/>
    <n v="-185.12829590000001"/>
    <n v="-185.12829590000001"/>
    <s v=""/>
    <n v="1"/>
    <s v=""/>
  </r>
  <r>
    <x v="23"/>
    <n v="-182.49743650000005"/>
    <n v="-182.49743650000005"/>
    <s v=""/>
    <n v="1"/>
    <s v=""/>
  </r>
  <r>
    <x v="0"/>
    <n v="-147.26647949999983"/>
    <n v="-147.26647949999983"/>
    <s v=""/>
    <n v="1"/>
    <s v=""/>
  </r>
  <r>
    <x v="1"/>
    <n v="-98.15978999999993"/>
    <n v="-98.15978999999993"/>
    <s v=""/>
    <n v="1"/>
    <s v=""/>
  </r>
  <r>
    <x v="2"/>
    <n v="-82.844970699999976"/>
    <n v="-82.844970699999976"/>
    <s v=""/>
    <n v="1"/>
    <s v=""/>
  </r>
  <r>
    <x v="3"/>
    <n v="-76.416137700000036"/>
    <n v="-76.416137700000036"/>
    <s v=""/>
    <n v="1"/>
    <s v=""/>
  </r>
  <r>
    <x v="4"/>
    <n v="-76.524414100000058"/>
    <n v="-76.524414100000058"/>
    <s v=""/>
    <n v="1"/>
    <s v=""/>
  </r>
  <r>
    <x v="5"/>
    <n v="-112.97814939999989"/>
    <n v="-112.97814939999989"/>
    <s v=""/>
    <n v="1"/>
    <s v=""/>
  </r>
  <r>
    <x v="6"/>
    <n v="-94.181152300000122"/>
    <n v="-94.181152300000122"/>
    <s v=""/>
    <n v="1"/>
    <s v=""/>
  </r>
  <r>
    <x v="7"/>
    <n v="-103.13061519999997"/>
    <n v="-103.13061519999997"/>
    <s v=""/>
    <n v="1"/>
    <s v=""/>
  </r>
  <r>
    <x v="8"/>
    <n v="-112.33215330000007"/>
    <n v="-112.33215330000007"/>
    <s v=""/>
    <n v="1"/>
    <s v=""/>
  </r>
  <r>
    <x v="9"/>
    <n v="-62.545898399999942"/>
    <n v="-62.545898399999942"/>
    <s v=""/>
    <n v="1"/>
    <s v=""/>
  </r>
  <r>
    <x v="10"/>
    <n v="-70.685424799999964"/>
    <n v="-70.685424799999964"/>
    <s v=""/>
    <n v="1"/>
    <s v=""/>
  </r>
  <r>
    <x v="11"/>
    <n v="-58.691162099999929"/>
    <n v="-58.691162099999929"/>
    <s v=""/>
    <n v="1"/>
    <s v=""/>
  </r>
  <r>
    <x v="12"/>
    <n v="-75.204833999999892"/>
    <n v="-75.204833999999892"/>
    <s v=""/>
    <n v="1"/>
    <s v=""/>
  </r>
  <r>
    <x v="13"/>
    <n v="-103.64868160000015"/>
    <n v="-103.64868160000015"/>
    <s v=""/>
    <n v="1"/>
    <s v=""/>
  </r>
  <r>
    <x v="14"/>
    <n v="-141.17565920000015"/>
    <n v="-141.17565920000015"/>
    <s v=""/>
    <n v="1"/>
    <s v=""/>
  </r>
  <r>
    <x v="15"/>
    <n v="-166.29785159999983"/>
    <n v="-166.29785159999983"/>
    <s v=""/>
    <n v="1"/>
    <s v=""/>
  </r>
  <r>
    <x v="16"/>
    <n v="-141.94482420000008"/>
    <n v="-141.94482420000008"/>
    <s v=""/>
    <n v="1"/>
    <s v=""/>
  </r>
  <r>
    <x v="17"/>
    <n v="-119.50573729999996"/>
    <n v="-119.50573729999996"/>
    <s v=""/>
    <n v="1"/>
    <s v=""/>
  </r>
  <r>
    <x v="18"/>
    <n v="-110.08374029999982"/>
    <n v="-110.08374029999982"/>
    <s v=""/>
    <n v="1"/>
    <s v=""/>
  </r>
  <r>
    <x v="19"/>
    <n v="-105.39465330000007"/>
    <n v="-105.39465330000007"/>
    <s v=""/>
    <n v="1"/>
    <s v=""/>
  </r>
  <r>
    <x v="20"/>
    <n v="-123.03808589999994"/>
    <n v="-123.03808589999994"/>
    <s v=""/>
    <n v="1"/>
    <s v=""/>
  </r>
  <r>
    <x v="21"/>
    <n v="-173.3907471"/>
    <n v="-173.3907471"/>
    <s v=""/>
    <n v="1"/>
    <s v=""/>
  </r>
  <r>
    <x v="22"/>
    <n v="-129.02233890000002"/>
    <n v="-129.02233890000002"/>
    <s v=""/>
    <n v="1"/>
    <s v=""/>
  </r>
  <r>
    <x v="23"/>
    <n v="-125.12976079999999"/>
    <n v="-125.12976079999999"/>
    <s v=""/>
    <n v="1"/>
    <s v=""/>
  </r>
  <r>
    <x v="0"/>
    <n v="-132.48571779999997"/>
    <n v="-132.48571779999997"/>
    <s v=""/>
    <n v="1"/>
    <s v=""/>
  </r>
  <r>
    <x v="1"/>
    <n v="-106.08715819999998"/>
    <n v="-106.08715819999998"/>
    <s v=""/>
    <n v="1"/>
    <s v=""/>
  </r>
  <r>
    <x v="2"/>
    <n v="-45.538818400000082"/>
    <n v="-45.538818400000082"/>
    <s v=""/>
    <n v="1"/>
    <s v=""/>
  </r>
  <r>
    <x v="3"/>
    <n v="-88.099243200000046"/>
    <n v="-88.099243200000046"/>
    <s v=""/>
    <n v="1"/>
    <s v=""/>
  </r>
  <r>
    <x v="4"/>
    <n v="-60.545654300000024"/>
    <n v="-60.545654300000024"/>
    <s v=""/>
    <n v="1"/>
    <s v=""/>
  </r>
  <r>
    <x v="5"/>
    <n v="-99.417968700000074"/>
    <n v="-99.417968700000074"/>
    <s v=""/>
    <n v="1"/>
    <s v=""/>
  </r>
  <r>
    <x v="6"/>
    <n v="-112.98034669999993"/>
    <n v="-112.98034669999993"/>
    <s v=""/>
    <n v="1"/>
    <s v=""/>
  </r>
  <r>
    <x v="7"/>
    <n v="-119.52868650000005"/>
    <n v="-119.52868650000005"/>
    <s v=""/>
    <n v="1"/>
    <s v=""/>
  </r>
  <r>
    <x v="8"/>
    <n v="-73.240112299999964"/>
    <n v="-73.240112299999964"/>
    <s v=""/>
    <n v="1"/>
    <s v=""/>
  </r>
  <r>
    <x v="9"/>
    <n v="56.391113300000143"/>
    <s v=""/>
    <n v="56.391113300000143"/>
    <s v=""/>
    <n v="1"/>
  </r>
  <r>
    <x v="10"/>
    <n v="78.163574299999937"/>
    <s v=""/>
    <n v="78.163574299999937"/>
    <s v=""/>
    <n v="1"/>
  </r>
  <r>
    <x v="11"/>
    <n v="119.48803710000016"/>
    <s v=""/>
    <n v="119.48803710000016"/>
    <s v=""/>
    <n v="1"/>
  </r>
  <r>
    <x v="12"/>
    <n v="160.6120605000001"/>
    <s v=""/>
    <n v="160.6120605000001"/>
    <s v=""/>
    <n v="1"/>
  </r>
  <r>
    <x v="13"/>
    <n v="83.048706000000038"/>
    <s v=""/>
    <n v="83.048706000000038"/>
    <s v=""/>
    <n v="1"/>
  </r>
  <r>
    <x v="14"/>
    <n v="311.13720699999999"/>
    <s v=""/>
    <n v="311.13720699999999"/>
    <s v=""/>
    <n v="1"/>
  </r>
  <r>
    <x v="15"/>
    <n v="154.01928710000016"/>
    <s v=""/>
    <n v="154.01928710000016"/>
    <s v=""/>
    <n v="1"/>
  </r>
  <r>
    <x v="16"/>
    <n v="81.035888700000214"/>
    <s v=""/>
    <n v="81.035888700000214"/>
    <s v=""/>
    <n v="1"/>
  </r>
  <r>
    <x v="17"/>
    <n v="142.71777340000017"/>
    <s v=""/>
    <n v="142.71777340000017"/>
    <s v=""/>
    <n v="1"/>
  </r>
  <r>
    <x v="18"/>
    <n v="160.08227540000007"/>
    <s v=""/>
    <n v="160.08227540000007"/>
    <s v=""/>
    <n v="1"/>
  </r>
  <r>
    <x v="19"/>
    <n v="103.81481939999981"/>
    <s v=""/>
    <n v="103.81481939999981"/>
    <s v=""/>
    <n v="1"/>
  </r>
  <r>
    <x v="20"/>
    <n v="104.96997069999998"/>
    <s v=""/>
    <n v="104.96997069999998"/>
    <s v=""/>
    <n v="1"/>
  </r>
  <r>
    <x v="21"/>
    <n v="50.051513699999987"/>
    <s v=""/>
    <n v="50.051513699999987"/>
    <s v=""/>
    <n v="1"/>
  </r>
  <r>
    <x v="22"/>
    <n v="74.479003899999952"/>
    <s v=""/>
    <n v="74.479003899999952"/>
    <s v=""/>
    <n v="1"/>
  </r>
  <r>
    <x v="23"/>
    <n v="14.522949200000085"/>
    <s v=""/>
    <n v="14.522949200000085"/>
    <s v=""/>
    <n v="1"/>
  </r>
  <r>
    <x v="0"/>
    <n v="-19.921752900000001"/>
    <n v="-19.921752900000001"/>
    <s v=""/>
    <n v="1"/>
    <s v=""/>
  </r>
  <r>
    <x v="1"/>
    <n v="-10.193603499999881"/>
    <n v="-10.193603499999881"/>
    <s v=""/>
    <n v="1"/>
    <s v=""/>
  </r>
  <r>
    <x v="2"/>
    <n v="-89.324218799999926"/>
    <n v="-89.324218799999926"/>
    <s v=""/>
    <n v="1"/>
    <s v=""/>
  </r>
  <r>
    <x v="3"/>
    <n v="-144.08349609999982"/>
    <n v="-144.08349609999982"/>
    <s v=""/>
    <n v="1"/>
    <s v=""/>
  </r>
  <r>
    <x v="4"/>
    <n v="-136.26196289999984"/>
    <n v="-136.26196289999984"/>
    <s v=""/>
    <n v="1"/>
    <s v=""/>
  </r>
  <r>
    <x v="5"/>
    <n v="-139.98828129999993"/>
    <n v="-139.98828129999993"/>
    <s v=""/>
    <n v="1"/>
    <s v=""/>
  </r>
  <r>
    <x v="6"/>
    <n v="-140.87927239999999"/>
    <n v="-140.87927239999999"/>
    <s v=""/>
    <n v="1"/>
    <s v=""/>
  </r>
  <r>
    <x v="7"/>
    <n v="-115.87097169999993"/>
    <n v="-115.87097169999993"/>
    <s v=""/>
    <n v="1"/>
    <s v=""/>
  </r>
  <r>
    <x v="8"/>
    <n v="-100.71508790000007"/>
    <n v="-100.71508790000007"/>
    <s v=""/>
    <n v="1"/>
    <s v=""/>
  </r>
  <r>
    <x v="9"/>
    <n v="-28.802856499999962"/>
    <n v="-28.802856499999962"/>
    <s v=""/>
    <n v="1"/>
    <s v=""/>
  </r>
  <r>
    <x v="10"/>
    <n v="-40.520263699999987"/>
    <n v="-40.520263699999987"/>
    <s v=""/>
    <n v="1"/>
    <s v=""/>
  </r>
  <r>
    <x v="11"/>
    <n v="-55.453857399999833"/>
    <n v="-55.453857399999833"/>
    <s v=""/>
    <n v="1"/>
    <s v=""/>
  </r>
  <r>
    <x v="12"/>
    <n v="-77.859496999999919"/>
    <n v="-77.859496999999919"/>
    <s v=""/>
    <n v="1"/>
    <s v=""/>
  </r>
  <r>
    <x v="13"/>
    <n v="-125.93957520000004"/>
    <n v="-125.93957520000004"/>
    <s v=""/>
    <n v="1"/>
    <s v=""/>
  </r>
  <r>
    <x v="14"/>
    <n v="-95.583251999999902"/>
    <n v="-95.583251999999902"/>
    <s v=""/>
    <n v="1"/>
    <s v=""/>
  </r>
  <r>
    <x v="15"/>
    <n v="-70.001342799999975"/>
    <n v="-70.001342799999975"/>
    <s v=""/>
    <n v="1"/>
    <s v=""/>
  </r>
  <r>
    <x v="16"/>
    <n v="-42.462646499999892"/>
    <n v="-42.462646499999892"/>
    <s v=""/>
    <n v="1"/>
    <s v=""/>
  </r>
  <r>
    <x v="17"/>
    <n v="-79.152954099999988"/>
    <n v="-79.152954099999988"/>
    <s v=""/>
    <n v="1"/>
    <s v=""/>
  </r>
  <r>
    <x v="18"/>
    <n v="-108.70349119999992"/>
    <n v="-108.70349119999992"/>
    <s v=""/>
    <n v="1"/>
    <s v=""/>
  </r>
  <r>
    <x v="19"/>
    <n v="-145.69165039999984"/>
    <n v="-145.69165039999984"/>
    <s v=""/>
    <n v="1"/>
    <s v=""/>
  </r>
  <r>
    <x v="20"/>
    <n v="-90.639770499999941"/>
    <n v="-90.639770499999941"/>
    <s v=""/>
    <n v="1"/>
    <s v=""/>
  </r>
  <r>
    <x v="21"/>
    <n v="90.296020500000168"/>
    <s v=""/>
    <n v="90.296020500000168"/>
    <s v=""/>
    <n v="1"/>
  </r>
  <r>
    <x v="22"/>
    <n v="194.00903319999998"/>
    <s v=""/>
    <n v="194.00903319999998"/>
    <s v=""/>
    <n v="1"/>
  </r>
  <r>
    <x v="23"/>
    <n v="74.917480500000011"/>
    <s v=""/>
    <n v="74.917480500000011"/>
    <s v=""/>
    <n v="1"/>
  </r>
  <r>
    <x v="0"/>
    <n v="41.026489200000015"/>
    <s v=""/>
    <n v="41.026489200000015"/>
    <s v=""/>
    <n v="1"/>
  </r>
  <r>
    <x v="1"/>
    <n v="-108.4923096"/>
    <n v="-108.4923096"/>
    <s v=""/>
    <n v="1"/>
    <s v=""/>
  </r>
  <r>
    <x v="2"/>
    <n v="-77.916137700000036"/>
    <n v="-77.916137700000036"/>
    <s v=""/>
    <n v="1"/>
    <s v=""/>
  </r>
  <r>
    <x v="3"/>
    <n v="-61.81603999999993"/>
    <n v="-61.81603999999993"/>
    <s v=""/>
    <n v="1"/>
    <s v=""/>
  </r>
  <r>
    <x v="4"/>
    <n v="-64.694580100000167"/>
    <n v="-64.694580100000167"/>
    <s v=""/>
    <n v="1"/>
    <s v=""/>
  </r>
  <r>
    <x v="5"/>
    <n v="-45.998657200000025"/>
    <n v="-45.998657200000025"/>
    <s v=""/>
    <n v="1"/>
    <s v=""/>
  </r>
  <r>
    <x v="6"/>
    <n v="-33.473388599999907"/>
    <n v="-33.473388599999907"/>
    <s v=""/>
    <n v="1"/>
    <s v=""/>
  </r>
  <r>
    <x v="7"/>
    <n v="-11.459716800000024"/>
    <n v="-11.459716800000024"/>
    <s v=""/>
    <n v="1"/>
    <s v=""/>
  </r>
  <r>
    <x v="8"/>
    <n v="-24.001831000000038"/>
    <n v="-24.001831000000038"/>
    <s v=""/>
    <n v="1"/>
    <s v=""/>
  </r>
  <r>
    <x v="9"/>
    <n v="-33.071411099999978"/>
    <n v="-33.071411099999978"/>
    <s v=""/>
    <n v="1"/>
    <s v=""/>
  </r>
  <r>
    <x v="10"/>
    <n v="-48.797363299999915"/>
    <n v="-48.797363299999915"/>
    <s v=""/>
    <n v="1"/>
    <s v=""/>
  </r>
  <r>
    <x v="11"/>
    <n v="-58.443481499999962"/>
    <n v="-58.443481499999962"/>
    <s v=""/>
    <n v="1"/>
    <s v=""/>
  </r>
  <r>
    <x v="12"/>
    <n v="-102.0546875"/>
    <n v="-102.0546875"/>
    <s v=""/>
    <n v="1"/>
    <s v=""/>
  </r>
  <r>
    <x v="13"/>
    <n v="-159.8359375"/>
    <n v="-159.8359375"/>
    <s v=""/>
    <n v="1"/>
    <s v=""/>
  </r>
  <r>
    <x v="14"/>
    <n v="-154.00646970000003"/>
    <n v="-154.00646970000003"/>
    <s v=""/>
    <n v="1"/>
    <s v=""/>
  </r>
  <r>
    <x v="15"/>
    <n v="-191.30566410000006"/>
    <n v="-191.30566410000006"/>
    <s v=""/>
    <n v="1"/>
    <s v=""/>
  </r>
  <r>
    <x v="16"/>
    <n v="-186.15026860000012"/>
    <n v="-186.15026860000012"/>
    <s v=""/>
    <n v="1"/>
    <s v=""/>
  </r>
  <r>
    <x v="17"/>
    <n v="-214.44775389999995"/>
    <n v="-214.44775389999995"/>
    <s v=""/>
    <n v="1"/>
    <s v=""/>
  </r>
  <r>
    <x v="18"/>
    <n v="-253.73889160000022"/>
    <n v="-253.73889160000022"/>
    <s v=""/>
    <n v="1"/>
    <s v=""/>
  </r>
  <r>
    <x v="19"/>
    <n v="-237.27050789999998"/>
    <n v="-237.27050789999998"/>
    <s v=""/>
    <n v="1"/>
    <s v=""/>
  </r>
  <r>
    <x v="20"/>
    <n v="-82.249389699999938"/>
    <n v="-82.249389699999938"/>
    <s v=""/>
    <n v="1"/>
    <s v=""/>
  </r>
  <r>
    <x v="21"/>
    <n v="43.507080099999939"/>
    <s v=""/>
    <n v="43.507080099999939"/>
    <s v=""/>
    <n v="1"/>
  </r>
  <r>
    <x v="22"/>
    <n v="-53.839721700000155"/>
    <n v="-53.839721700000155"/>
    <s v=""/>
    <n v="1"/>
    <s v=""/>
  </r>
  <r>
    <x v="23"/>
    <n v="-148.23828120000007"/>
    <n v="-148.23828120000007"/>
    <s v=""/>
    <n v="1"/>
    <s v=""/>
  </r>
  <r>
    <x v="0"/>
    <n v="-199.22485350000011"/>
    <n v="-199.22485350000011"/>
    <s v=""/>
    <n v="1"/>
    <s v=""/>
  </r>
  <r>
    <x v="1"/>
    <n v="-148.60021970000003"/>
    <n v="-148.60021970000003"/>
    <s v=""/>
    <n v="1"/>
    <s v=""/>
  </r>
  <r>
    <x v="2"/>
    <n v="-110.62377930000002"/>
    <n v="-110.62377930000002"/>
    <s v=""/>
    <n v="1"/>
    <s v=""/>
  </r>
  <r>
    <x v="3"/>
    <n v="-80.004028300000073"/>
    <n v="-80.004028300000073"/>
    <s v=""/>
    <n v="1"/>
    <s v=""/>
  </r>
  <r>
    <x v="4"/>
    <n v="-51.983398400000169"/>
    <n v="-51.983398400000169"/>
    <s v=""/>
    <n v="1"/>
    <s v=""/>
  </r>
  <r>
    <x v="5"/>
    <n v="-46.1953125"/>
    <n v="-46.1953125"/>
    <s v=""/>
    <n v="1"/>
    <s v=""/>
  </r>
  <r>
    <x v="6"/>
    <n v="-54.977783199999976"/>
    <n v="-54.977783199999976"/>
    <s v=""/>
    <n v="1"/>
    <s v=""/>
  </r>
  <r>
    <x v="7"/>
    <n v="-49.657104400000208"/>
    <n v="-49.657104400000208"/>
    <s v=""/>
    <n v="1"/>
    <s v=""/>
  </r>
  <r>
    <x v="8"/>
    <n v="-76.99816890000011"/>
    <n v="-76.99816890000011"/>
    <s v=""/>
    <n v="1"/>
    <s v=""/>
  </r>
  <r>
    <x v="9"/>
    <n v="-94.733520499999941"/>
    <n v="-94.733520499999941"/>
    <s v=""/>
    <n v="1"/>
    <s v=""/>
  </r>
  <r>
    <x v="10"/>
    <n v="-90.398803699999917"/>
    <n v="-90.398803699999917"/>
    <s v=""/>
    <n v="1"/>
    <s v=""/>
  </r>
  <r>
    <x v="11"/>
    <n v="-50.909179699999868"/>
    <n v="-50.909179699999868"/>
    <s v=""/>
    <n v="1"/>
    <s v=""/>
  </r>
  <r>
    <x v="12"/>
    <n v="-114.39941400000021"/>
    <n v="-114.39941400000021"/>
    <s v=""/>
    <n v="1"/>
    <s v=""/>
  </r>
  <r>
    <x v="13"/>
    <n v="-147.87133790000007"/>
    <n v="-147.87133790000007"/>
    <s v=""/>
    <n v="1"/>
    <s v=""/>
  </r>
  <r>
    <x v="14"/>
    <n v="-113.15185550000001"/>
    <n v="-113.15185550000001"/>
    <s v=""/>
    <n v="1"/>
    <s v=""/>
  </r>
  <r>
    <x v="15"/>
    <n v="-44.007080100000167"/>
    <n v="-44.007080100000167"/>
    <s v=""/>
    <n v="1"/>
    <s v=""/>
  </r>
  <r>
    <x v="16"/>
    <n v="-29.485351599999831"/>
    <n v="-29.485351599999831"/>
    <s v=""/>
    <n v="1"/>
    <s v=""/>
  </r>
  <r>
    <x v="17"/>
    <n v="-73.997314500000357"/>
    <n v="-73.997314500000357"/>
    <s v=""/>
    <n v="1"/>
    <s v=""/>
  </r>
  <r>
    <x v="18"/>
    <n v="-120.44799809999995"/>
    <n v="-120.44799809999995"/>
    <s v=""/>
    <n v="1"/>
    <s v=""/>
  </r>
  <r>
    <x v="19"/>
    <n v="-125.54345700000022"/>
    <n v="-125.54345700000022"/>
    <s v=""/>
    <n v="1"/>
    <s v=""/>
  </r>
  <r>
    <x v="20"/>
    <n v="-138.59741210000016"/>
    <n v="-138.59741210000016"/>
    <s v=""/>
    <n v="1"/>
    <s v=""/>
  </r>
  <r>
    <x v="21"/>
    <n v="-143.16711430000009"/>
    <n v="-143.16711430000009"/>
    <s v=""/>
    <n v="1"/>
    <s v=""/>
  </r>
  <r>
    <x v="22"/>
    <n v="-121.87304689999996"/>
    <n v="-121.87304689999996"/>
    <s v=""/>
    <n v="1"/>
    <s v=""/>
  </r>
  <r>
    <x v="23"/>
    <n v="-91.814697300000034"/>
    <n v="-91.814697300000034"/>
    <s v=""/>
    <n v="1"/>
    <s v=""/>
  </r>
  <r>
    <x v="0"/>
    <n v="-129.33239750000007"/>
    <n v="-129.33239750000007"/>
    <s v=""/>
    <n v="1"/>
    <s v=""/>
  </r>
  <r>
    <x v="1"/>
    <n v="-91.677124000000049"/>
    <n v="-91.677124000000049"/>
    <s v=""/>
    <n v="1"/>
    <s v=""/>
  </r>
  <r>
    <x v="2"/>
    <n v="-101.8385009000001"/>
    <n v="-101.8385009000001"/>
    <s v=""/>
    <n v="1"/>
    <s v=""/>
  </r>
  <r>
    <x v="3"/>
    <n v="-112.6485596"/>
    <n v="-112.6485596"/>
    <s v=""/>
    <n v="1"/>
    <s v=""/>
  </r>
  <r>
    <x v="4"/>
    <n v="-107.20764159999999"/>
    <n v="-107.20764159999999"/>
    <s v=""/>
    <n v="1"/>
    <s v=""/>
  </r>
  <r>
    <x v="5"/>
    <n v="-84.520263699999987"/>
    <n v="-84.520263699999987"/>
    <s v=""/>
    <n v="1"/>
    <s v=""/>
  </r>
  <r>
    <x v="6"/>
    <n v="-64.956543000000011"/>
    <n v="-64.956543000000011"/>
    <s v=""/>
    <n v="1"/>
    <s v=""/>
  </r>
  <r>
    <x v="7"/>
    <n v="-131.43994139999995"/>
    <n v="-131.43994139999995"/>
    <s v=""/>
    <n v="1"/>
    <s v=""/>
  </r>
  <r>
    <x v="8"/>
    <n v="-138.56579590000001"/>
    <n v="-138.56579590000001"/>
    <s v=""/>
    <n v="1"/>
    <s v=""/>
  </r>
  <r>
    <x v="9"/>
    <n v="-113.25476069999991"/>
    <n v="-113.25476069999991"/>
    <s v=""/>
    <n v="1"/>
    <s v=""/>
  </r>
  <r>
    <x v="10"/>
    <n v="-86.665038999999979"/>
    <n v="-86.665038999999979"/>
    <s v=""/>
    <n v="1"/>
    <s v=""/>
  </r>
  <r>
    <x v="11"/>
    <n v="-69.547973599999978"/>
    <n v="-69.547973599999978"/>
    <s v=""/>
    <n v="1"/>
    <s v=""/>
  </r>
  <r>
    <x v="12"/>
    <n v="-76.179565400000001"/>
    <n v="-76.179565400000001"/>
    <s v=""/>
    <n v="1"/>
    <s v=""/>
  </r>
  <r>
    <x v="13"/>
    <n v="-22.693969700000025"/>
    <n v="-22.693969700000025"/>
    <s v=""/>
    <n v="1"/>
    <s v=""/>
  </r>
  <r>
    <x v="14"/>
    <n v="37.973022399999991"/>
    <s v=""/>
    <n v="37.973022399999991"/>
    <s v=""/>
    <n v="1"/>
  </r>
  <r>
    <x v="15"/>
    <n v="-27.249633700000231"/>
    <n v="-27.249633700000231"/>
    <s v=""/>
    <n v="1"/>
    <s v=""/>
  </r>
  <r>
    <x v="16"/>
    <n v="-13.745361300000241"/>
    <n v="-13.745361300000241"/>
    <s v=""/>
    <n v="1"/>
    <s v=""/>
  </r>
  <r>
    <x v="17"/>
    <n v="-17.397949299999709"/>
    <n v="-17.397949299999709"/>
    <s v=""/>
    <n v="1"/>
    <s v=""/>
  </r>
  <r>
    <x v="18"/>
    <n v="23.440673800000241"/>
    <s v=""/>
    <n v="23.440673800000241"/>
    <s v=""/>
    <n v="1"/>
  </r>
  <r>
    <x v="19"/>
    <n v="-99.471191399999952"/>
    <n v="-99.471191399999952"/>
    <s v=""/>
    <n v="1"/>
    <s v=""/>
  </r>
  <r>
    <x v="20"/>
    <n v="-101.6499024000002"/>
    <n v="-101.6499024000002"/>
    <s v=""/>
    <n v="1"/>
    <s v=""/>
  </r>
  <r>
    <x v="21"/>
    <n v="-69.165283199999976"/>
    <n v="-69.165283199999976"/>
    <s v=""/>
    <n v="1"/>
    <s v=""/>
  </r>
  <r>
    <x v="22"/>
    <n v="-149.64233399999989"/>
    <n v="-149.64233399999989"/>
    <s v=""/>
    <n v="1"/>
    <s v=""/>
  </r>
  <r>
    <x v="23"/>
    <n v="-166.14245609999989"/>
    <n v="-166.14245609999989"/>
    <s v=""/>
    <n v="1"/>
    <s v=""/>
  </r>
  <r>
    <x v="0"/>
    <n v="-166.29736329999992"/>
    <n v="-166.29736329999992"/>
    <s v=""/>
    <n v="1"/>
    <s v=""/>
  </r>
  <r>
    <x v="1"/>
    <n v="-186.92102049999994"/>
    <n v="-186.92102049999994"/>
    <s v=""/>
    <n v="1"/>
    <s v=""/>
  </r>
  <r>
    <x v="2"/>
    <n v="-198.67126460000009"/>
    <n v="-198.67126460000009"/>
    <s v=""/>
    <n v="1"/>
    <s v=""/>
  </r>
  <r>
    <x v="3"/>
    <n v="-212.68701179999994"/>
    <n v="-212.68701179999994"/>
    <s v=""/>
    <n v="1"/>
    <s v=""/>
  </r>
  <r>
    <x v="4"/>
    <n v="-172.11303709999993"/>
    <n v="-172.11303709999993"/>
    <s v=""/>
    <n v="1"/>
    <s v=""/>
  </r>
  <r>
    <x v="5"/>
    <n v="-159.02929689999996"/>
    <n v="-159.02929689999996"/>
    <s v=""/>
    <n v="1"/>
    <s v=""/>
  </r>
  <r>
    <x v="6"/>
    <n v="-161.40795899999989"/>
    <n v="-161.40795899999989"/>
    <s v=""/>
    <n v="1"/>
    <s v=""/>
  </r>
  <r>
    <x v="7"/>
    <n v="-166.7888183"/>
    <n v="-166.7888183"/>
    <s v=""/>
    <n v="1"/>
    <s v=""/>
  </r>
  <r>
    <x v="8"/>
    <n v="-209.25708009999994"/>
    <n v="-209.25708009999994"/>
    <s v=""/>
    <n v="1"/>
    <s v=""/>
  </r>
  <r>
    <x v="9"/>
    <n v="-252.65441889999988"/>
    <n v="-252.65441889999988"/>
    <s v=""/>
    <n v="1"/>
    <s v=""/>
  </r>
  <r>
    <x v="10"/>
    <n v="-229.40551759999994"/>
    <n v="-229.40551759999994"/>
    <s v=""/>
    <n v="1"/>
    <s v=""/>
  </r>
  <r>
    <x v="11"/>
    <n v="-119.46826170000008"/>
    <n v="-119.46826170000008"/>
    <s v=""/>
    <n v="1"/>
    <s v=""/>
  </r>
  <r>
    <x v="12"/>
    <n v="-117.28393559999995"/>
    <n v="-117.28393559999995"/>
    <s v=""/>
    <n v="1"/>
    <s v=""/>
  </r>
  <r>
    <x v="13"/>
    <n v="-85.126098599999978"/>
    <n v="-85.126098599999978"/>
    <s v=""/>
    <n v="1"/>
    <s v=""/>
  </r>
  <r>
    <x v="14"/>
    <n v="-35.931640600000037"/>
    <n v="-35.931640600000037"/>
    <s v=""/>
    <n v="1"/>
    <s v=""/>
  </r>
  <r>
    <x v="15"/>
    <n v="15.415039100000058"/>
    <s v=""/>
    <n v="15.415039100000058"/>
    <s v=""/>
    <n v="1"/>
  </r>
  <r>
    <x v="16"/>
    <n v="-7.7257079999999405"/>
    <n v="-7.7257079999999405"/>
    <s v=""/>
    <n v="1"/>
    <s v=""/>
  </r>
  <r>
    <x v="17"/>
    <n v="101.03686530000004"/>
    <s v=""/>
    <n v="101.03686530000004"/>
    <s v=""/>
    <n v="1"/>
  </r>
  <r>
    <x v="18"/>
    <n v="113.08398440000019"/>
    <s v=""/>
    <n v="113.08398440000019"/>
    <s v=""/>
    <n v="1"/>
  </r>
  <r>
    <x v="19"/>
    <n v="67.898315400000001"/>
    <s v=""/>
    <n v="67.898315400000001"/>
    <s v=""/>
    <n v="1"/>
  </r>
  <r>
    <x v="20"/>
    <n v="136.62609869999983"/>
    <s v=""/>
    <n v="136.62609869999983"/>
    <s v=""/>
    <n v="1"/>
  </r>
  <r>
    <x v="21"/>
    <n v="158.80090339999992"/>
    <s v=""/>
    <n v="158.80090339999992"/>
    <s v=""/>
    <n v="1"/>
  </r>
  <r>
    <x v="22"/>
    <n v="160.74011229999996"/>
    <s v=""/>
    <n v="160.74011229999996"/>
    <s v=""/>
    <n v="1"/>
  </r>
  <r>
    <x v="23"/>
    <n v="146.21691899999996"/>
    <s v=""/>
    <n v="146.21691899999996"/>
    <s v=""/>
    <n v="1"/>
  </r>
  <r>
    <x v="0"/>
    <n v="92.474975600000107"/>
    <s v=""/>
    <n v="92.474975600000107"/>
    <s v=""/>
    <n v="1"/>
  </r>
  <r>
    <x v="1"/>
    <n v="32.209594700000025"/>
    <s v=""/>
    <n v="32.209594700000025"/>
    <s v=""/>
    <n v="1"/>
  </r>
  <r>
    <x v="2"/>
    <n v="-146.9050292999998"/>
    <n v="-146.9050292999998"/>
    <s v=""/>
    <n v="1"/>
    <s v=""/>
  </r>
  <r>
    <x v="3"/>
    <n v="-173.83300780000013"/>
    <n v="-173.83300780000013"/>
    <s v=""/>
    <n v="1"/>
    <s v=""/>
  </r>
  <r>
    <x v="4"/>
    <n v="-108.5235596"/>
    <n v="-108.5235596"/>
    <s v=""/>
    <n v="1"/>
    <s v=""/>
  </r>
  <r>
    <x v="5"/>
    <n v="-220.43103029999997"/>
    <n v="-220.43103029999997"/>
    <s v=""/>
    <n v="1"/>
    <s v=""/>
  </r>
  <r>
    <x v="6"/>
    <n v="-203.83166499999993"/>
    <n v="-203.83166499999993"/>
    <s v=""/>
    <n v="1"/>
    <s v=""/>
  </r>
  <r>
    <x v="7"/>
    <n v="-204.46691889999988"/>
    <n v="-204.46691889999988"/>
    <s v=""/>
    <n v="1"/>
    <s v=""/>
  </r>
  <r>
    <x v="8"/>
    <n v="-231.73315430000002"/>
    <n v="-231.73315430000002"/>
    <s v=""/>
    <n v="1"/>
    <s v=""/>
  </r>
  <r>
    <x v="9"/>
    <n v="-233.2814942"/>
    <n v="-233.2814942"/>
    <s v=""/>
    <n v="1"/>
    <s v=""/>
  </r>
  <r>
    <x v="10"/>
    <n v="-231.44653319999998"/>
    <n v="-231.44653319999998"/>
    <s v=""/>
    <n v="1"/>
    <s v=""/>
  </r>
  <r>
    <x v="11"/>
    <n v="-113.9400634000001"/>
    <n v="-113.9400634000001"/>
    <s v=""/>
    <n v="1"/>
    <s v=""/>
  </r>
  <r>
    <x v="12"/>
    <n v="-169.10095210000009"/>
    <n v="-169.10095210000009"/>
    <s v=""/>
    <n v="1"/>
    <s v=""/>
  </r>
  <r>
    <x v="13"/>
    <n v="-74.671997099999999"/>
    <n v="-74.671997099999999"/>
    <s v=""/>
    <n v="1"/>
    <s v=""/>
  </r>
  <r>
    <x v="14"/>
    <n v="-57.0546875"/>
    <n v="-57.0546875"/>
    <s v=""/>
    <n v="1"/>
    <s v=""/>
  </r>
  <r>
    <x v="15"/>
    <n v="-16.53125"/>
    <n v="-16.53125"/>
    <s v=""/>
    <n v="1"/>
    <s v=""/>
  </r>
  <r>
    <x v="16"/>
    <n v="-10.164550799999915"/>
    <n v="-10.164550799999915"/>
    <s v=""/>
    <n v="1"/>
    <s v=""/>
  </r>
  <r>
    <x v="17"/>
    <n v="-72.129028300000073"/>
    <n v="-72.129028300000073"/>
    <s v=""/>
    <n v="1"/>
    <s v=""/>
  </r>
  <r>
    <x v="18"/>
    <n v="-86.126342799999975"/>
    <n v="-86.126342799999975"/>
    <s v=""/>
    <n v="1"/>
    <s v=""/>
  </r>
  <r>
    <x v="19"/>
    <n v="-118.38684080000007"/>
    <n v="-118.38684080000007"/>
    <s v=""/>
    <n v="1"/>
    <s v=""/>
  </r>
  <r>
    <x v="20"/>
    <n v="-165.13415529999997"/>
    <n v="-165.13415529999997"/>
    <s v=""/>
    <n v="1"/>
    <s v=""/>
  </r>
  <r>
    <x v="21"/>
    <n v="-26.435180599999967"/>
    <n v="-26.435180599999967"/>
    <s v=""/>
    <n v="1"/>
    <s v=""/>
  </r>
  <r>
    <x v="22"/>
    <n v="31.091186500000049"/>
    <s v=""/>
    <n v="31.091186500000049"/>
    <s v=""/>
    <n v="1"/>
  </r>
  <r>
    <x v="23"/>
    <n v="-65.886962899999844"/>
    <n v="-65.886962899999844"/>
    <s v=""/>
    <n v="1"/>
    <s v=""/>
  </r>
  <r>
    <x v="0"/>
    <n v="-175.78259279999997"/>
    <n v="-175.78259279999997"/>
    <s v=""/>
    <n v="1"/>
    <s v=""/>
  </r>
  <r>
    <x v="1"/>
    <n v="-216.0390625"/>
    <n v="-216.0390625"/>
    <s v=""/>
    <n v="1"/>
    <s v=""/>
  </r>
  <r>
    <x v="2"/>
    <n v="-226.5313721"/>
    <n v="-226.5313721"/>
    <s v=""/>
    <n v="1"/>
    <s v=""/>
  </r>
  <r>
    <x v="3"/>
    <n v="-257.36926269999981"/>
    <n v="-257.36926269999981"/>
    <s v=""/>
    <n v="1"/>
    <s v=""/>
  </r>
  <r>
    <x v="4"/>
    <n v="-239.89331059999995"/>
    <n v="-239.89331059999995"/>
    <s v=""/>
    <n v="1"/>
    <s v=""/>
  </r>
  <r>
    <x v="5"/>
    <n v="-250.4949951000001"/>
    <n v="-250.4949951000001"/>
    <s v=""/>
    <n v="1"/>
    <s v=""/>
  </r>
  <r>
    <x v="6"/>
    <n v="-244.39501949999999"/>
    <n v="-244.39501949999999"/>
    <s v=""/>
    <n v="1"/>
    <s v=""/>
  </r>
  <r>
    <x v="7"/>
    <n v="-228.65368650000005"/>
    <n v="-228.65368650000005"/>
    <s v=""/>
    <n v="1"/>
    <s v=""/>
  </r>
  <r>
    <x v="8"/>
    <n v="-191.96459959999993"/>
    <n v="-191.96459959999993"/>
    <s v=""/>
    <n v="1"/>
    <s v=""/>
  </r>
  <r>
    <x v="9"/>
    <n v="-264.30676269999981"/>
    <n v="-264.30676269999981"/>
    <s v=""/>
    <n v="1"/>
    <s v=""/>
  </r>
  <r>
    <x v="10"/>
    <n v="-226.78051759999994"/>
    <n v="-226.78051759999994"/>
    <s v=""/>
    <n v="1"/>
    <s v=""/>
  </r>
  <r>
    <x v="11"/>
    <n v="-199.74182129999986"/>
    <n v="-199.74182129999986"/>
    <s v=""/>
    <n v="1"/>
    <s v=""/>
  </r>
  <r>
    <x v="12"/>
    <n v="-188.75329590000001"/>
    <n v="-188.75329590000001"/>
    <s v=""/>
    <n v="1"/>
    <s v=""/>
  </r>
  <r>
    <x v="13"/>
    <n v="-121.38098149999996"/>
    <n v="-121.38098149999996"/>
    <s v=""/>
    <n v="1"/>
    <s v=""/>
  </r>
  <r>
    <x v="14"/>
    <n v="-152.99975590000008"/>
    <n v="-152.99975590000008"/>
    <s v=""/>
    <n v="1"/>
    <s v=""/>
  </r>
  <r>
    <x v="15"/>
    <n v="-148.82800300000008"/>
    <n v="-148.82800300000008"/>
    <s v=""/>
    <n v="1"/>
    <s v=""/>
  </r>
  <r>
    <x v="16"/>
    <n v="-318.25988769999981"/>
    <n v="-318.25988769999981"/>
    <s v=""/>
    <n v="1"/>
    <s v=""/>
  </r>
  <r>
    <x v="17"/>
    <n v="-366.7254638999998"/>
    <n v="-366.7254638999998"/>
    <s v=""/>
    <n v="1"/>
    <s v=""/>
  </r>
  <r>
    <x v="18"/>
    <n v="-359.28295899999989"/>
    <n v="-359.28295899999989"/>
    <s v=""/>
    <n v="1"/>
    <s v=""/>
  </r>
  <r>
    <x v="19"/>
    <n v="-364.56030270000019"/>
    <n v="-364.56030270000019"/>
    <s v=""/>
    <n v="1"/>
    <s v=""/>
  </r>
  <r>
    <x v="20"/>
    <n v="-345.63476560000026"/>
    <n v="-345.63476560000026"/>
    <s v=""/>
    <n v="1"/>
    <s v=""/>
  </r>
  <r>
    <x v="21"/>
    <n v="-128.87731939999981"/>
    <n v="-128.87731939999981"/>
    <s v=""/>
    <n v="1"/>
    <s v=""/>
  </r>
  <r>
    <x v="22"/>
    <n v="-50.500244099999918"/>
    <n v="-50.500244099999918"/>
    <s v=""/>
    <n v="1"/>
    <s v=""/>
  </r>
  <r>
    <x v="23"/>
    <n v="-118.87145989999999"/>
    <n v="-118.87145989999999"/>
    <s v=""/>
    <n v="1"/>
    <s v=""/>
  </r>
  <r>
    <x v="0"/>
    <n v="-264.56372069999998"/>
    <n v="-264.56372069999998"/>
    <s v=""/>
    <n v="1"/>
    <s v=""/>
  </r>
  <r>
    <x v="1"/>
    <n v="-160.38879390000011"/>
    <n v="-160.38879390000011"/>
    <s v=""/>
    <n v="1"/>
    <s v=""/>
  </r>
  <r>
    <x v="2"/>
    <n v="-94.843872099999999"/>
    <n v="-94.843872099999999"/>
    <s v=""/>
    <n v="1"/>
    <s v=""/>
  </r>
  <r>
    <x v="3"/>
    <n v="-159.64428709999993"/>
    <n v="-159.64428709999993"/>
    <s v=""/>
    <n v="1"/>
    <s v=""/>
  </r>
  <r>
    <x v="4"/>
    <n v="-154.45935050000003"/>
    <n v="-154.45935050000003"/>
    <s v=""/>
    <n v="1"/>
    <s v=""/>
  </r>
  <r>
    <x v="5"/>
    <n v="-181.58300780000013"/>
    <n v="-181.58300780000013"/>
    <s v=""/>
    <n v="1"/>
    <s v=""/>
  </r>
  <r>
    <x v="6"/>
    <n v="-207.84130860000005"/>
    <n v="-207.84130860000005"/>
    <s v=""/>
    <n v="1"/>
    <s v=""/>
  </r>
  <r>
    <x v="7"/>
    <n v="-214.87756349999995"/>
    <n v="-214.87756349999995"/>
    <s v=""/>
    <n v="1"/>
    <s v=""/>
  </r>
  <r>
    <x v="8"/>
    <n v="-241.21191399999998"/>
    <n v="-241.21191399999998"/>
    <s v=""/>
    <n v="1"/>
    <s v=""/>
  </r>
  <r>
    <x v="9"/>
    <n v="-234.03454590000001"/>
    <n v="-234.03454590000001"/>
    <s v=""/>
    <n v="1"/>
    <s v=""/>
  </r>
  <r>
    <x v="10"/>
    <n v="-242.9815673999999"/>
    <n v="-242.9815673999999"/>
    <s v=""/>
    <n v="1"/>
    <s v=""/>
  </r>
  <r>
    <x v="11"/>
    <n v="-140.45446779999997"/>
    <n v="-140.45446779999997"/>
    <s v=""/>
    <n v="1"/>
    <s v=""/>
  </r>
  <r>
    <x v="12"/>
    <n v="-163.87854000000016"/>
    <n v="-163.87854000000016"/>
    <s v=""/>
    <n v="1"/>
    <s v=""/>
  </r>
  <r>
    <x v="13"/>
    <n v="-60.744995100000096"/>
    <n v="-60.744995100000096"/>
    <s v=""/>
    <n v="1"/>
    <s v=""/>
  </r>
  <r>
    <x v="14"/>
    <n v="-57.843383800000083"/>
    <n v="-57.843383800000083"/>
    <s v=""/>
    <n v="1"/>
    <s v=""/>
  </r>
  <r>
    <x v="15"/>
    <n v="-83.973266599999988"/>
    <n v="-83.973266599999988"/>
    <s v=""/>
    <n v="1"/>
    <s v=""/>
  </r>
  <r>
    <x v="16"/>
    <n v="25.923583999999892"/>
    <s v=""/>
    <n v="25.923583999999892"/>
    <s v=""/>
    <n v="1"/>
  </r>
  <r>
    <x v="17"/>
    <n v="53.650268600000118"/>
    <s v=""/>
    <n v="53.650268600000118"/>
    <s v=""/>
    <n v="1"/>
  </r>
  <r>
    <x v="18"/>
    <n v="36.87853999999993"/>
    <s v=""/>
    <n v="36.87853999999993"/>
    <s v=""/>
    <n v="1"/>
  </r>
  <r>
    <x v="19"/>
    <n v="-100.50756840000008"/>
    <n v="-100.50756840000008"/>
    <s v=""/>
    <n v="1"/>
    <s v=""/>
  </r>
  <r>
    <x v="20"/>
    <n v="-49.772705099999939"/>
    <n v="-49.772705099999939"/>
    <s v=""/>
    <n v="1"/>
    <s v=""/>
  </r>
  <r>
    <x v="21"/>
    <n v="87.488037100000156"/>
    <s v=""/>
    <n v="87.488037100000156"/>
    <s v=""/>
    <n v="1"/>
  </r>
  <r>
    <x v="22"/>
    <n v="31.789794900000061"/>
    <s v=""/>
    <n v="31.789794900000061"/>
    <s v=""/>
    <n v="1"/>
  </r>
  <r>
    <x v="23"/>
    <n v="-65.58947749999993"/>
    <n v="-65.58947749999993"/>
    <s v=""/>
    <n v="1"/>
    <s v=""/>
  </r>
  <r>
    <x v="0"/>
    <n v="-98.427856499999962"/>
    <n v="-98.427856499999962"/>
    <s v=""/>
    <n v="1"/>
    <s v=""/>
  </r>
  <r>
    <x v="1"/>
    <n v="-39.464965800000073"/>
    <n v="-39.464965800000073"/>
    <s v=""/>
    <n v="1"/>
    <s v=""/>
  </r>
  <r>
    <x v="2"/>
    <n v="-33.056884799999807"/>
    <n v="-33.056884799999807"/>
    <s v=""/>
    <n v="1"/>
    <s v=""/>
  </r>
  <r>
    <x v="3"/>
    <n v="-41.307006799999954"/>
    <n v="-41.307006799999954"/>
    <s v=""/>
    <n v="1"/>
    <s v=""/>
  </r>
  <r>
    <x v="4"/>
    <n v="-55.375854500000059"/>
    <n v="-55.375854500000059"/>
    <s v=""/>
    <n v="1"/>
    <s v=""/>
  </r>
  <r>
    <x v="5"/>
    <n v="-42.727294900000061"/>
    <n v="-42.727294900000061"/>
    <s v=""/>
    <n v="1"/>
    <s v=""/>
  </r>
  <r>
    <x v="6"/>
    <n v="-43.807861399999865"/>
    <n v="-43.807861399999865"/>
    <s v=""/>
    <n v="1"/>
    <s v=""/>
  </r>
  <r>
    <x v="7"/>
    <n v="-60.855468700000074"/>
    <n v="-60.855468700000074"/>
    <s v=""/>
    <n v="1"/>
    <s v=""/>
  </r>
  <r>
    <x v="8"/>
    <n v="-62.658691399999952"/>
    <n v="-62.658691399999952"/>
    <s v=""/>
    <n v="1"/>
    <s v=""/>
  </r>
  <r>
    <x v="9"/>
    <n v="-45.358032199999798"/>
    <n v="-45.358032199999798"/>
    <s v=""/>
    <n v="1"/>
    <s v=""/>
  </r>
  <r>
    <x v="10"/>
    <n v="-41.592651299999943"/>
    <n v="-41.592651299999943"/>
    <s v=""/>
    <n v="1"/>
    <s v=""/>
  </r>
  <r>
    <x v="11"/>
    <n v="-98.255004899999904"/>
    <n v="-98.255004899999904"/>
    <s v=""/>
    <n v="1"/>
    <s v=""/>
  </r>
  <r>
    <x v="12"/>
    <n v="-47.091186500000049"/>
    <n v="-47.091186500000049"/>
    <s v=""/>
    <n v="1"/>
    <s v=""/>
  </r>
  <r>
    <x v="13"/>
    <n v="-18.950561500000049"/>
    <n v="-18.950561500000049"/>
    <s v=""/>
    <n v="1"/>
    <s v=""/>
  </r>
  <r>
    <x v="14"/>
    <n v="-7.8269043000000238"/>
    <n v="-7.8269043000000238"/>
    <s v=""/>
    <n v="1"/>
    <s v=""/>
  </r>
  <r>
    <x v="15"/>
    <n v="11.578857499999913"/>
    <s v=""/>
    <n v="11.578857499999913"/>
    <s v=""/>
    <n v="1"/>
  </r>
  <r>
    <x v="16"/>
    <n v="-9.5212402999998176"/>
    <n v="-9.5212402999998176"/>
    <s v=""/>
    <n v="1"/>
    <s v=""/>
  </r>
  <r>
    <x v="17"/>
    <n v="7.4238280999998096"/>
    <s v=""/>
    <n v="7.4238280999998096"/>
    <s v=""/>
    <n v="1"/>
  </r>
  <r>
    <x v="18"/>
    <n v="51.723510700000134"/>
    <s v=""/>
    <n v="51.723510700000134"/>
    <s v=""/>
    <n v="1"/>
  </r>
  <r>
    <x v="19"/>
    <n v="95.421020500000168"/>
    <s v=""/>
    <n v="95.421020500000168"/>
    <s v=""/>
    <n v="1"/>
  </r>
  <r>
    <x v="20"/>
    <n v="88.166503899999952"/>
    <s v=""/>
    <n v="88.166503899999952"/>
    <s v=""/>
    <n v="1"/>
  </r>
  <r>
    <x v="21"/>
    <n v="263.0732422000001"/>
    <s v=""/>
    <n v="263.0732422000001"/>
    <s v=""/>
    <n v="1"/>
  </r>
  <r>
    <x v="22"/>
    <n v="179.80908199999999"/>
    <s v=""/>
    <n v="179.80908199999999"/>
    <s v=""/>
    <n v="1"/>
  </r>
  <r>
    <x v="23"/>
    <n v="172.78332520000004"/>
    <s v=""/>
    <n v="172.78332520000004"/>
    <s v=""/>
    <n v="1"/>
  </r>
  <r>
    <x v="0"/>
    <n v="178.75720219999994"/>
    <s v=""/>
    <n v="178.75720219999994"/>
    <s v=""/>
    <n v="1"/>
  </r>
  <r>
    <x v="1"/>
    <n v="112.94177249999984"/>
    <s v=""/>
    <n v="112.94177249999984"/>
    <s v=""/>
    <n v="1"/>
  </r>
  <r>
    <x v="2"/>
    <n v="65.145874000000049"/>
    <s v=""/>
    <n v="65.145874000000049"/>
    <s v=""/>
    <n v="1"/>
  </r>
  <r>
    <x v="3"/>
    <n v="48.320922899999914"/>
    <s v=""/>
    <n v="48.320922899999914"/>
    <s v=""/>
    <n v="1"/>
  </r>
  <r>
    <x v="4"/>
    <n v="23.360839899999974"/>
    <s v=""/>
    <n v="23.360839899999974"/>
    <s v=""/>
    <n v="1"/>
  </r>
  <r>
    <x v="5"/>
    <n v="45.902221699999927"/>
    <s v=""/>
    <n v="45.902221699999927"/>
    <s v=""/>
    <n v="1"/>
  </r>
  <r>
    <x v="6"/>
    <n v="54.322143600000118"/>
    <s v=""/>
    <n v="54.322143600000118"/>
    <s v=""/>
    <n v="1"/>
  </r>
  <r>
    <x v="7"/>
    <n v="31.022582999999941"/>
    <s v=""/>
    <n v="31.022582999999941"/>
    <s v=""/>
    <n v="1"/>
  </r>
  <r>
    <x v="8"/>
    <n v="58.263427699999966"/>
    <s v=""/>
    <n v="58.263427699999966"/>
    <s v=""/>
    <n v="1"/>
  </r>
  <r>
    <x v="9"/>
    <n v="62.514404300000024"/>
    <s v=""/>
    <n v="62.514404300000024"/>
    <s v=""/>
    <n v="1"/>
  </r>
  <r>
    <x v="10"/>
    <n v="39.807128899999952"/>
    <s v=""/>
    <n v="39.807128899999952"/>
    <s v=""/>
    <n v="1"/>
  </r>
  <r>
    <x v="11"/>
    <n v="29.272461000000021"/>
    <s v=""/>
    <n v="29.272461000000021"/>
    <s v=""/>
    <n v="1"/>
  </r>
  <r>
    <x v="12"/>
    <n v="51.273925799999915"/>
    <s v=""/>
    <n v="51.273925799999915"/>
    <s v=""/>
    <n v="1"/>
  </r>
  <r>
    <x v="13"/>
    <n v="60.973632799999905"/>
    <s v=""/>
    <n v="60.973632799999905"/>
    <s v=""/>
    <n v="1"/>
  </r>
  <r>
    <x v="14"/>
    <n v="38.45825190000005"/>
    <s v=""/>
    <n v="38.45825190000005"/>
    <s v=""/>
    <n v="1"/>
  </r>
  <r>
    <x v="15"/>
    <n v="2.0357665999999881"/>
    <s v=""/>
    <n v="2.0357665999999881"/>
    <s v=""/>
    <n v="1"/>
  </r>
  <r>
    <x v="16"/>
    <n v="-39.460571200000231"/>
    <n v="-39.460571200000231"/>
    <s v=""/>
    <n v="1"/>
    <s v=""/>
  </r>
  <r>
    <x v="17"/>
    <n v="-31.125244100000145"/>
    <n v="-31.125244100000145"/>
    <s v=""/>
    <n v="1"/>
    <s v=""/>
  </r>
  <r>
    <x v="18"/>
    <n v="-44.090332099999614"/>
    <n v="-44.090332099999614"/>
    <s v=""/>
    <n v="1"/>
    <s v=""/>
  </r>
  <r>
    <x v="19"/>
    <n v="-27.039794999999685"/>
    <n v="-27.039794999999685"/>
    <s v=""/>
    <n v="1"/>
    <s v=""/>
  </r>
  <r>
    <x v="20"/>
    <n v="56.001098599999978"/>
    <s v=""/>
    <n v="56.001098599999978"/>
    <s v=""/>
    <n v="1"/>
  </r>
  <r>
    <x v="21"/>
    <n v="204.9686279"/>
    <s v=""/>
    <n v="204.9686279"/>
    <s v=""/>
    <n v="1"/>
  </r>
  <r>
    <x v="22"/>
    <n v="271.19006349999995"/>
    <s v=""/>
    <n v="271.19006349999995"/>
    <s v=""/>
    <n v="1"/>
  </r>
  <r>
    <x v="23"/>
    <n v="297.57214360000012"/>
    <s v=""/>
    <n v="297.57214360000012"/>
    <s v=""/>
    <n v="1"/>
  </r>
  <r>
    <x v="0"/>
    <n v="288.41833489999999"/>
    <s v=""/>
    <n v="288.41833489999999"/>
    <s v=""/>
    <n v="1"/>
  </r>
  <r>
    <x v="1"/>
    <n v="281.51684569999998"/>
    <s v=""/>
    <n v="281.51684569999998"/>
    <s v=""/>
    <n v="1"/>
  </r>
  <r>
    <x v="2"/>
    <n v="345.62548830000014"/>
    <s v=""/>
    <n v="345.62548830000014"/>
    <s v=""/>
    <n v="1"/>
  </r>
  <r>
    <x v="3"/>
    <n v="294.36401369999999"/>
    <s v=""/>
    <n v="294.36401369999999"/>
    <s v=""/>
    <n v="1"/>
  </r>
  <r>
    <x v="4"/>
    <n v="161.05297850000011"/>
    <s v=""/>
    <n v="161.05297850000011"/>
    <s v=""/>
    <n v="1"/>
  </r>
  <r>
    <x v="5"/>
    <n v="147.57263179999995"/>
    <s v=""/>
    <n v="147.57263179999995"/>
    <s v=""/>
    <n v="1"/>
  </r>
  <r>
    <x v="6"/>
    <n v="136.62390140000002"/>
    <s v=""/>
    <n v="136.62390140000002"/>
    <s v=""/>
    <n v="1"/>
  </r>
  <r>
    <x v="7"/>
    <n v="183.52746580000007"/>
    <s v=""/>
    <n v="183.52746580000007"/>
    <s v=""/>
    <n v="1"/>
  </r>
  <r>
    <x v="8"/>
    <n v="54.716918999999962"/>
    <s v=""/>
    <n v="54.716918999999962"/>
    <s v=""/>
    <n v="1"/>
  </r>
  <r>
    <x v="9"/>
    <n v="-1.6931151999999656"/>
    <n v="-1.6931151999999656"/>
    <s v=""/>
    <n v="1"/>
    <s v=""/>
  </r>
  <r>
    <x v="10"/>
    <n v="-28.587646499999892"/>
    <n v="-28.587646499999892"/>
    <s v=""/>
    <n v="1"/>
    <s v=""/>
  </r>
  <r>
    <x v="11"/>
    <n v="-124.9688721"/>
    <n v="-124.9688721"/>
    <s v=""/>
    <n v="1"/>
    <s v=""/>
  </r>
  <r>
    <x v="12"/>
    <n v="-102.83862309999995"/>
    <n v="-102.83862309999995"/>
    <s v=""/>
    <n v="1"/>
    <s v=""/>
  </r>
  <r>
    <x v="13"/>
    <n v="-199.54589840000017"/>
    <n v="-199.54589840000017"/>
    <s v=""/>
    <n v="1"/>
    <s v=""/>
  </r>
  <r>
    <x v="14"/>
    <n v="-256.90405269999997"/>
    <n v="-256.90405269999997"/>
    <s v=""/>
    <n v="1"/>
    <s v=""/>
  </r>
  <r>
    <x v="15"/>
    <n v="-235.98364250000009"/>
    <n v="-235.98364250000009"/>
    <s v=""/>
    <n v="1"/>
    <s v=""/>
  </r>
  <r>
    <x v="16"/>
    <n v="-230.41650390000018"/>
    <n v="-230.41650390000018"/>
    <s v=""/>
    <n v="1"/>
    <s v=""/>
  </r>
  <r>
    <x v="17"/>
    <n v="-113.30908209999984"/>
    <n v="-113.30908209999984"/>
    <s v=""/>
    <n v="1"/>
    <s v=""/>
  </r>
  <r>
    <x v="18"/>
    <n v="-57.57653809999988"/>
    <n v="-57.57653809999988"/>
    <s v=""/>
    <n v="1"/>
    <s v=""/>
  </r>
  <r>
    <x v="19"/>
    <n v="-75.688964799999894"/>
    <n v="-75.688964799999894"/>
    <s v=""/>
    <n v="1"/>
    <s v=""/>
  </r>
  <r>
    <x v="20"/>
    <n v="-11.041381899999806"/>
    <n v="-11.041381899999806"/>
    <s v=""/>
    <n v="1"/>
    <s v=""/>
  </r>
  <r>
    <x v="21"/>
    <n v="-8.4208983999999418"/>
    <n v="-8.4208983999999418"/>
    <s v=""/>
    <n v="1"/>
    <s v=""/>
  </r>
  <r>
    <x v="22"/>
    <n v="76.100463900000022"/>
    <s v=""/>
    <n v="76.100463900000022"/>
    <s v=""/>
    <n v="1"/>
  </r>
  <r>
    <x v="23"/>
    <n v="9.9095459000000119"/>
    <s v=""/>
    <n v="9.9095459000000119"/>
    <s v=""/>
    <n v="1"/>
  </r>
  <r>
    <x v="0"/>
    <n v="-57.366455099999939"/>
    <n v="-57.366455099999939"/>
    <s v=""/>
    <n v="1"/>
    <s v=""/>
  </r>
  <r>
    <x v="1"/>
    <n v="-301.58801270000004"/>
    <n v="-301.58801270000004"/>
    <s v=""/>
    <n v="1"/>
    <s v=""/>
  </r>
  <r>
    <x v="2"/>
    <n v="-317.14294440000003"/>
    <n v="-317.14294440000003"/>
    <s v=""/>
    <n v="1"/>
    <s v=""/>
  </r>
  <r>
    <x v="3"/>
    <n v="-321.20349119999992"/>
    <n v="-321.20349119999992"/>
    <s v=""/>
    <n v="1"/>
    <s v=""/>
  </r>
  <r>
    <x v="4"/>
    <n v="-274.28735350000011"/>
    <n v="-274.28735350000011"/>
    <s v=""/>
    <n v="1"/>
    <s v=""/>
  </r>
  <r>
    <x v="5"/>
    <n v="-240.68420409999999"/>
    <n v="-240.68420409999999"/>
    <s v=""/>
    <n v="1"/>
    <s v=""/>
  </r>
  <r>
    <x v="6"/>
    <n v="-197.16491700000006"/>
    <n v="-197.16491700000006"/>
    <s v=""/>
    <n v="1"/>
    <s v=""/>
  </r>
  <r>
    <x v="7"/>
    <n v="-119.52673340000001"/>
    <n v="-119.52673340000001"/>
    <s v=""/>
    <n v="1"/>
    <s v=""/>
  </r>
  <r>
    <x v="8"/>
    <n v="-78.993652300000122"/>
    <n v="-78.993652300000122"/>
    <s v=""/>
    <n v="1"/>
    <s v=""/>
  </r>
  <r>
    <x v="9"/>
    <n v="-45.317749000000049"/>
    <n v="-45.317749000000049"/>
    <s v=""/>
    <n v="1"/>
    <s v=""/>
  </r>
  <r>
    <x v="10"/>
    <n v="-90.778320300000132"/>
    <n v="-90.778320300000132"/>
    <s v=""/>
    <n v="1"/>
    <s v=""/>
  </r>
  <r>
    <x v="11"/>
    <n v="-147.99572749999993"/>
    <n v="-147.99572749999993"/>
    <s v=""/>
    <n v="1"/>
    <s v=""/>
  </r>
  <r>
    <x v="12"/>
    <n v="-167.33190920000015"/>
    <n v="-167.33190920000015"/>
    <s v=""/>
    <n v="1"/>
    <s v=""/>
  </r>
  <r>
    <x v="13"/>
    <n v="-180.30676270000004"/>
    <n v="-180.30676270000004"/>
    <s v=""/>
    <n v="1"/>
    <s v=""/>
  </r>
  <r>
    <x v="14"/>
    <n v="-205.03759770000011"/>
    <n v="-205.03759770000011"/>
    <s v=""/>
    <n v="1"/>
    <s v=""/>
  </r>
  <r>
    <x v="15"/>
    <n v="-284.03051759999994"/>
    <n v="-284.03051759999994"/>
    <s v=""/>
    <n v="1"/>
    <s v=""/>
  </r>
  <r>
    <x v="16"/>
    <n v="-269.53686530000004"/>
    <n v="-269.53686530000004"/>
    <s v=""/>
    <n v="1"/>
    <s v=""/>
  </r>
  <r>
    <x v="17"/>
    <n v="-338.8074951000001"/>
    <n v="-338.8074951000001"/>
    <s v=""/>
    <n v="1"/>
    <s v=""/>
  </r>
  <r>
    <x v="18"/>
    <n v="-406.95117189999996"/>
    <n v="-406.95117189999996"/>
    <s v=""/>
    <n v="1"/>
    <s v=""/>
  </r>
  <r>
    <x v="19"/>
    <n v="-319.88476560000004"/>
    <n v="-319.88476560000004"/>
    <s v=""/>
    <n v="1"/>
    <s v=""/>
  </r>
  <r>
    <x v="20"/>
    <n v="-278.42602539999984"/>
    <n v="-278.42602539999984"/>
    <s v=""/>
    <n v="1"/>
    <s v=""/>
  </r>
  <r>
    <x v="21"/>
    <n v="-217.73376470000017"/>
    <n v="-217.73376470000017"/>
    <s v=""/>
    <n v="1"/>
    <s v=""/>
  </r>
  <r>
    <x v="22"/>
    <n v="-195.55554199999983"/>
    <n v="-195.55554199999983"/>
    <s v=""/>
    <n v="1"/>
    <s v=""/>
  </r>
  <r>
    <x v="23"/>
    <n v="-199.14709470000003"/>
    <n v="-199.14709470000003"/>
    <s v=""/>
    <n v="1"/>
    <s v=""/>
  </r>
  <r>
    <x v="0"/>
    <n v="-193.50756839999985"/>
    <n v="-193.50756839999985"/>
    <s v=""/>
    <n v="1"/>
    <s v=""/>
  </r>
  <r>
    <x v="1"/>
    <n v="-43.252685500000098"/>
    <n v="-43.252685500000098"/>
    <s v=""/>
    <n v="1"/>
    <s v=""/>
  </r>
  <r>
    <x v="2"/>
    <n v="35.516357400000061"/>
    <s v=""/>
    <n v="35.516357400000061"/>
    <s v=""/>
    <n v="1"/>
  </r>
  <r>
    <x v="3"/>
    <n v="51.992309599999999"/>
    <s v=""/>
    <n v="51.992309599999999"/>
    <s v=""/>
    <n v="1"/>
  </r>
  <r>
    <x v="4"/>
    <n v="31.936157299999877"/>
    <s v=""/>
    <n v="31.936157299999877"/>
    <s v=""/>
    <n v="1"/>
  </r>
  <r>
    <x v="5"/>
    <n v="81.89575190000005"/>
    <s v=""/>
    <n v="81.89575190000005"/>
    <s v=""/>
    <n v="1"/>
  </r>
  <r>
    <x v="6"/>
    <n v="53.116455000000087"/>
    <s v=""/>
    <n v="53.116455000000087"/>
    <s v=""/>
    <n v="1"/>
  </r>
  <r>
    <x v="7"/>
    <n v="123.03234859999998"/>
    <s v=""/>
    <n v="123.03234859999998"/>
    <s v=""/>
    <n v="1"/>
  </r>
  <r>
    <x v="8"/>
    <n v="125.01379399999996"/>
    <s v=""/>
    <n v="125.01379399999996"/>
    <s v=""/>
    <n v="1"/>
  </r>
  <r>
    <x v="9"/>
    <n v="60.52185059999988"/>
    <s v=""/>
    <n v="60.52185059999988"/>
    <s v=""/>
    <n v="1"/>
  </r>
  <r>
    <x v="10"/>
    <n v="-15.201904300000024"/>
    <n v="-15.201904300000024"/>
    <s v=""/>
    <n v="1"/>
    <s v=""/>
  </r>
  <r>
    <x v="11"/>
    <n v="-153.80212400000005"/>
    <n v="-153.80212400000005"/>
    <s v=""/>
    <n v="1"/>
    <s v=""/>
  </r>
  <r>
    <x v="12"/>
    <n v="-125.77185060000011"/>
    <n v="-125.77185060000011"/>
    <s v=""/>
    <n v="1"/>
    <s v=""/>
  </r>
  <r>
    <x v="13"/>
    <n v="-235.61914059999981"/>
    <n v="-235.61914059999981"/>
    <s v=""/>
    <n v="1"/>
    <s v=""/>
  </r>
  <r>
    <x v="14"/>
    <n v="-159.80285640000011"/>
    <n v="-159.80285640000011"/>
    <s v=""/>
    <n v="1"/>
    <s v=""/>
  </r>
  <r>
    <x v="15"/>
    <n v="-156.32385260000001"/>
    <n v="-156.32385260000001"/>
    <s v=""/>
    <n v="1"/>
    <s v=""/>
  </r>
  <r>
    <x v="16"/>
    <n v="-148.25305179999987"/>
    <n v="-148.25305179999987"/>
    <s v=""/>
    <n v="1"/>
    <s v=""/>
  </r>
  <r>
    <x v="17"/>
    <n v="-113.25048829999992"/>
    <n v="-113.25048829999992"/>
    <s v=""/>
    <n v="1"/>
    <s v=""/>
  </r>
  <r>
    <x v="18"/>
    <n v="-235.47985839999978"/>
    <n v="-235.47985839999978"/>
    <s v=""/>
    <n v="1"/>
    <s v=""/>
  </r>
  <r>
    <x v="19"/>
    <n v="-319.5899658000003"/>
    <n v="-319.5899658000003"/>
    <s v=""/>
    <n v="1"/>
    <s v=""/>
  </r>
  <r>
    <x v="20"/>
    <n v="-232.36291499999993"/>
    <n v="-232.36291499999993"/>
    <s v=""/>
    <n v="1"/>
    <s v=""/>
  </r>
  <r>
    <x v="21"/>
    <n v="-197.3596192"/>
    <n v="-197.3596192"/>
    <s v=""/>
    <n v="1"/>
    <s v=""/>
  </r>
  <r>
    <x v="22"/>
    <n v="-258.53283689999989"/>
    <n v="-258.53283689999989"/>
    <s v=""/>
    <n v="1"/>
    <s v=""/>
  </r>
  <r>
    <x v="23"/>
    <n v="-271.1826172000001"/>
    <n v="-271.1826172000001"/>
    <s v=""/>
    <n v="1"/>
    <s v=""/>
  </r>
  <r>
    <x v="0"/>
    <n v="-179.03552239999999"/>
    <n v="-179.03552239999999"/>
    <s v=""/>
    <n v="1"/>
    <s v=""/>
  </r>
  <r>
    <x v="1"/>
    <n v="-109.35192869999992"/>
    <n v="-109.35192869999992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217.43066410000029"/>
    <s v=""/>
    <n v="217.43066410000029"/>
    <s v=""/>
    <n v="1"/>
  </r>
  <r>
    <x v="1"/>
    <n v="260.63964850000048"/>
    <s v=""/>
    <n v="260.63964850000048"/>
    <s v=""/>
    <n v="1"/>
  </r>
  <r>
    <x v="2"/>
    <n v="281.22753910000029"/>
    <s v=""/>
    <n v="281.22753910000029"/>
    <s v=""/>
    <n v="1"/>
  </r>
  <r>
    <x v="3"/>
    <n v="396.63330080000014"/>
    <s v=""/>
    <n v="396.63330080000014"/>
    <s v=""/>
    <n v="1"/>
  </r>
  <r>
    <x v="4"/>
    <n v="487.16992190000019"/>
    <s v=""/>
    <n v="487.16992190000019"/>
    <s v=""/>
    <n v="1"/>
  </r>
  <r>
    <x v="5"/>
    <n v="435.94775389999995"/>
    <s v=""/>
    <n v="435.94775389999995"/>
    <s v=""/>
    <n v="1"/>
  </r>
  <r>
    <x v="6"/>
    <n v="-12.420898500000476"/>
    <n v="-12.420898500000476"/>
    <s v=""/>
    <n v="1"/>
    <s v=""/>
  </r>
  <r>
    <x v="7"/>
    <n v="-230.18017580000014"/>
    <n v="-230.18017580000014"/>
    <s v=""/>
    <n v="1"/>
    <s v=""/>
  </r>
  <r>
    <x v="8"/>
    <n v="-115.05859369999962"/>
    <n v="-115.05859369999962"/>
    <s v=""/>
    <n v="1"/>
    <s v=""/>
  </r>
  <r>
    <x v="9"/>
    <n v="148.35986330000014"/>
    <s v=""/>
    <n v="148.35986330000014"/>
    <s v=""/>
    <n v="1"/>
  </r>
  <r>
    <x v="10"/>
    <n v="271.92919930000062"/>
    <s v=""/>
    <n v="271.92919930000062"/>
    <s v=""/>
    <n v="1"/>
  </r>
  <r>
    <x v="11"/>
    <n v="416.06445320000057"/>
    <s v=""/>
    <n v="416.06445320000057"/>
    <s v=""/>
    <n v="1"/>
  </r>
  <r>
    <x v="12"/>
    <n v="371.53076169999986"/>
    <s v=""/>
    <n v="371.53076169999986"/>
    <s v=""/>
    <n v="1"/>
  </r>
  <r>
    <x v="13"/>
    <n v="196.59716800000024"/>
    <s v=""/>
    <n v="196.59716800000024"/>
    <s v=""/>
    <n v="1"/>
  </r>
  <r>
    <x v="14"/>
    <n v="66.010742200000095"/>
    <s v=""/>
    <n v="66.010742200000095"/>
    <s v=""/>
    <n v="1"/>
  </r>
  <r>
    <x v="15"/>
    <n v="36.91992190000019"/>
    <s v=""/>
    <n v="36.91992190000019"/>
    <s v=""/>
    <n v="1"/>
  </r>
  <r>
    <x v="16"/>
    <n v="-166.29833979999967"/>
    <n v="-166.29833979999967"/>
    <s v=""/>
    <n v="1"/>
    <s v=""/>
  </r>
  <r>
    <x v="17"/>
    <n v="-27.23242190000019"/>
    <n v="-27.23242190000019"/>
    <s v=""/>
    <n v="1"/>
    <s v=""/>
  </r>
  <r>
    <x v="18"/>
    <n v="152.09619139999995"/>
    <s v=""/>
    <n v="152.09619139999995"/>
    <s v=""/>
    <n v="1"/>
  </r>
  <r>
    <x v="19"/>
    <n v="49.70898440000019"/>
    <s v=""/>
    <n v="49.70898440000019"/>
    <s v=""/>
    <n v="1"/>
  </r>
  <r>
    <x v="20"/>
    <n v="-404.67724610000005"/>
    <n v="-404.67724610000005"/>
    <s v=""/>
    <n v="1"/>
    <s v=""/>
  </r>
  <r>
    <x v="21"/>
    <n v="-268.1279297000001"/>
    <n v="-268.1279297000001"/>
    <s v=""/>
    <n v="1"/>
    <s v=""/>
  </r>
  <r>
    <x v="22"/>
    <n v="-69.715331999999762"/>
    <n v="-69.715331999999762"/>
    <s v=""/>
    <n v="1"/>
    <s v=""/>
  </r>
  <r>
    <x v="23"/>
    <n v="-96.499023399999714"/>
    <n v="-96.499023399999714"/>
    <s v=""/>
    <n v="1"/>
    <s v=""/>
  </r>
  <r>
    <x v="0"/>
    <n v="-134.96923830000014"/>
    <n v="-134.96923830000014"/>
    <s v=""/>
    <n v="1"/>
    <s v=""/>
  </r>
  <r>
    <x v="1"/>
    <n v="-154.59716800000024"/>
    <n v="-154.59716800000024"/>
    <s v=""/>
    <n v="1"/>
    <s v=""/>
  </r>
  <r>
    <x v="2"/>
    <n v="-56.423828200000571"/>
    <n v="-56.423828200000571"/>
    <s v=""/>
    <n v="1"/>
    <s v=""/>
  </r>
  <r>
    <x v="3"/>
    <n v="17.309570299999905"/>
    <s v=""/>
    <n v="17.309570299999905"/>
    <s v=""/>
    <n v="1"/>
  </r>
  <r>
    <x v="4"/>
    <n v="44.800293000000238"/>
    <s v=""/>
    <n v="44.800293000000238"/>
    <s v=""/>
    <n v="1"/>
  </r>
  <r>
    <x v="5"/>
    <n v="15.713867200000095"/>
    <s v=""/>
    <n v="15.713867200000095"/>
    <s v=""/>
    <n v="1"/>
  </r>
  <r>
    <x v="6"/>
    <n v="-158.30419919999986"/>
    <n v="-158.30419919999986"/>
    <s v=""/>
    <n v="1"/>
    <s v=""/>
  </r>
  <r>
    <x v="7"/>
    <n v="-198.4423827999999"/>
    <n v="-198.4423827999999"/>
    <s v=""/>
    <n v="1"/>
    <s v=""/>
  </r>
  <r>
    <x v="8"/>
    <n v="-212.36083979999967"/>
    <n v="-212.36083979999967"/>
    <s v=""/>
    <n v="1"/>
    <s v=""/>
  </r>
  <r>
    <x v="9"/>
    <n v="-325.53369139999995"/>
    <n v="-325.53369139999995"/>
    <s v=""/>
    <n v="1"/>
    <s v=""/>
  </r>
  <r>
    <x v="10"/>
    <n v="-72.39648440000019"/>
    <n v="-72.39648440000019"/>
    <s v=""/>
    <n v="1"/>
    <s v=""/>
  </r>
  <r>
    <x v="11"/>
    <n v="-13.315918000000238"/>
    <n v="-13.315918000000238"/>
    <s v=""/>
    <n v="1"/>
    <s v=""/>
  </r>
  <r>
    <x v="12"/>
    <n v="-45.467285099999572"/>
    <n v="-45.467285099999572"/>
    <s v=""/>
    <n v="1"/>
    <s v=""/>
  </r>
  <r>
    <x v="13"/>
    <n v="-80.433105500000238"/>
    <n v="-80.433105500000238"/>
    <s v=""/>
    <n v="1"/>
    <s v=""/>
  </r>
  <r>
    <x v="14"/>
    <n v="-90.810058600000048"/>
    <n v="-90.810058600000048"/>
    <s v=""/>
    <n v="1"/>
    <s v=""/>
  </r>
  <r>
    <x v="15"/>
    <n v="-65.651855500000238"/>
    <n v="-65.651855500000238"/>
    <s v=""/>
    <n v="1"/>
    <s v=""/>
  </r>
  <r>
    <x v="16"/>
    <n v="16.219238300000143"/>
    <s v=""/>
    <n v="16.219238300000143"/>
    <s v=""/>
    <n v="1"/>
  </r>
  <r>
    <x v="17"/>
    <n v="119.22998050000024"/>
    <s v=""/>
    <n v="119.22998050000024"/>
    <s v=""/>
    <n v="1"/>
  </r>
  <r>
    <x v="18"/>
    <n v="217.5576172000001"/>
    <s v=""/>
    <n v="217.5576172000001"/>
    <s v=""/>
    <n v="1"/>
  </r>
  <r>
    <x v="19"/>
    <n v="280.7470702999999"/>
    <s v=""/>
    <n v="280.7470702999999"/>
    <s v=""/>
    <n v="1"/>
  </r>
  <r>
    <x v="20"/>
    <n v="208.59326169999986"/>
    <s v=""/>
    <n v="208.59326169999986"/>
    <s v=""/>
    <n v="1"/>
  </r>
  <r>
    <x v="21"/>
    <n v="247.00244139999995"/>
    <s v=""/>
    <n v="247.00244139999995"/>
    <s v=""/>
    <n v="1"/>
  </r>
  <r>
    <x v="22"/>
    <n v="233.3017577999999"/>
    <s v=""/>
    <n v="233.3017577999999"/>
    <s v=""/>
    <n v="1"/>
  </r>
  <r>
    <x v="23"/>
    <n v="107.65869139999995"/>
    <s v=""/>
    <n v="107.65869139999995"/>
    <s v=""/>
    <n v="1"/>
  </r>
  <r>
    <x v="0"/>
    <n v="-265.18310550000024"/>
    <n v="-265.18310550000024"/>
    <s v=""/>
    <n v="1"/>
    <s v=""/>
  </r>
  <r>
    <x v="1"/>
    <n v="-275.3046875"/>
    <n v="-275.3046875"/>
    <s v=""/>
    <n v="1"/>
    <s v=""/>
  </r>
  <r>
    <x v="2"/>
    <n v="-280.12841800000024"/>
    <n v="-280.12841800000024"/>
    <s v=""/>
    <n v="1"/>
    <s v=""/>
  </r>
  <r>
    <x v="3"/>
    <n v="-190.38916009999957"/>
    <n v="-190.38916009999957"/>
    <s v=""/>
    <n v="1"/>
    <s v=""/>
  </r>
  <r>
    <x v="4"/>
    <n v="89.818847599999572"/>
    <s v=""/>
    <n v="89.818847599999572"/>
    <s v=""/>
    <n v="1"/>
  </r>
  <r>
    <x v="5"/>
    <n v="305.09472649999952"/>
    <s v=""/>
    <n v="305.09472649999952"/>
    <s v=""/>
    <n v="1"/>
  </r>
  <r>
    <x v="6"/>
    <n v="319.6513672000001"/>
    <s v=""/>
    <n v="319.6513672000001"/>
    <s v=""/>
    <n v="1"/>
  </r>
  <r>
    <x v="7"/>
    <n v="200.234375"/>
    <s v=""/>
    <n v="200.234375"/>
    <s v=""/>
    <n v="1"/>
  </r>
  <r>
    <x v="8"/>
    <n v="-6.5249022999996669"/>
    <n v="-6.5249022999996669"/>
    <s v=""/>
    <n v="1"/>
    <s v=""/>
  </r>
  <r>
    <x v="9"/>
    <n v="-138.19726559999981"/>
    <n v="-138.19726559999981"/>
    <s v=""/>
    <n v="1"/>
    <s v=""/>
  </r>
  <r>
    <x v="10"/>
    <n v="-289.45214839999971"/>
    <n v="-289.45214839999971"/>
    <s v=""/>
    <n v="1"/>
    <s v=""/>
  </r>
  <r>
    <x v="11"/>
    <n v="-321.55078130000038"/>
    <n v="-321.55078130000038"/>
    <s v=""/>
    <n v="1"/>
    <s v=""/>
  </r>
  <r>
    <x v="12"/>
    <n v="-327.73193360000005"/>
    <n v="-327.73193360000005"/>
    <s v=""/>
    <n v="1"/>
    <s v=""/>
  </r>
  <r>
    <x v="13"/>
    <n v="-326.26806639999995"/>
    <n v="-326.26806639999995"/>
    <s v=""/>
    <n v="1"/>
    <s v=""/>
  </r>
  <r>
    <x v="14"/>
    <n v="-399.50878899999952"/>
    <n v="-399.50878899999952"/>
    <s v=""/>
    <n v="1"/>
    <s v=""/>
  </r>
  <r>
    <x v="15"/>
    <n v="-148.7080077999999"/>
    <n v="-148.7080077999999"/>
    <s v=""/>
    <n v="1"/>
    <s v=""/>
  </r>
  <r>
    <x v="16"/>
    <n v="-44.956054599999334"/>
    <n v="-44.956054599999334"/>
    <s v=""/>
    <n v="1"/>
    <s v=""/>
  </r>
  <r>
    <x v="17"/>
    <n v="-210.06494139999995"/>
    <n v="-210.06494139999995"/>
    <s v=""/>
    <n v="1"/>
    <s v=""/>
  </r>
  <r>
    <x v="18"/>
    <n v="-41.122558600000048"/>
    <n v="-41.122558600000048"/>
    <s v=""/>
    <n v="1"/>
    <s v=""/>
  </r>
  <r>
    <x v="19"/>
    <n v="-208.31689460000052"/>
    <n v="-208.31689460000052"/>
    <s v=""/>
    <n v="1"/>
    <s v=""/>
  </r>
  <r>
    <x v="20"/>
    <n v="-497.22998050000024"/>
    <n v="-497.22998050000024"/>
    <s v=""/>
    <n v="1"/>
    <s v=""/>
  </r>
  <r>
    <x v="21"/>
    <n v="-267.12304679999943"/>
    <n v="-267.12304679999943"/>
    <s v=""/>
    <n v="1"/>
    <s v=""/>
  </r>
  <r>
    <x v="22"/>
    <n v="-36.868652299999667"/>
    <n v="-36.868652299999667"/>
    <s v=""/>
    <n v="1"/>
    <s v=""/>
  </r>
  <r>
    <x v="23"/>
    <n v="50.258300800000143"/>
    <s v=""/>
    <n v="50.258300800000143"/>
    <s v=""/>
    <n v="1"/>
  </r>
  <r>
    <x v="0"/>
    <n v="125.28320309999981"/>
    <s v=""/>
    <n v="125.28320309999981"/>
    <s v=""/>
    <n v="1"/>
  </r>
  <r>
    <x v="1"/>
    <n v="327.40576169999986"/>
    <s v=""/>
    <n v="327.40576169999986"/>
    <s v=""/>
    <n v="1"/>
  </r>
  <r>
    <x v="2"/>
    <n v="433.6220702999999"/>
    <s v=""/>
    <n v="433.6220702999999"/>
    <s v=""/>
    <n v="1"/>
  </r>
  <r>
    <x v="3"/>
    <n v="485.95849610000005"/>
    <s v=""/>
    <n v="485.95849610000005"/>
    <s v=""/>
    <n v="1"/>
  </r>
  <r>
    <x v="4"/>
    <n v="524.96142580000014"/>
    <s v=""/>
    <n v="524.96142580000014"/>
    <s v=""/>
    <n v="1"/>
  </r>
  <r>
    <x v="5"/>
    <n v="518.21533199999976"/>
    <s v=""/>
    <n v="518.21533199999976"/>
    <s v=""/>
    <n v="1"/>
  </r>
  <r>
    <x v="6"/>
    <n v="499.97607419999986"/>
    <s v=""/>
    <n v="499.97607419999986"/>
    <s v=""/>
    <n v="1"/>
  </r>
  <r>
    <x v="7"/>
    <n v="489.91601559999981"/>
    <s v=""/>
    <n v="489.91601559999981"/>
    <s v=""/>
    <n v="1"/>
  </r>
  <r>
    <x v="8"/>
    <n v="314.69287110000005"/>
    <s v=""/>
    <n v="314.69287110000005"/>
    <s v=""/>
    <n v="1"/>
  </r>
  <r>
    <x v="9"/>
    <n v="60.66210940000019"/>
    <s v=""/>
    <n v="60.66210940000019"/>
    <s v=""/>
    <n v="1"/>
  </r>
  <r>
    <x v="10"/>
    <n v="143.3330077999999"/>
    <s v=""/>
    <n v="143.3330077999999"/>
    <s v=""/>
    <n v="1"/>
  </r>
  <r>
    <x v="11"/>
    <n v="207.02539059999981"/>
    <s v=""/>
    <n v="207.02539059999981"/>
    <s v=""/>
    <n v="1"/>
  </r>
  <r>
    <x v="12"/>
    <n v="198.84716800000024"/>
    <s v=""/>
    <n v="198.84716800000024"/>
    <s v=""/>
    <n v="1"/>
  </r>
  <r>
    <x v="13"/>
    <n v="303.52441410000029"/>
    <s v=""/>
    <n v="303.52441410000029"/>
    <s v=""/>
    <n v="1"/>
  </r>
  <r>
    <x v="14"/>
    <n v="255.40771490000043"/>
    <s v=""/>
    <n v="255.40771490000043"/>
    <s v=""/>
    <n v="1"/>
  </r>
  <r>
    <x v="15"/>
    <n v="264.81933589999971"/>
    <s v=""/>
    <n v="264.81933589999971"/>
    <s v=""/>
    <n v="1"/>
  </r>
  <r>
    <x v="16"/>
    <n v="389.2216797000001"/>
    <s v=""/>
    <n v="389.2216797000001"/>
    <s v=""/>
    <n v="1"/>
  </r>
  <r>
    <x v="17"/>
    <n v="481.18212889999995"/>
    <s v=""/>
    <n v="481.18212889999995"/>
    <s v=""/>
    <n v="1"/>
  </r>
  <r>
    <x v="18"/>
    <n v="776.14501949999976"/>
    <s v=""/>
    <n v="776.14501949999976"/>
    <s v=""/>
    <n v="1"/>
  </r>
  <r>
    <x v="19"/>
    <n v="694.0234375"/>
    <s v=""/>
    <n v="694.0234375"/>
    <s v=""/>
    <n v="1"/>
  </r>
  <r>
    <x v="20"/>
    <n v="589.24023429999943"/>
    <s v=""/>
    <n v="589.24023429999943"/>
    <s v=""/>
    <n v="1"/>
  </r>
  <r>
    <x v="21"/>
    <n v="336.16259770000033"/>
    <s v=""/>
    <n v="336.16259770000033"/>
    <s v=""/>
    <n v="1"/>
  </r>
  <r>
    <x v="22"/>
    <n v="294.05908199999976"/>
    <s v=""/>
    <n v="294.05908199999976"/>
    <s v=""/>
    <n v="1"/>
  </r>
  <r>
    <x v="23"/>
    <n v="440.20507809999981"/>
    <s v=""/>
    <n v="440.20507809999981"/>
    <s v=""/>
    <n v="1"/>
  </r>
  <r>
    <x v="0"/>
    <n v="418.68164059999981"/>
    <s v=""/>
    <n v="418.68164059999981"/>
    <s v=""/>
    <n v="1"/>
  </r>
  <r>
    <x v="1"/>
    <n v="341.15966800000024"/>
    <s v=""/>
    <n v="341.15966800000024"/>
    <s v=""/>
    <n v="1"/>
  </r>
  <r>
    <x v="2"/>
    <n v="327.85058600000048"/>
    <s v=""/>
    <n v="327.85058600000048"/>
    <s v=""/>
    <n v="1"/>
  </r>
  <r>
    <x v="3"/>
    <n v="438.31152350000048"/>
    <s v=""/>
    <n v="438.31152350000048"/>
    <s v=""/>
    <n v="1"/>
  </r>
  <r>
    <x v="4"/>
    <n v="616.28857419999986"/>
    <s v=""/>
    <n v="616.28857419999986"/>
    <s v=""/>
    <n v="1"/>
  </r>
  <r>
    <x v="5"/>
    <n v="628.30615240000043"/>
    <s v=""/>
    <n v="628.30615240000043"/>
    <s v=""/>
    <n v="1"/>
  </r>
  <r>
    <x v="6"/>
    <n v="844.86767580000014"/>
    <s v=""/>
    <n v="844.86767580000014"/>
    <s v=""/>
    <n v="1"/>
  </r>
  <r>
    <x v="7"/>
    <n v="888.63330069999938"/>
    <s v=""/>
    <n v="888.63330069999938"/>
    <s v=""/>
    <n v="1"/>
  </r>
  <r>
    <x v="8"/>
    <n v="603.75878910000029"/>
    <s v=""/>
    <n v="603.75878910000029"/>
    <s v=""/>
    <n v="1"/>
  </r>
  <r>
    <x v="9"/>
    <n v="483.63525389999995"/>
    <s v=""/>
    <n v="483.63525389999995"/>
    <s v=""/>
    <n v="1"/>
  </r>
  <r>
    <x v="10"/>
    <n v="550.3173827999999"/>
    <s v=""/>
    <n v="550.3173827999999"/>
    <s v=""/>
    <n v="1"/>
  </r>
  <r>
    <x v="11"/>
    <n v="-52.519042899999477"/>
    <n v="-52.519042899999477"/>
    <s v=""/>
    <n v="1"/>
    <s v=""/>
  </r>
  <r>
    <x v="12"/>
    <n v="-180.8515625"/>
    <n v="-180.8515625"/>
    <s v=""/>
    <n v="1"/>
    <s v=""/>
  </r>
  <r>
    <x v="13"/>
    <n v="-371.72412110000005"/>
    <n v="-371.72412110000005"/>
    <s v=""/>
    <n v="1"/>
    <s v=""/>
  </r>
  <r>
    <x v="14"/>
    <n v="-58.900878899999952"/>
    <n v="-58.900878899999952"/>
    <s v=""/>
    <n v="1"/>
    <s v=""/>
  </r>
  <r>
    <x v="15"/>
    <n v="58.605468699999619"/>
    <s v=""/>
    <n v="58.605468699999619"/>
    <s v=""/>
    <n v="1"/>
  </r>
  <r>
    <x v="16"/>
    <n v="135.74853520000033"/>
    <s v=""/>
    <n v="135.74853520000033"/>
    <s v=""/>
    <n v="1"/>
  </r>
  <r>
    <x v="17"/>
    <n v="196.79931639999995"/>
    <s v=""/>
    <n v="196.79931639999995"/>
    <s v=""/>
    <n v="1"/>
  </r>
  <r>
    <x v="18"/>
    <n v="281.19482419999986"/>
    <s v=""/>
    <n v="281.19482419999986"/>
    <s v=""/>
    <n v="1"/>
  </r>
  <r>
    <x v="19"/>
    <n v="-113.62988290000067"/>
    <n v="-113.62988290000067"/>
    <s v=""/>
    <n v="1"/>
    <s v=""/>
  </r>
  <r>
    <x v="20"/>
    <n v="-376.7548827999999"/>
    <n v="-376.7548827999999"/>
    <s v=""/>
    <n v="1"/>
    <s v=""/>
  </r>
  <r>
    <x v="21"/>
    <n v="-433.0576172000001"/>
    <n v="-433.0576172000001"/>
    <s v=""/>
    <n v="1"/>
    <s v=""/>
  </r>
  <r>
    <x v="22"/>
    <n v="-330.65771490000043"/>
    <n v="-330.65771490000043"/>
    <s v=""/>
    <n v="1"/>
    <s v=""/>
  </r>
  <r>
    <x v="23"/>
    <n v="-34.264160099999572"/>
    <n v="-34.264160099999572"/>
    <s v=""/>
    <n v="1"/>
    <s v=""/>
  </r>
  <r>
    <x v="0"/>
    <n v="88.612304700000095"/>
    <s v=""/>
    <n v="88.612304700000095"/>
    <s v=""/>
    <n v="1"/>
  </r>
  <r>
    <x v="1"/>
    <n v="127.22412110000005"/>
    <s v=""/>
    <n v="127.22412110000005"/>
    <s v=""/>
    <n v="1"/>
  </r>
  <r>
    <x v="2"/>
    <n v="67.766601499999524"/>
    <s v=""/>
    <n v="67.766601499999524"/>
    <s v=""/>
    <n v="1"/>
  </r>
  <r>
    <x v="3"/>
    <n v="321.94580080000014"/>
    <s v=""/>
    <n v="321.94580080000014"/>
    <s v=""/>
    <n v="1"/>
  </r>
  <r>
    <x v="4"/>
    <n v="412.54248050000024"/>
    <s v=""/>
    <n v="412.54248050000024"/>
    <s v=""/>
    <n v="1"/>
  </r>
  <r>
    <x v="5"/>
    <n v="327.39599610000005"/>
    <s v=""/>
    <n v="327.39599610000005"/>
    <s v=""/>
    <n v="1"/>
  </r>
  <r>
    <x v="6"/>
    <n v="139.21826169999986"/>
    <s v=""/>
    <n v="139.21826169999986"/>
    <s v=""/>
    <n v="1"/>
  </r>
  <r>
    <x v="7"/>
    <n v="104.30712900000071"/>
    <s v=""/>
    <n v="104.30712900000071"/>
    <s v=""/>
    <n v="1"/>
  </r>
  <r>
    <x v="8"/>
    <n v="112.9921875"/>
    <s v=""/>
    <n v="112.9921875"/>
    <s v=""/>
    <n v="1"/>
  </r>
  <r>
    <x v="9"/>
    <n v="118.78125"/>
    <s v=""/>
    <n v="118.78125"/>
    <s v=""/>
    <n v="1"/>
  </r>
  <r>
    <x v="10"/>
    <n v="7.7192383000001428"/>
    <s v=""/>
    <n v="7.7192383000001428"/>
    <s v=""/>
    <n v="1"/>
  </r>
  <r>
    <x v="11"/>
    <n v="-156.55908199999976"/>
    <n v="-156.55908199999976"/>
    <s v=""/>
    <n v="1"/>
    <s v=""/>
  </r>
  <r>
    <x v="12"/>
    <n v="7.3325196000005235"/>
    <s v=""/>
    <n v="7.3325196000005235"/>
    <s v=""/>
    <n v="1"/>
  </r>
  <r>
    <x v="13"/>
    <n v="103.93408199999976"/>
    <s v=""/>
    <n v="103.93408199999976"/>
    <s v=""/>
    <n v="1"/>
  </r>
  <r>
    <x v="14"/>
    <n v="109.51513669999986"/>
    <s v=""/>
    <n v="109.51513669999986"/>
    <s v=""/>
    <n v="1"/>
  </r>
  <r>
    <x v="15"/>
    <n v="110.97998050000024"/>
    <s v=""/>
    <n v="110.97998050000024"/>
    <s v=""/>
    <n v="1"/>
  </r>
  <r>
    <x v="16"/>
    <n v="185.45507820000057"/>
    <s v=""/>
    <n v="185.45507820000057"/>
    <s v=""/>
    <n v="1"/>
  </r>
  <r>
    <x v="17"/>
    <n v="301.03759770000033"/>
    <s v=""/>
    <n v="301.03759770000033"/>
    <s v=""/>
    <n v="1"/>
  </r>
  <r>
    <x v="18"/>
    <n v="312.47119139999995"/>
    <s v=""/>
    <n v="312.47119139999995"/>
    <s v=""/>
    <n v="1"/>
  </r>
  <r>
    <x v="19"/>
    <n v="73.712402299999667"/>
    <s v=""/>
    <n v="73.712402299999667"/>
    <s v=""/>
    <n v="1"/>
  </r>
  <r>
    <x v="20"/>
    <n v="-87.062011800000619"/>
    <n v="-87.062011800000619"/>
    <s v=""/>
    <n v="1"/>
    <s v=""/>
  </r>
  <r>
    <x v="21"/>
    <n v="181.421875"/>
    <s v=""/>
    <n v="181.421875"/>
    <s v=""/>
    <n v="1"/>
  </r>
  <r>
    <x v="22"/>
    <n v="530.81005860000005"/>
    <s v=""/>
    <n v="530.81005860000005"/>
    <s v=""/>
    <n v="1"/>
  </r>
  <r>
    <x v="23"/>
    <n v="351.4033202999999"/>
    <s v=""/>
    <n v="351.4033202999999"/>
    <s v=""/>
    <n v="1"/>
  </r>
  <r>
    <x v="0"/>
    <n v="205.65820309999981"/>
    <s v=""/>
    <n v="205.65820309999981"/>
    <s v=""/>
    <n v="1"/>
  </r>
  <r>
    <x v="1"/>
    <n v="286.57763680000062"/>
    <s v=""/>
    <n v="286.57763680000062"/>
    <s v=""/>
    <n v="1"/>
  </r>
  <r>
    <x v="2"/>
    <n v="339.98828119999962"/>
    <s v=""/>
    <n v="339.98828119999962"/>
    <s v=""/>
    <n v="1"/>
  </r>
  <r>
    <x v="3"/>
    <n v="288.1845702999999"/>
    <s v=""/>
    <n v="288.1845702999999"/>
    <s v=""/>
    <n v="1"/>
  </r>
  <r>
    <x v="4"/>
    <n v="340.3154297000001"/>
    <s v=""/>
    <n v="340.3154297000001"/>
    <s v=""/>
    <n v="1"/>
  </r>
  <r>
    <x v="5"/>
    <n v="141.81005860000005"/>
    <s v=""/>
    <n v="141.81005860000005"/>
    <s v=""/>
    <n v="1"/>
  </r>
  <r>
    <x v="6"/>
    <n v="220.31005860000005"/>
    <s v=""/>
    <n v="220.31005860000005"/>
    <s v=""/>
    <n v="1"/>
  </r>
  <r>
    <x v="7"/>
    <n v="366.67041009999957"/>
    <s v=""/>
    <n v="366.67041009999957"/>
    <s v=""/>
    <n v="1"/>
  </r>
  <r>
    <x v="8"/>
    <n v="-381.78808589999971"/>
    <n v="-381.78808589999971"/>
    <s v=""/>
    <n v="1"/>
    <s v=""/>
  </r>
  <r>
    <x v="9"/>
    <n v="-359.38085940000019"/>
    <n v="-359.38085940000019"/>
    <s v=""/>
    <n v="1"/>
    <s v=""/>
  </r>
  <r>
    <x v="10"/>
    <n v="70.021972700000333"/>
    <s v=""/>
    <n v="70.021972700000333"/>
    <s v=""/>
    <n v="1"/>
  </r>
  <r>
    <x v="11"/>
    <n v="340.4580077999999"/>
    <s v=""/>
    <n v="340.4580077999999"/>
    <s v=""/>
    <n v="1"/>
  </r>
  <r>
    <x v="12"/>
    <n v="431.74755860000005"/>
    <s v=""/>
    <n v="431.74755860000005"/>
    <s v=""/>
    <n v="1"/>
  </r>
  <r>
    <x v="13"/>
    <n v="443.05371089999971"/>
    <s v=""/>
    <n v="443.05371089999971"/>
    <s v=""/>
    <n v="1"/>
  </r>
  <r>
    <x v="14"/>
    <n v="173.27148429999943"/>
    <s v=""/>
    <n v="173.27148429999943"/>
    <s v=""/>
    <n v="1"/>
  </r>
  <r>
    <x v="15"/>
    <n v="-457.6953125"/>
    <n v="-457.6953125"/>
    <s v=""/>
    <n v="1"/>
    <s v=""/>
  </r>
  <r>
    <x v="16"/>
    <n v="-326.38330080000014"/>
    <n v="-326.38330080000014"/>
    <s v=""/>
    <n v="1"/>
    <s v=""/>
  </r>
  <r>
    <x v="17"/>
    <n v="84.810058600000048"/>
    <s v=""/>
    <n v="84.810058600000048"/>
    <s v=""/>
    <n v="1"/>
  </r>
  <r>
    <x v="18"/>
    <n v="10.661132799999905"/>
    <s v=""/>
    <n v="10.661132799999905"/>
    <s v=""/>
    <n v="1"/>
  </r>
  <r>
    <x v="19"/>
    <n v="-20.257324199999857"/>
    <n v="-20.257324199999857"/>
    <s v=""/>
    <n v="1"/>
    <s v=""/>
  </r>
  <r>
    <x v="20"/>
    <n v="-4.6875E-2"/>
    <n v="-4.6875E-2"/>
    <s v=""/>
    <n v="1"/>
    <s v=""/>
  </r>
  <r>
    <x v="21"/>
    <n v="-151.7841797000001"/>
    <n v="-151.7841797000001"/>
    <s v=""/>
    <n v="1"/>
    <s v=""/>
  </r>
  <r>
    <x v="22"/>
    <n v="-312.7548827999999"/>
    <n v="-312.7548827999999"/>
    <s v=""/>
    <n v="1"/>
    <s v=""/>
  </r>
  <r>
    <x v="23"/>
    <n v="-247.49072259999957"/>
    <n v="-247.49072259999957"/>
    <s v=""/>
    <n v="1"/>
    <s v=""/>
  </r>
  <r>
    <x v="0"/>
    <n v="-97.791503899999952"/>
    <n v="-97.791503899999952"/>
    <s v=""/>
    <n v="1"/>
    <s v=""/>
  </r>
  <r>
    <x v="1"/>
    <n v="15.05664059999981"/>
    <s v=""/>
    <n v="15.05664059999981"/>
    <s v=""/>
    <n v="1"/>
  </r>
  <r>
    <x v="2"/>
    <n v="-1.456543000000238"/>
    <n v="-1.456543000000238"/>
    <s v=""/>
    <n v="1"/>
    <s v=""/>
  </r>
  <r>
    <x v="3"/>
    <n v="77.577636699999857"/>
    <s v=""/>
    <n v="77.577636699999857"/>
    <s v=""/>
    <n v="1"/>
  </r>
  <r>
    <x v="4"/>
    <n v="100.58740240000043"/>
    <s v=""/>
    <n v="100.58740240000043"/>
    <s v=""/>
    <n v="1"/>
  </r>
  <r>
    <x v="5"/>
    <n v="82.90820309999981"/>
    <s v=""/>
    <n v="82.90820309999981"/>
    <s v=""/>
    <n v="1"/>
  </r>
  <r>
    <x v="6"/>
    <n v="24.520507799999905"/>
    <s v=""/>
    <n v="24.520507799999905"/>
    <s v=""/>
    <n v="1"/>
  </r>
  <r>
    <x v="7"/>
    <n v="-33.565429700000095"/>
    <n v="-33.565429700000095"/>
    <s v=""/>
    <n v="1"/>
    <s v=""/>
  </r>
  <r>
    <x v="8"/>
    <n v="-240.15283210000052"/>
    <n v="-240.15283210000052"/>
    <s v=""/>
    <n v="1"/>
    <s v=""/>
  </r>
  <r>
    <x v="9"/>
    <n v="-143.36865240000043"/>
    <n v="-143.36865240000043"/>
    <s v=""/>
    <n v="1"/>
    <s v=""/>
  </r>
  <r>
    <x v="10"/>
    <n v="61.428222700000333"/>
    <s v=""/>
    <n v="61.428222700000333"/>
    <s v=""/>
    <n v="1"/>
  </r>
  <r>
    <x v="11"/>
    <n v="-10.643066399999952"/>
    <n v="-10.643066399999952"/>
    <s v=""/>
    <n v="1"/>
    <s v=""/>
  </r>
  <r>
    <x v="12"/>
    <n v="3.8828125"/>
    <s v=""/>
    <n v="3.8828125"/>
    <s v=""/>
    <n v="1"/>
  </r>
  <r>
    <x v="13"/>
    <n v="340.61669919999986"/>
    <s v=""/>
    <n v="340.61669919999986"/>
    <s v=""/>
    <n v="1"/>
  </r>
  <r>
    <x v="14"/>
    <n v="354.734375"/>
    <s v=""/>
    <n v="354.734375"/>
    <s v=""/>
    <n v="1"/>
  </r>
  <r>
    <x v="15"/>
    <n v="413.63232419999986"/>
    <s v=""/>
    <n v="413.63232419999986"/>
    <s v=""/>
    <n v="1"/>
  </r>
  <r>
    <x v="16"/>
    <n v="668.04248039999948"/>
    <s v=""/>
    <n v="668.04248039999948"/>
    <s v=""/>
    <n v="1"/>
  </r>
  <r>
    <x v="17"/>
    <n v="863.51757820000057"/>
    <s v=""/>
    <n v="863.51757820000057"/>
    <s v=""/>
    <n v="1"/>
  </r>
  <r>
    <x v="18"/>
    <n v="894.52197270000033"/>
    <s v=""/>
    <n v="894.52197270000033"/>
    <s v=""/>
    <n v="1"/>
  </r>
  <r>
    <x v="19"/>
    <n v="807.82177729999967"/>
    <s v=""/>
    <n v="807.82177729999967"/>
    <s v=""/>
    <n v="1"/>
  </r>
  <r>
    <x v="20"/>
    <n v="696.20166020000033"/>
    <s v=""/>
    <n v="696.20166020000033"/>
    <s v=""/>
    <n v="1"/>
  </r>
  <r>
    <x v="21"/>
    <n v="713.14111319999938"/>
    <s v=""/>
    <n v="713.14111319999938"/>
    <s v=""/>
    <n v="1"/>
  </r>
  <r>
    <x v="22"/>
    <n v="554.11328119999962"/>
    <s v=""/>
    <n v="554.11328119999962"/>
    <s v=""/>
    <n v="1"/>
  </r>
  <r>
    <x v="23"/>
    <n v="555.42089839999971"/>
    <s v=""/>
    <n v="555.42089839999971"/>
    <s v=""/>
    <n v="1"/>
  </r>
  <r>
    <x v="0"/>
    <n v="555.77001960000052"/>
    <s v=""/>
    <n v="555.77001960000052"/>
    <s v=""/>
    <n v="1"/>
  </r>
  <r>
    <x v="1"/>
    <n v="384.40722660000029"/>
    <s v=""/>
    <n v="384.40722660000029"/>
    <s v=""/>
    <n v="1"/>
  </r>
  <r>
    <x v="2"/>
    <n v="293.0732422000001"/>
    <s v=""/>
    <n v="293.0732422000001"/>
    <s v=""/>
    <n v="1"/>
  </r>
  <r>
    <x v="3"/>
    <n v="243.05273440000019"/>
    <s v=""/>
    <n v="243.05273440000019"/>
    <s v=""/>
    <n v="1"/>
  </r>
  <r>
    <x v="4"/>
    <n v="285.8642577999999"/>
    <s v=""/>
    <n v="285.8642577999999"/>
    <s v=""/>
    <n v="1"/>
  </r>
  <r>
    <x v="5"/>
    <n v="331.69189460000052"/>
    <s v=""/>
    <n v="331.69189460000052"/>
    <s v=""/>
    <n v="1"/>
  </r>
  <r>
    <x v="6"/>
    <n v="331.15380860000005"/>
    <s v=""/>
    <n v="331.15380860000005"/>
    <s v=""/>
    <n v="1"/>
  </r>
  <r>
    <x v="7"/>
    <n v="24.239257799999905"/>
    <s v=""/>
    <n v="24.239257799999905"/>
    <s v=""/>
    <n v="1"/>
  </r>
  <r>
    <x v="8"/>
    <n v="-401.94775389999995"/>
    <n v="-401.94775389999995"/>
    <s v=""/>
    <n v="1"/>
    <s v=""/>
  </r>
  <r>
    <x v="9"/>
    <n v="-147.17138669999986"/>
    <n v="-147.17138669999986"/>
    <s v=""/>
    <n v="1"/>
    <s v=""/>
  </r>
  <r>
    <x v="10"/>
    <n v="-55.106445299999905"/>
    <n v="-55.106445299999905"/>
    <s v=""/>
    <n v="1"/>
    <s v=""/>
  </r>
  <r>
    <x v="11"/>
    <n v="144.64941410000029"/>
    <s v=""/>
    <n v="144.64941410000029"/>
    <s v=""/>
    <n v="1"/>
  </r>
  <r>
    <x v="12"/>
    <n v="420.10888680000062"/>
    <s v=""/>
    <n v="420.10888680000062"/>
    <s v=""/>
    <n v="1"/>
  </r>
  <r>
    <x v="13"/>
    <n v="334.46484380000038"/>
    <s v=""/>
    <n v="334.46484380000038"/>
    <s v=""/>
    <n v="1"/>
  </r>
  <r>
    <x v="14"/>
    <n v="114.30322259999957"/>
    <s v=""/>
    <n v="114.30322259999957"/>
    <s v=""/>
    <n v="1"/>
  </r>
  <r>
    <x v="15"/>
    <n v="-29.58398440000019"/>
    <n v="-29.58398440000019"/>
    <s v=""/>
    <n v="1"/>
    <s v=""/>
  </r>
  <r>
    <x v="16"/>
    <n v="-311.17041020000033"/>
    <n v="-311.17041020000033"/>
    <s v=""/>
    <n v="1"/>
    <s v=""/>
  </r>
  <r>
    <x v="17"/>
    <n v="-351.69482419999986"/>
    <n v="-351.69482419999986"/>
    <s v=""/>
    <n v="1"/>
    <s v=""/>
  </r>
  <r>
    <x v="18"/>
    <n v="-374.42822270000033"/>
    <n v="-374.42822270000033"/>
    <s v=""/>
    <n v="1"/>
    <s v=""/>
  </r>
  <r>
    <x v="19"/>
    <n v="-514.23486330000014"/>
    <n v="-514.23486330000014"/>
    <s v=""/>
    <n v="1"/>
    <s v=""/>
  </r>
  <r>
    <x v="20"/>
    <n v="-343.18359380000038"/>
    <n v="-343.18359380000038"/>
    <s v=""/>
    <n v="1"/>
    <s v=""/>
  </r>
  <r>
    <x v="21"/>
    <n v="-442.10058600000048"/>
    <n v="-442.10058600000048"/>
    <s v=""/>
    <n v="1"/>
    <s v=""/>
  </r>
  <r>
    <x v="22"/>
    <n v="-285.25390630000038"/>
    <n v="-285.25390630000038"/>
    <s v=""/>
    <n v="1"/>
    <s v=""/>
  </r>
  <r>
    <x v="23"/>
    <n v="-83.547363199999381"/>
    <n v="-83.547363199999381"/>
    <s v=""/>
    <n v="1"/>
    <s v=""/>
  </r>
  <r>
    <x v="0"/>
    <n v="79.848632900000666"/>
    <s v=""/>
    <n v="79.848632900000666"/>
    <s v=""/>
    <n v="1"/>
  </r>
  <r>
    <x v="1"/>
    <n v="127.34472660000029"/>
    <s v=""/>
    <n v="127.34472660000029"/>
    <s v=""/>
    <n v="1"/>
  </r>
  <r>
    <x v="2"/>
    <n v="106.0283202999999"/>
    <s v=""/>
    <n v="106.0283202999999"/>
    <s v=""/>
    <n v="1"/>
  </r>
  <r>
    <x v="3"/>
    <n v="-43.434570299999905"/>
    <n v="-43.434570299999905"/>
    <s v=""/>
    <n v="1"/>
    <s v=""/>
  </r>
  <r>
    <x v="4"/>
    <n v="-238.75439449999976"/>
    <n v="-238.75439449999976"/>
    <s v=""/>
    <n v="1"/>
    <s v=""/>
  </r>
  <r>
    <x v="5"/>
    <n v="-349.0595702999999"/>
    <n v="-349.0595702999999"/>
    <s v=""/>
    <n v="1"/>
    <s v=""/>
  </r>
  <r>
    <x v="6"/>
    <n v="-290.4892577999999"/>
    <n v="-290.4892577999999"/>
    <s v=""/>
    <n v="1"/>
    <s v=""/>
  </r>
  <r>
    <x v="7"/>
    <n v="-229.80224610000005"/>
    <n v="-229.80224610000005"/>
    <s v=""/>
    <n v="1"/>
    <s v=""/>
  </r>
  <r>
    <x v="8"/>
    <n v="-5.7880858999997145"/>
    <n v="-5.7880858999997145"/>
    <s v=""/>
    <n v="1"/>
    <s v=""/>
  </r>
  <r>
    <x v="9"/>
    <n v="-1.7392577999999048"/>
    <n v="-1.7392577999999048"/>
    <s v=""/>
    <n v="1"/>
    <s v=""/>
  </r>
  <r>
    <x v="10"/>
    <n v="-313.68212889999995"/>
    <n v="-313.68212889999995"/>
    <s v=""/>
    <n v="1"/>
    <s v=""/>
  </r>
  <r>
    <x v="11"/>
    <n v="-293.49511709999933"/>
    <n v="-293.49511709999933"/>
    <s v=""/>
    <n v="1"/>
    <s v=""/>
  </r>
  <r>
    <x v="12"/>
    <n v="-192.38378910000029"/>
    <n v="-192.38378910000029"/>
    <s v=""/>
    <n v="1"/>
    <s v=""/>
  </r>
  <r>
    <x v="13"/>
    <n v="-315.58056650000071"/>
    <n v="-315.58056650000071"/>
    <s v=""/>
    <n v="1"/>
    <s v=""/>
  </r>
  <r>
    <x v="14"/>
    <n v="-231.45507809999981"/>
    <n v="-231.45507809999981"/>
    <s v=""/>
    <n v="1"/>
    <s v=""/>
  </r>
  <r>
    <x v="15"/>
    <n v="-225.87939449999976"/>
    <n v="-225.87939449999976"/>
    <s v=""/>
    <n v="1"/>
    <s v=""/>
  </r>
  <r>
    <x v="16"/>
    <n v="-114.48046880000038"/>
    <n v="-114.48046880000038"/>
    <s v=""/>
    <n v="1"/>
    <s v=""/>
  </r>
  <r>
    <x v="17"/>
    <n v="-216.92871089999971"/>
    <n v="-216.92871089999971"/>
    <s v=""/>
    <n v="1"/>
    <s v=""/>
  </r>
  <r>
    <x v="18"/>
    <n v="103.98974610000005"/>
    <s v=""/>
    <n v="103.98974610000005"/>
    <s v=""/>
    <n v="1"/>
  </r>
  <r>
    <x v="19"/>
    <n v="155.23193360000005"/>
    <s v=""/>
    <n v="155.23193360000005"/>
    <s v=""/>
    <n v="1"/>
  </r>
  <r>
    <x v="20"/>
    <n v="111.98339839999971"/>
    <s v=""/>
    <n v="111.98339839999971"/>
    <s v=""/>
    <n v="1"/>
  </r>
  <r>
    <x v="21"/>
    <n v="239.06933600000048"/>
    <s v=""/>
    <n v="239.06933600000048"/>
    <s v=""/>
    <n v="1"/>
  </r>
  <r>
    <x v="22"/>
    <n v="-9.6992188000003807"/>
    <n v="-9.6992188000003807"/>
    <s v=""/>
    <n v="1"/>
    <s v=""/>
  </r>
  <r>
    <x v="23"/>
    <n v="-282.90185550000024"/>
    <n v="-282.90185550000024"/>
    <s v=""/>
    <n v="1"/>
    <s v=""/>
  </r>
  <r>
    <x v="0"/>
    <n v="155.9326172000001"/>
    <s v=""/>
    <n v="155.9326172000001"/>
    <s v=""/>
    <n v="1"/>
  </r>
  <r>
    <x v="1"/>
    <n v="-87.926269499999762"/>
    <n v="-87.926269499999762"/>
    <s v=""/>
    <n v="1"/>
    <s v=""/>
  </r>
  <r>
    <x v="2"/>
    <n v="-117.69580080000014"/>
    <n v="-117.69580080000014"/>
    <s v=""/>
    <n v="1"/>
    <s v=""/>
  </r>
  <r>
    <x v="3"/>
    <n v="-146.70458990000043"/>
    <n v="-146.70458990000043"/>
    <s v=""/>
    <n v="1"/>
    <s v=""/>
  </r>
  <r>
    <x v="4"/>
    <n v="-253.46191410000029"/>
    <n v="-253.46191410000029"/>
    <s v=""/>
    <n v="1"/>
    <s v=""/>
  </r>
  <r>
    <x v="5"/>
    <n v="-301.91015630000038"/>
    <n v="-301.91015630000038"/>
    <s v=""/>
    <n v="1"/>
    <s v=""/>
  </r>
  <r>
    <x v="6"/>
    <n v="-106.46533199999976"/>
    <n v="-106.46533199999976"/>
    <s v=""/>
    <n v="1"/>
    <s v=""/>
  </r>
  <r>
    <x v="7"/>
    <n v="-101.14306639999995"/>
    <n v="-101.14306639999995"/>
    <s v=""/>
    <n v="1"/>
    <s v=""/>
  </r>
  <r>
    <x v="8"/>
    <n v="50.117675800000143"/>
    <s v=""/>
    <n v="50.117675800000143"/>
    <s v=""/>
    <n v="1"/>
  </r>
  <r>
    <x v="9"/>
    <n v="-16.049804599999334"/>
    <n v="-16.049804599999334"/>
    <s v=""/>
    <n v="1"/>
    <s v=""/>
  </r>
  <r>
    <x v="10"/>
    <n v="-117.60058589999971"/>
    <n v="-117.60058589999971"/>
    <s v=""/>
    <n v="1"/>
    <s v=""/>
  </r>
  <r>
    <x v="11"/>
    <n v="-100.73974610000005"/>
    <n v="-100.73974610000005"/>
    <s v=""/>
    <n v="1"/>
    <s v=""/>
  </r>
  <r>
    <x v="12"/>
    <n v="119.34521479999967"/>
    <s v=""/>
    <n v="119.34521479999967"/>
    <s v=""/>
    <n v="1"/>
  </r>
  <r>
    <x v="13"/>
    <n v="318.95214839999971"/>
    <s v=""/>
    <n v="318.95214839999971"/>
    <s v=""/>
    <n v="1"/>
  </r>
  <r>
    <x v="14"/>
    <n v="356.44335940000019"/>
    <s v=""/>
    <n v="356.44335940000019"/>
    <s v=""/>
    <n v="1"/>
  </r>
  <r>
    <x v="15"/>
    <n v="174.52197259999957"/>
    <s v=""/>
    <n v="174.52197259999957"/>
    <s v=""/>
    <n v="1"/>
  </r>
  <r>
    <x v="16"/>
    <n v="25.692382799999905"/>
    <s v=""/>
    <n v="25.692382799999905"/>
    <s v=""/>
    <n v="1"/>
  </r>
  <r>
    <x v="17"/>
    <n v="-14.045898500000476"/>
    <n v="-14.045898500000476"/>
    <s v=""/>
    <n v="1"/>
    <s v=""/>
  </r>
  <r>
    <x v="18"/>
    <n v="-118.39990229999967"/>
    <n v="-118.39990229999967"/>
    <s v=""/>
    <n v="1"/>
    <s v=""/>
  </r>
  <r>
    <x v="19"/>
    <n v="-218.13427740000043"/>
    <n v="-218.13427740000043"/>
    <s v=""/>
    <n v="1"/>
    <s v=""/>
  </r>
  <r>
    <x v="20"/>
    <n v="-25.924804700000095"/>
    <n v="-25.924804700000095"/>
    <s v=""/>
    <n v="1"/>
    <s v=""/>
  </r>
  <r>
    <x v="21"/>
    <n v="-261.11767580000014"/>
    <n v="-261.11767580000014"/>
    <s v=""/>
    <n v="1"/>
    <s v=""/>
  </r>
  <r>
    <x v="22"/>
    <n v="-357.47460940000019"/>
    <n v="-357.47460940000019"/>
    <s v=""/>
    <n v="1"/>
    <s v=""/>
  </r>
  <r>
    <x v="23"/>
    <n v="-115.43945309999981"/>
    <n v="-115.43945309999981"/>
    <s v=""/>
    <n v="1"/>
    <s v=""/>
  </r>
  <r>
    <x v="0"/>
    <n v="19.126464799999667"/>
    <s v=""/>
    <n v="19.126464799999667"/>
    <s v=""/>
    <n v="1"/>
  </r>
  <r>
    <x v="1"/>
    <n v="-47.690429700000095"/>
    <n v="-47.690429700000095"/>
    <s v=""/>
    <n v="1"/>
    <s v=""/>
  </r>
  <r>
    <x v="3"/>
    <n v="4.2929686999996193"/>
    <s v=""/>
    <n v="4.2929686999996193"/>
    <s v=""/>
    <n v="1"/>
  </r>
  <r>
    <x v="4"/>
    <n v="-27.107910200000333"/>
    <n v="-27.107910200000333"/>
    <s v=""/>
    <n v="1"/>
    <s v=""/>
  </r>
  <r>
    <x v="5"/>
    <n v="-61.704101600000286"/>
    <n v="-61.704101600000286"/>
    <s v=""/>
    <n v="1"/>
    <s v=""/>
  </r>
  <r>
    <x v="6"/>
    <n v="18.35742190000019"/>
    <s v=""/>
    <n v="18.35742190000019"/>
    <s v=""/>
    <n v="1"/>
  </r>
  <r>
    <x v="7"/>
    <n v="15.273925800000143"/>
    <s v=""/>
    <n v="15.273925800000143"/>
    <s v=""/>
    <n v="1"/>
  </r>
  <r>
    <x v="8"/>
    <n v="73.019531300000381"/>
    <s v=""/>
    <n v="73.019531300000381"/>
    <s v=""/>
    <n v="1"/>
  </r>
  <r>
    <x v="9"/>
    <n v="120.26464850000048"/>
    <s v=""/>
    <n v="120.26464850000048"/>
    <s v=""/>
    <n v="1"/>
  </r>
  <r>
    <x v="10"/>
    <n v="93.354980500000238"/>
    <s v=""/>
    <n v="93.354980500000238"/>
    <s v=""/>
    <n v="1"/>
  </r>
  <r>
    <x v="11"/>
    <n v="-68.311035200000333"/>
    <n v="-68.311035200000333"/>
    <s v=""/>
    <n v="1"/>
    <s v=""/>
  </r>
  <r>
    <x v="12"/>
    <n v="284.57177740000043"/>
    <s v=""/>
    <n v="284.57177740000043"/>
    <s v=""/>
    <n v="1"/>
  </r>
  <r>
    <x v="13"/>
    <n v="383.14404300000024"/>
    <s v=""/>
    <n v="383.14404300000024"/>
    <s v=""/>
    <n v="1"/>
  </r>
  <r>
    <x v="14"/>
    <n v="14.024413999999524"/>
    <s v=""/>
    <n v="14.024413999999524"/>
    <s v=""/>
    <n v="1"/>
  </r>
  <r>
    <x v="15"/>
    <n v="-264.87890619999962"/>
    <n v="-264.87890619999962"/>
    <s v=""/>
    <n v="1"/>
    <s v=""/>
  </r>
  <r>
    <x v="16"/>
    <n v="-31.919433600000048"/>
    <n v="-31.919433600000048"/>
    <s v=""/>
    <n v="1"/>
    <s v=""/>
  </r>
  <r>
    <x v="17"/>
    <n v="165.67919919999986"/>
    <s v=""/>
    <n v="165.67919919999986"/>
    <s v=""/>
    <n v="1"/>
  </r>
  <r>
    <x v="18"/>
    <n v="145.69091800000024"/>
    <s v=""/>
    <n v="145.69091800000024"/>
    <s v=""/>
    <n v="1"/>
  </r>
  <r>
    <x v="19"/>
    <n v="-109.64599610000005"/>
    <n v="-109.64599610000005"/>
    <s v=""/>
    <n v="1"/>
    <s v=""/>
  </r>
  <r>
    <x v="20"/>
    <n v="-26.223632799999905"/>
    <n v="-26.223632799999905"/>
    <s v=""/>
    <n v="1"/>
    <s v=""/>
  </r>
  <r>
    <x v="21"/>
    <n v="40.24414059999981"/>
    <s v=""/>
    <n v="40.24414059999981"/>
    <s v=""/>
    <n v="1"/>
  </r>
  <r>
    <x v="22"/>
    <n v="27.410644499999762"/>
    <s v=""/>
    <n v="27.410644499999762"/>
    <s v=""/>
    <n v="1"/>
  </r>
  <r>
    <x v="23"/>
    <n v="215.0810547000001"/>
    <s v=""/>
    <n v="215.0810547000001"/>
    <s v=""/>
    <n v="1"/>
  </r>
  <r>
    <x v="0"/>
    <n v="355.5419922000001"/>
    <s v=""/>
    <n v="355.5419922000001"/>
    <s v=""/>
    <n v="1"/>
  </r>
  <r>
    <x v="1"/>
    <n v="327.8671875"/>
    <s v=""/>
    <n v="327.8671875"/>
    <s v=""/>
    <n v="1"/>
  </r>
  <r>
    <x v="2"/>
    <n v="-58.4296875"/>
    <n v="-58.4296875"/>
    <s v=""/>
    <n v="1"/>
    <s v=""/>
  </r>
  <r>
    <x v="3"/>
    <n v="33.703613199999381"/>
    <s v=""/>
    <n v="33.703613199999381"/>
    <s v=""/>
    <n v="1"/>
  </r>
  <r>
    <x v="4"/>
    <n v="173.56396479999967"/>
    <s v=""/>
    <n v="173.56396479999967"/>
    <s v=""/>
    <n v="1"/>
  </r>
  <r>
    <x v="5"/>
    <n v="351.8720702999999"/>
    <s v=""/>
    <n v="351.8720702999999"/>
    <s v=""/>
    <n v="1"/>
  </r>
  <r>
    <x v="6"/>
    <n v="191.84619150000071"/>
    <s v=""/>
    <n v="191.84619150000071"/>
    <s v=""/>
    <n v="1"/>
  </r>
  <r>
    <x v="7"/>
    <n v="343.41845699999976"/>
    <s v=""/>
    <n v="343.41845699999976"/>
    <s v=""/>
    <n v="1"/>
  </r>
  <r>
    <x v="8"/>
    <n v="362.90527350000048"/>
    <s v=""/>
    <n v="362.90527350000048"/>
    <s v=""/>
    <n v="1"/>
  </r>
  <r>
    <x v="9"/>
    <n v="37.309082100000523"/>
    <s v=""/>
    <n v="37.309082100000523"/>
    <s v=""/>
    <n v="1"/>
  </r>
  <r>
    <x v="10"/>
    <n v="151.95507809999981"/>
    <s v=""/>
    <n v="151.95507809999981"/>
    <s v=""/>
    <n v="1"/>
  </r>
  <r>
    <x v="11"/>
    <n v="80.544921799999429"/>
    <s v=""/>
    <n v="80.544921799999429"/>
    <s v=""/>
    <n v="1"/>
  </r>
  <r>
    <x v="12"/>
    <n v="-142.84960940000019"/>
    <n v="-142.84960940000019"/>
    <s v=""/>
    <n v="1"/>
    <s v=""/>
  </r>
  <r>
    <x v="13"/>
    <n v="-106.93652350000048"/>
    <n v="-106.93652350000048"/>
    <s v=""/>
    <n v="1"/>
    <s v=""/>
  </r>
  <r>
    <x v="14"/>
    <n v="236.44091800000024"/>
    <s v=""/>
    <n v="236.44091800000024"/>
    <s v=""/>
    <n v="1"/>
  </r>
  <r>
    <x v="15"/>
    <n v="123.91455069999938"/>
    <s v=""/>
    <n v="123.91455069999938"/>
    <s v=""/>
    <n v="1"/>
  </r>
  <r>
    <x v="16"/>
    <n v="-182.08105459999933"/>
    <n v="-182.08105459999933"/>
    <s v=""/>
    <n v="1"/>
    <s v=""/>
  </r>
  <r>
    <x v="17"/>
    <n v="-179.3857422000001"/>
    <n v="-179.3857422000001"/>
    <s v=""/>
    <n v="1"/>
    <s v=""/>
  </r>
  <r>
    <x v="18"/>
    <n v="-114.89355459999933"/>
    <n v="-114.89355459999933"/>
    <s v=""/>
    <n v="1"/>
    <s v=""/>
  </r>
  <r>
    <x v="19"/>
    <n v="-228.74804690000019"/>
    <n v="-228.74804690000019"/>
    <s v=""/>
    <n v="1"/>
    <s v=""/>
  </r>
  <r>
    <x v="20"/>
    <n v="-281.8876952999999"/>
    <n v="-281.8876952999999"/>
    <s v=""/>
    <n v="1"/>
    <s v=""/>
  </r>
  <r>
    <x v="21"/>
    <n v="56.245605500000238"/>
    <s v=""/>
    <n v="56.245605500000238"/>
    <s v=""/>
    <n v="1"/>
  </r>
  <r>
    <x v="22"/>
    <n v="167.26123050000024"/>
    <s v=""/>
    <n v="167.26123050000024"/>
    <s v=""/>
    <n v="1"/>
  </r>
  <r>
    <x v="23"/>
    <n v="-46.152831999999762"/>
    <n v="-46.152831999999762"/>
    <s v=""/>
    <n v="1"/>
    <s v=""/>
  </r>
  <r>
    <x v="0"/>
    <n v="-300.20410160000029"/>
    <n v="-300.20410160000029"/>
    <s v=""/>
    <n v="1"/>
    <s v=""/>
  </r>
  <r>
    <x v="1"/>
    <n v="-381.75585940000019"/>
    <n v="-381.75585940000019"/>
    <s v=""/>
    <n v="1"/>
    <s v=""/>
  </r>
  <r>
    <x v="2"/>
    <n v="-203.3076172000001"/>
    <n v="-203.3076172000001"/>
    <s v=""/>
    <n v="1"/>
    <s v=""/>
  </r>
  <r>
    <x v="3"/>
    <n v="-8.0947264999995241"/>
    <n v="-8.0947264999995241"/>
    <s v=""/>
    <n v="1"/>
    <s v=""/>
  </r>
  <r>
    <x v="4"/>
    <n v="-29.165527299999667"/>
    <n v="-29.165527299999667"/>
    <s v=""/>
    <n v="1"/>
    <s v=""/>
  </r>
  <r>
    <x v="5"/>
    <n v="-59.902831999999762"/>
    <n v="-59.902831999999762"/>
    <s v=""/>
    <n v="1"/>
    <s v=""/>
  </r>
  <r>
    <x v="6"/>
    <n v="-26.665527400000428"/>
    <n v="-26.665527400000428"/>
    <s v=""/>
    <n v="1"/>
    <s v=""/>
  </r>
  <r>
    <x v="7"/>
    <n v="-22.602050800000143"/>
    <n v="-22.602050800000143"/>
    <s v=""/>
    <n v="1"/>
    <s v=""/>
  </r>
  <r>
    <x v="8"/>
    <n v="-56.348144499999762"/>
    <n v="-56.348144499999762"/>
    <s v=""/>
    <n v="1"/>
    <s v=""/>
  </r>
  <r>
    <x v="9"/>
    <n v="103.96337889999995"/>
    <s v=""/>
    <n v="103.96337889999995"/>
    <s v=""/>
    <n v="1"/>
  </r>
  <r>
    <x v="10"/>
    <n v="251.89941410000029"/>
    <s v=""/>
    <n v="251.89941410000029"/>
    <s v=""/>
    <n v="1"/>
  </r>
  <r>
    <x v="11"/>
    <n v="199.45068360000005"/>
    <s v=""/>
    <n v="199.45068360000005"/>
    <s v=""/>
    <n v="1"/>
  </r>
  <r>
    <x v="12"/>
    <n v="134.65576169999986"/>
    <s v=""/>
    <n v="134.65576169999986"/>
    <s v=""/>
    <n v="1"/>
  </r>
  <r>
    <x v="13"/>
    <n v="242.40039059999981"/>
    <s v=""/>
    <n v="242.40039059999981"/>
    <s v=""/>
    <n v="1"/>
  </r>
  <r>
    <x v="14"/>
    <n v="304.92529300000024"/>
    <s v=""/>
    <n v="304.92529300000024"/>
    <s v=""/>
    <n v="1"/>
  </r>
  <r>
    <x v="15"/>
    <n v="217.22998039999948"/>
    <s v=""/>
    <n v="217.22998039999948"/>
    <s v=""/>
    <n v="1"/>
  </r>
  <r>
    <x v="16"/>
    <n v="173.82373050000024"/>
    <s v=""/>
    <n v="173.82373050000024"/>
    <s v=""/>
    <n v="1"/>
  </r>
  <r>
    <x v="17"/>
    <n v="161.42041009999957"/>
    <s v=""/>
    <n v="161.42041009999957"/>
    <s v=""/>
    <n v="1"/>
  </r>
  <r>
    <x v="18"/>
    <n v="-14.700195299999905"/>
    <n v="-14.700195299999905"/>
    <s v=""/>
    <n v="1"/>
    <s v=""/>
  </r>
  <r>
    <x v="19"/>
    <n v="59.822265700000571"/>
    <s v=""/>
    <n v="59.822265700000571"/>
    <s v=""/>
    <n v="1"/>
  </r>
  <r>
    <x v="20"/>
    <n v="56.393554700000095"/>
    <s v=""/>
    <n v="56.393554700000095"/>
    <s v=""/>
    <n v="1"/>
  </r>
  <r>
    <x v="21"/>
    <n v="-113.06884759999957"/>
    <n v="-113.06884759999957"/>
    <s v=""/>
    <n v="1"/>
    <s v=""/>
  </r>
  <r>
    <x v="22"/>
    <n v="-96.84375"/>
    <n v="-96.84375"/>
    <s v=""/>
    <n v="1"/>
    <s v=""/>
  </r>
  <r>
    <x v="23"/>
    <n v="-256.671875"/>
    <n v="-256.671875"/>
    <s v=""/>
    <n v="1"/>
    <s v=""/>
  </r>
  <r>
    <x v="0"/>
    <n v="-281.11669919999986"/>
    <n v="-281.11669919999986"/>
    <s v=""/>
    <n v="1"/>
    <s v=""/>
  </r>
  <r>
    <x v="1"/>
    <n v="-235.90576180000062"/>
    <n v="-235.90576180000062"/>
    <s v=""/>
    <n v="1"/>
    <s v=""/>
  </r>
  <r>
    <x v="2"/>
    <n v="36.339843699999619"/>
    <s v=""/>
    <n v="36.339843699999619"/>
    <s v=""/>
    <n v="1"/>
  </r>
  <r>
    <x v="3"/>
    <n v="78.569824199999857"/>
    <s v=""/>
    <n v="78.569824199999857"/>
    <s v=""/>
    <n v="1"/>
  </r>
  <r>
    <x v="4"/>
    <n v="-47.231933600000048"/>
    <n v="-47.231933600000048"/>
    <s v=""/>
    <n v="1"/>
    <s v=""/>
  </r>
  <r>
    <x v="5"/>
    <n v="-68.58398440000019"/>
    <n v="-68.58398440000019"/>
    <s v=""/>
    <n v="1"/>
    <s v=""/>
  </r>
  <r>
    <x v="6"/>
    <n v="-106.97998039999948"/>
    <n v="-106.97998039999948"/>
    <s v=""/>
    <n v="1"/>
    <s v=""/>
  </r>
  <r>
    <x v="7"/>
    <n v="-141.72412110000005"/>
    <n v="-141.72412110000005"/>
    <s v=""/>
    <n v="1"/>
    <s v=""/>
  </r>
  <r>
    <x v="8"/>
    <n v="-97.120117099999334"/>
    <n v="-97.120117099999334"/>
    <s v=""/>
    <n v="1"/>
    <s v=""/>
  </r>
  <r>
    <x v="9"/>
    <n v="-56.245605500000238"/>
    <n v="-56.245605500000238"/>
    <s v=""/>
    <n v="1"/>
    <s v=""/>
  </r>
  <r>
    <x v="10"/>
    <n v="90.453125"/>
    <s v=""/>
    <n v="90.453125"/>
    <s v=""/>
    <n v="1"/>
  </r>
  <r>
    <x v="11"/>
    <n v="61.959960899999714"/>
    <s v=""/>
    <n v="61.959960899999714"/>
    <s v=""/>
    <n v="1"/>
  </r>
  <r>
    <x v="12"/>
    <n v="133.04296880000038"/>
    <s v=""/>
    <n v="133.04296880000038"/>
    <s v=""/>
    <n v="1"/>
  </r>
  <r>
    <x v="13"/>
    <n v="306.71533199999976"/>
    <s v=""/>
    <n v="306.71533199999976"/>
    <s v=""/>
    <n v="1"/>
  </r>
  <r>
    <x v="14"/>
    <n v="162.47900389999995"/>
    <s v=""/>
    <n v="162.47900389999995"/>
    <s v=""/>
    <n v="1"/>
  </r>
  <r>
    <x v="15"/>
    <n v="90.207031199999619"/>
    <s v=""/>
    <n v="90.207031199999619"/>
    <s v=""/>
    <n v="1"/>
  </r>
  <r>
    <x v="16"/>
    <n v="95.901855500000238"/>
    <s v=""/>
    <n v="95.901855500000238"/>
    <s v=""/>
    <n v="1"/>
  </r>
  <r>
    <x v="17"/>
    <n v="-3.4267577999999048"/>
    <n v="-3.4267577999999048"/>
    <s v=""/>
    <n v="1"/>
    <s v=""/>
  </r>
  <r>
    <x v="18"/>
    <n v="-130.50683600000048"/>
    <n v="-130.50683600000048"/>
    <s v=""/>
    <n v="1"/>
    <s v=""/>
  </r>
  <r>
    <x v="19"/>
    <n v="-213.62695320000057"/>
    <n v="-213.62695320000057"/>
    <s v=""/>
    <n v="1"/>
    <s v=""/>
  </r>
  <r>
    <x v="20"/>
    <n v="-394.21630849999929"/>
    <n v="-394.21630849999929"/>
    <s v=""/>
    <n v="1"/>
    <s v=""/>
  </r>
  <r>
    <x v="21"/>
    <n v="-531.16357419999986"/>
    <n v="-531.16357419999986"/>
    <s v=""/>
    <n v="1"/>
    <s v=""/>
  </r>
  <r>
    <x v="22"/>
    <n v="-378.02246100000048"/>
    <n v="-378.02246100000048"/>
    <s v=""/>
    <n v="1"/>
    <s v=""/>
  </r>
  <r>
    <x v="23"/>
    <n v="-173.2919922000001"/>
    <n v="-173.2919922000001"/>
    <s v=""/>
    <n v="1"/>
    <s v=""/>
  </r>
  <r>
    <x v="0"/>
    <n v="-107.38818360000005"/>
    <n v="-107.38818360000005"/>
    <s v=""/>
    <n v="1"/>
    <s v=""/>
  </r>
  <r>
    <x v="1"/>
    <n v="-105.38037110000005"/>
    <n v="-105.38037110000005"/>
    <s v=""/>
    <n v="1"/>
    <s v=""/>
  </r>
  <r>
    <x v="2"/>
    <n v="55.539550800000143"/>
    <s v=""/>
    <n v="55.539550800000143"/>
    <s v=""/>
    <n v="1"/>
  </r>
  <r>
    <x v="3"/>
    <n v="95.155761699999857"/>
    <s v=""/>
    <n v="95.155761699999857"/>
    <s v=""/>
    <n v="1"/>
  </r>
  <r>
    <x v="4"/>
    <n v="-150.24365229999967"/>
    <n v="-150.24365229999967"/>
    <s v=""/>
    <n v="1"/>
    <s v=""/>
  </r>
  <r>
    <x v="5"/>
    <n v="-243.046875"/>
    <n v="-243.046875"/>
    <s v=""/>
    <n v="1"/>
    <s v=""/>
  </r>
  <r>
    <x v="6"/>
    <n v="-200.13232419999986"/>
    <n v="-200.13232419999986"/>
    <s v=""/>
    <n v="1"/>
    <s v=""/>
  </r>
  <r>
    <x v="7"/>
    <n v="-137.5078125"/>
    <n v="-137.5078125"/>
    <s v=""/>
    <n v="1"/>
    <s v=""/>
  </r>
  <r>
    <x v="8"/>
    <n v="124.99560550000024"/>
    <s v=""/>
    <n v="124.99560550000024"/>
    <s v=""/>
    <n v="1"/>
  </r>
  <r>
    <x v="9"/>
    <n v="308.37695309999981"/>
    <s v=""/>
    <n v="308.37695309999981"/>
    <s v=""/>
    <n v="1"/>
  </r>
  <r>
    <x v="10"/>
    <n v="282.35205080000014"/>
    <s v=""/>
    <n v="282.35205080000014"/>
    <s v=""/>
    <n v="1"/>
  </r>
  <r>
    <x v="11"/>
    <n v="182.98632809999981"/>
    <s v=""/>
    <n v="182.98632809999981"/>
    <s v=""/>
    <n v="1"/>
  </r>
  <r>
    <x v="12"/>
    <n v="-0.86523429999942891"/>
    <n v="-0.86523429999942891"/>
    <s v=""/>
    <n v="1"/>
    <s v=""/>
  </r>
  <r>
    <x v="13"/>
    <n v="-226.67138669999986"/>
    <n v="-226.67138669999986"/>
    <s v=""/>
    <n v="1"/>
    <s v=""/>
  </r>
  <r>
    <x v="14"/>
    <n v="-11.097656300000381"/>
    <n v="-11.097656300000381"/>
    <s v=""/>
    <n v="1"/>
    <s v=""/>
  </r>
  <r>
    <x v="15"/>
    <n v="-200.6015625"/>
    <n v="-200.6015625"/>
    <s v=""/>
    <n v="1"/>
    <s v=""/>
  </r>
  <r>
    <x v="16"/>
    <n v="-222.95166020000033"/>
    <n v="-222.95166020000033"/>
    <s v=""/>
    <n v="1"/>
    <s v=""/>
  </r>
  <r>
    <x v="17"/>
    <n v="53.769043000000238"/>
    <s v=""/>
    <n v="53.769043000000238"/>
    <s v=""/>
    <n v="1"/>
  </r>
  <r>
    <x v="18"/>
    <n v="448.31347660000029"/>
    <s v=""/>
    <n v="448.31347660000029"/>
    <s v=""/>
    <n v="1"/>
  </r>
  <r>
    <x v="19"/>
    <n v="545.46777339999971"/>
    <s v=""/>
    <n v="545.46777339999971"/>
    <s v=""/>
    <n v="1"/>
  </r>
  <r>
    <x v="20"/>
    <n v="872.9091797000001"/>
    <s v=""/>
    <n v="872.9091797000001"/>
    <s v=""/>
    <n v="1"/>
  </r>
  <r>
    <x v="21"/>
    <n v="643.13818360000005"/>
    <s v=""/>
    <n v="643.13818360000005"/>
    <s v=""/>
    <n v="1"/>
  </r>
  <r>
    <x v="22"/>
    <n v="811.99609380000038"/>
    <s v=""/>
    <n v="811.99609380000038"/>
    <s v=""/>
    <n v="1"/>
  </r>
  <r>
    <x v="23"/>
    <n v="700.16015630000038"/>
    <s v=""/>
    <n v="700.16015630000038"/>
    <s v=""/>
    <n v="1"/>
  </r>
  <r>
    <x v="0"/>
    <n v="543.37255860000005"/>
    <s v=""/>
    <n v="543.37255860000005"/>
    <s v=""/>
    <n v="1"/>
  </r>
  <r>
    <x v="1"/>
    <n v="343.4970702999999"/>
    <s v=""/>
    <n v="343.4970702999999"/>
    <s v=""/>
    <n v="1"/>
  </r>
  <r>
    <x v="2"/>
    <n v="373.68164059999981"/>
    <s v=""/>
    <n v="373.68164059999981"/>
    <s v=""/>
    <n v="1"/>
  </r>
  <r>
    <x v="3"/>
    <n v="226.15039059999981"/>
    <s v=""/>
    <n v="226.15039059999981"/>
    <s v=""/>
    <n v="1"/>
  </r>
  <r>
    <x v="4"/>
    <n v="172.24169919999986"/>
    <s v=""/>
    <n v="172.24169919999986"/>
    <s v=""/>
    <n v="1"/>
  </r>
  <r>
    <x v="5"/>
    <n v="194.93066410000029"/>
    <s v=""/>
    <n v="194.93066410000029"/>
    <s v=""/>
    <n v="1"/>
  </r>
  <r>
    <x v="6"/>
    <n v="100.77587889999995"/>
    <s v=""/>
    <n v="100.77587889999995"/>
    <s v=""/>
    <n v="1"/>
  </r>
  <r>
    <x v="7"/>
    <n v="147.11279289999948"/>
    <s v=""/>
    <n v="147.11279289999948"/>
    <s v=""/>
    <n v="1"/>
  </r>
  <r>
    <x v="8"/>
    <n v="155.30566410000029"/>
    <s v=""/>
    <n v="155.30566410000029"/>
    <s v=""/>
    <n v="1"/>
  </r>
  <r>
    <x v="9"/>
    <n v="243.27441410000029"/>
    <s v=""/>
    <n v="243.27441410000029"/>
    <s v=""/>
    <n v="1"/>
  </r>
  <r>
    <x v="10"/>
    <n v="383.21142580000014"/>
    <s v=""/>
    <n v="383.21142580000014"/>
    <s v=""/>
    <n v="1"/>
  </r>
  <r>
    <x v="11"/>
    <n v="239.58056639999995"/>
    <s v=""/>
    <n v="239.58056639999995"/>
    <s v=""/>
    <n v="1"/>
  </r>
  <r>
    <x v="12"/>
    <n v="311.32373050000024"/>
    <s v=""/>
    <n v="311.32373050000024"/>
    <s v=""/>
    <n v="1"/>
  </r>
  <r>
    <x v="13"/>
    <n v="161.85058589999971"/>
    <s v=""/>
    <n v="161.85058589999971"/>
    <s v=""/>
    <n v="1"/>
  </r>
  <r>
    <x v="14"/>
    <n v="162.11328119999962"/>
    <s v=""/>
    <n v="162.11328119999962"/>
    <s v=""/>
    <n v="1"/>
  </r>
  <r>
    <x v="15"/>
    <n v="84.721679700000095"/>
    <s v=""/>
    <n v="84.721679700000095"/>
    <s v=""/>
    <n v="1"/>
  </r>
  <r>
    <x v="16"/>
    <n v="39.514160099999572"/>
    <s v=""/>
    <n v="39.514160099999572"/>
    <s v=""/>
    <n v="1"/>
  </r>
  <r>
    <x v="17"/>
    <n v="62.950195299999905"/>
    <s v=""/>
    <n v="62.950195299999905"/>
    <s v=""/>
    <n v="1"/>
  </r>
  <r>
    <x v="18"/>
    <n v="-19.177246100000048"/>
    <n v="-19.177246100000048"/>
    <s v=""/>
    <n v="1"/>
    <s v=""/>
  </r>
  <r>
    <x v="19"/>
    <n v="-93.724121100000048"/>
    <n v="-93.724121100000048"/>
    <s v=""/>
    <n v="1"/>
    <s v=""/>
  </r>
  <r>
    <x v="20"/>
    <n v="-46.030761699999857"/>
    <n v="-46.030761699999857"/>
    <s v=""/>
    <n v="1"/>
    <s v=""/>
  </r>
  <r>
    <x v="21"/>
    <n v="100.07617190000019"/>
    <s v=""/>
    <n v="100.07617190000019"/>
    <s v=""/>
    <n v="1"/>
  </r>
  <r>
    <x v="22"/>
    <n v="263.32275389999995"/>
    <s v=""/>
    <n v="263.32275389999995"/>
    <s v=""/>
    <n v="1"/>
  </r>
  <r>
    <x v="23"/>
    <n v="234.97802729999967"/>
    <s v=""/>
    <n v="234.97802729999967"/>
    <s v=""/>
    <n v="1"/>
  </r>
  <r>
    <x v="0"/>
    <n v="152.07470699999976"/>
    <s v=""/>
    <n v="152.07470699999976"/>
    <s v=""/>
    <n v="1"/>
  </r>
  <r>
    <x v="1"/>
    <n v="-127.515625"/>
    <n v="-127.515625"/>
    <s v=""/>
    <n v="1"/>
    <s v=""/>
  </r>
  <r>
    <x v="2"/>
    <n v="-63.445800800000143"/>
    <n v="-63.445800800000143"/>
    <s v=""/>
    <n v="1"/>
    <s v=""/>
  </r>
  <r>
    <x v="3"/>
    <n v="-273.48046869999962"/>
    <n v="-273.48046869999962"/>
    <s v=""/>
    <n v="1"/>
    <s v=""/>
  </r>
  <r>
    <x v="4"/>
    <n v="-270.20947259999957"/>
    <n v="-270.20947259999957"/>
    <s v=""/>
    <n v="1"/>
    <s v=""/>
  </r>
  <r>
    <x v="5"/>
    <n v="-188.79541020000033"/>
    <n v="-188.79541020000033"/>
    <s v=""/>
    <n v="1"/>
    <s v=""/>
  </r>
  <r>
    <x v="6"/>
    <n v="-104.8251952999999"/>
    <n v="-104.8251952999999"/>
    <s v=""/>
    <n v="1"/>
    <s v=""/>
  </r>
  <r>
    <x v="7"/>
    <n v="-130.85400389999995"/>
    <n v="-130.85400389999995"/>
    <s v=""/>
    <n v="1"/>
    <s v=""/>
  </r>
  <r>
    <x v="8"/>
    <n v="-148.1279297000001"/>
    <n v="-148.1279297000001"/>
    <s v=""/>
    <n v="1"/>
    <s v=""/>
  </r>
  <r>
    <x v="9"/>
    <n v="-100.83496089999971"/>
    <n v="-100.83496089999971"/>
    <s v=""/>
    <n v="1"/>
    <s v=""/>
  </r>
  <r>
    <x v="10"/>
    <n v="-60.76757809999981"/>
    <n v="-60.76757809999981"/>
    <s v=""/>
    <n v="1"/>
    <s v=""/>
  </r>
  <r>
    <x v="11"/>
    <n v="101.19677729999967"/>
    <s v=""/>
    <n v="101.19677729999967"/>
    <s v=""/>
    <n v="1"/>
  </r>
  <r>
    <x v="12"/>
    <n v="176.25585940000019"/>
    <s v=""/>
    <n v="176.25585940000019"/>
    <s v=""/>
    <n v="1"/>
  </r>
  <r>
    <x v="13"/>
    <n v="204.68408210000052"/>
    <s v=""/>
    <n v="204.68408210000052"/>
    <s v=""/>
    <n v="1"/>
  </r>
  <r>
    <x v="14"/>
    <n v="133.7685547000001"/>
    <s v=""/>
    <n v="133.7685547000001"/>
    <s v=""/>
    <n v="1"/>
  </r>
  <r>
    <x v="15"/>
    <n v="84.892089799999667"/>
    <s v=""/>
    <n v="84.892089799999667"/>
    <s v=""/>
    <n v="1"/>
  </r>
  <r>
    <x v="16"/>
    <n v="49.489257799999905"/>
    <s v=""/>
    <n v="49.489257799999905"/>
    <s v=""/>
    <n v="1"/>
  </r>
  <r>
    <x v="17"/>
    <n v="5.9624022999996669"/>
    <s v=""/>
    <n v="5.9624022999996669"/>
    <s v=""/>
    <n v="1"/>
  </r>
  <r>
    <x v="18"/>
    <n v="-55.775390700000571"/>
    <n v="-55.775390700000571"/>
    <s v=""/>
    <n v="1"/>
    <s v=""/>
  </r>
  <r>
    <x v="19"/>
    <n v="-144.5595702999999"/>
    <n v="-144.5595702999999"/>
    <s v=""/>
    <n v="1"/>
    <s v=""/>
  </r>
  <r>
    <x v="20"/>
    <n v="-40.314941399999952"/>
    <n v="-40.314941399999952"/>
    <s v=""/>
    <n v="1"/>
    <s v=""/>
  </r>
  <r>
    <x v="21"/>
    <n v="-28.112304700000095"/>
    <n v="-28.112304700000095"/>
    <s v=""/>
    <n v="1"/>
    <s v=""/>
  </r>
  <r>
    <x v="22"/>
    <n v="48.741211000000476"/>
    <s v=""/>
    <n v="48.741211000000476"/>
    <s v=""/>
    <n v="1"/>
  </r>
  <r>
    <x v="23"/>
    <n v="-90.725585899999714"/>
    <n v="-90.725585899999714"/>
    <s v=""/>
    <n v="1"/>
    <s v=""/>
  </r>
  <r>
    <x v="0"/>
    <n v="-300.14990229999967"/>
    <n v="-300.14990229999967"/>
    <s v=""/>
    <n v="1"/>
    <s v=""/>
  </r>
  <r>
    <x v="1"/>
    <n v="-466.12548830000014"/>
    <n v="-466.12548830000014"/>
    <s v=""/>
    <n v="1"/>
    <s v=""/>
  </r>
  <r>
    <x v="2"/>
    <n v="-373.66308589999971"/>
    <n v="-373.66308589999971"/>
    <s v=""/>
    <n v="1"/>
    <s v=""/>
  </r>
  <r>
    <x v="3"/>
    <n v="-250.79296880000038"/>
    <n v="-250.79296880000038"/>
    <s v=""/>
    <n v="1"/>
    <s v=""/>
  </r>
  <r>
    <x v="4"/>
    <n v="-67.316894499999762"/>
    <n v="-67.316894499999762"/>
    <s v=""/>
    <n v="1"/>
    <s v=""/>
  </r>
  <r>
    <x v="5"/>
    <n v="-96.14257809999981"/>
    <n v="-96.14257809999981"/>
    <s v=""/>
    <n v="1"/>
    <s v=""/>
  </r>
  <r>
    <x v="6"/>
    <n v="-98.145996100000048"/>
    <n v="-98.145996100000048"/>
    <s v=""/>
    <n v="1"/>
    <s v=""/>
  </r>
  <r>
    <x v="7"/>
    <n v="-157.41992190000019"/>
    <n v="-157.41992190000019"/>
    <s v=""/>
    <n v="1"/>
    <s v=""/>
  </r>
  <r>
    <x v="8"/>
    <n v="-223.8095702999999"/>
    <n v="-223.8095702999999"/>
    <s v=""/>
    <n v="1"/>
    <s v=""/>
  </r>
  <r>
    <x v="9"/>
    <n v="-223.54003899999952"/>
    <n v="-223.54003899999952"/>
    <s v=""/>
    <n v="1"/>
    <s v=""/>
  </r>
  <r>
    <x v="10"/>
    <n v="11.299316399999952"/>
    <s v=""/>
    <n v="11.299316399999952"/>
    <s v=""/>
    <n v="1"/>
  </r>
  <r>
    <x v="11"/>
    <n v="120.81103509999957"/>
    <s v=""/>
    <n v="120.81103509999957"/>
    <s v=""/>
    <n v="1"/>
  </r>
  <r>
    <x v="12"/>
    <n v="65.390136699999857"/>
    <s v=""/>
    <n v="65.390136699999857"/>
    <s v=""/>
    <n v="1"/>
  </r>
  <r>
    <x v="13"/>
    <n v="36.055664100000286"/>
    <s v=""/>
    <n v="36.055664100000286"/>
    <s v=""/>
    <n v="1"/>
  </r>
  <r>
    <x v="14"/>
    <n v="221.17285160000029"/>
    <s v=""/>
    <n v="221.17285160000029"/>
    <s v=""/>
    <n v="1"/>
  </r>
  <r>
    <x v="15"/>
    <n v="281.09716800000024"/>
    <s v=""/>
    <n v="281.09716800000024"/>
    <s v=""/>
    <n v="1"/>
  </r>
  <r>
    <x v="16"/>
    <n v="70.822265700000571"/>
    <s v=""/>
    <n v="70.822265700000571"/>
    <s v=""/>
    <n v="1"/>
  </r>
  <r>
    <x v="17"/>
    <n v="-160.3095702999999"/>
    <n v="-160.3095702999999"/>
    <s v=""/>
    <n v="1"/>
    <s v=""/>
  </r>
  <r>
    <x v="18"/>
    <n v="-248.55810539999948"/>
    <n v="-248.55810539999948"/>
    <s v=""/>
    <n v="1"/>
    <s v=""/>
  </r>
  <r>
    <x v="19"/>
    <n v="-258.65283199999976"/>
    <n v="-258.65283199999976"/>
    <s v=""/>
    <n v="1"/>
    <s v=""/>
  </r>
  <r>
    <x v="20"/>
    <n v="-416.01416020000033"/>
    <n v="-416.01416020000033"/>
    <s v=""/>
    <n v="1"/>
    <s v=""/>
  </r>
  <r>
    <x v="21"/>
    <n v="-462.64794919999986"/>
    <n v="-462.64794919999986"/>
    <s v=""/>
    <n v="1"/>
    <s v=""/>
  </r>
  <r>
    <x v="22"/>
    <n v="-330.48828130000038"/>
    <n v="-330.48828130000038"/>
    <s v=""/>
    <n v="1"/>
    <s v=""/>
  </r>
  <r>
    <x v="23"/>
    <n v="-263.54492179999943"/>
    <n v="-263.54492179999943"/>
    <s v=""/>
    <n v="1"/>
    <s v=""/>
  </r>
  <r>
    <x v="0"/>
    <n v="-254.93554690000019"/>
    <n v="-254.93554690000019"/>
    <s v=""/>
    <n v="1"/>
    <s v=""/>
  </r>
  <r>
    <x v="1"/>
    <n v="-47.40429690000019"/>
    <n v="-47.40429690000019"/>
    <s v=""/>
    <n v="1"/>
    <s v=""/>
  </r>
  <r>
    <x v="2"/>
    <n v="-55.413085899999714"/>
    <n v="-55.413085899999714"/>
    <s v=""/>
    <n v="1"/>
    <s v=""/>
  </r>
  <r>
    <x v="3"/>
    <n v="-166.17236330000014"/>
    <n v="-166.17236330000014"/>
    <s v=""/>
    <n v="1"/>
    <s v=""/>
  </r>
  <r>
    <x v="4"/>
    <n v="-208.4423827999999"/>
    <n v="-208.4423827999999"/>
    <s v=""/>
    <n v="1"/>
    <s v=""/>
  </r>
  <r>
    <x v="5"/>
    <n v="-213.97119139999995"/>
    <n v="-213.97119139999995"/>
    <s v=""/>
    <n v="1"/>
    <s v=""/>
  </r>
  <r>
    <x v="6"/>
    <n v="-201.32861330000014"/>
    <n v="-201.32861330000014"/>
    <s v=""/>
    <n v="1"/>
    <s v=""/>
  </r>
  <r>
    <x v="7"/>
    <n v="-130.3935547000001"/>
    <n v="-130.3935547000001"/>
    <s v=""/>
    <n v="1"/>
    <s v=""/>
  </r>
  <r>
    <x v="8"/>
    <n v="-175.97314449999976"/>
    <n v="-175.97314449999976"/>
    <s v=""/>
    <n v="1"/>
    <s v=""/>
  </r>
  <r>
    <x v="9"/>
    <n v="-105.19433589999971"/>
    <n v="-105.19433589999971"/>
    <s v=""/>
    <n v="1"/>
    <s v=""/>
  </r>
  <r>
    <x v="10"/>
    <n v="97.702148500000476"/>
    <s v=""/>
    <n v="97.702148500000476"/>
    <s v=""/>
    <n v="1"/>
  </r>
  <r>
    <x v="11"/>
    <n v="194.56054690000019"/>
    <s v=""/>
    <n v="194.56054690000019"/>
    <s v=""/>
    <n v="1"/>
  </r>
  <r>
    <x v="12"/>
    <n v="155.4326172000001"/>
    <s v=""/>
    <n v="155.4326172000001"/>
    <s v=""/>
    <n v="1"/>
  </r>
  <r>
    <x v="13"/>
    <n v="263.5029297000001"/>
    <s v=""/>
    <n v="263.5029297000001"/>
    <s v=""/>
    <n v="1"/>
  </r>
  <r>
    <x v="14"/>
    <n v="316.36328119999962"/>
    <s v=""/>
    <n v="316.36328119999962"/>
    <s v=""/>
    <n v="1"/>
  </r>
  <r>
    <x v="15"/>
    <n v="235.40380860000005"/>
    <s v=""/>
    <n v="235.40380860000005"/>
    <s v=""/>
    <n v="1"/>
  </r>
  <r>
    <x v="16"/>
    <n v="-139.61767580000014"/>
    <n v="-139.61767580000014"/>
    <s v=""/>
    <n v="1"/>
    <s v=""/>
  </r>
  <r>
    <x v="17"/>
    <n v="-219.88037110000005"/>
    <n v="-219.88037110000005"/>
    <s v=""/>
    <n v="1"/>
    <s v=""/>
  </r>
  <r>
    <x v="18"/>
    <n v="-90.236816500000714"/>
    <n v="-90.236816500000714"/>
    <s v=""/>
    <n v="1"/>
    <s v=""/>
  </r>
  <r>
    <x v="19"/>
    <n v="-221.25244139999995"/>
    <n v="-221.25244139999995"/>
    <s v=""/>
    <n v="1"/>
    <s v=""/>
  </r>
  <r>
    <x v="20"/>
    <n v="-237.40869139999995"/>
    <n v="-237.40869139999995"/>
    <s v=""/>
    <n v="1"/>
    <s v=""/>
  </r>
  <r>
    <x v="21"/>
    <n v="-114.48779289999948"/>
    <n v="-114.48779289999948"/>
    <s v=""/>
    <n v="1"/>
    <s v=""/>
  </r>
  <r>
    <x v="22"/>
    <n v="-233.98583990000043"/>
    <n v="-233.98583990000043"/>
    <s v=""/>
    <n v="1"/>
    <s v=""/>
  </r>
  <r>
    <x v="23"/>
    <n v="-316.15625"/>
    <n v="-316.15625"/>
    <s v=""/>
    <n v="1"/>
    <s v=""/>
  </r>
  <r>
    <x v="0"/>
    <n v="-253.42236330000014"/>
    <n v="-253.42236330000014"/>
    <s v=""/>
    <n v="1"/>
    <s v=""/>
  </r>
  <r>
    <x v="1"/>
    <n v="-111.01806639999995"/>
    <n v="-111.01806639999995"/>
    <s v=""/>
    <n v="1"/>
    <s v=""/>
  </r>
  <r>
    <x v="2"/>
    <n v="89.254882900000666"/>
    <s v=""/>
    <n v="89.254882900000666"/>
    <s v=""/>
    <n v="1"/>
  </r>
  <r>
    <x v="3"/>
    <n v="37.582519600000523"/>
    <s v=""/>
    <n v="37.582519600000523"/>
    <s v=""/>
    <n v="1"/>
  </r>
  <r>
    <x v="4"/>
    <n v="-6.1171875"/>
    <n v="-6.1171875"/>
    <s v=""/>
    <n v="1"/>
    <s v=""/>
  </r>
  <r>
    <x v="5"/>
    <n v="-44.675781199999619"/>
    <n v="-44.675781199999619"/>
    <s v=""/>
    <n v="1"/>
    <s v=""/>
  </r>
  <r>
    <x v="6"/>
    <n v="-124.54443360000005"/>
    <n v="-124.54443360000005"/>
    <s v=""/>
    <n v="1"/>
    <s v=""/>
  </r>
  <r>
    <x v="7"/>
    <n v="-86.672851600000286"/>
    <n v="-86.672851600000286"/>
    <s v=""/>
    <n v="1"/>
    <s v=""/>
  </r>
  <r>
    <x v="8"/>
    <n v="-89.926757799999905"/>
    <n v="-89.926757799999905"/>
    <s v=""/>
    <n v="1"/>
    <s v=""/>
  </r>
  <r>
    <x v="9"/>
    <n v="-274.69726559999981"/>
    <n v="-274.69726559999981"/>
    <s v=""/>
    <n v="1"/>
    <s v=""/>
  </r>
  <r>
    <x v="10"/>
    <n v="-68.4140625"/>
    <n v="-68.4140625"/>
    <s v=""/>
    <n v="1"/>
    <s v=""/>
  </r>
  <r>
    <x v="11"/>
    <n v="198.68701169999986"/>
    <s v=""/>
    <n v="198.68701169999986"/>
    <s v=""/>
    <n v="1"/>
  </r>
  <r>
    <x v="12"/>
    <n v="267.42626960000052"/>
    <s v=""/>
    <n v="267.42626960000052"/>
    <s v=""/>
    <n v="1"/>
  </r>
  <r>
    <x v="13"/>
    <n v="223.81835940000019"/>
    <s v=""/>
    <n v="223.81835940000019"/>
    <s v=""/>
    <n v="1"/>
  </r>
  <r>
    <x v="14"/>
    <n v="151.48535160000029"/>
    <s v=""/>
    <n v="151.48535160000029"/>
    <s v=""/>
    <n v="1"/>
  </r>
  <r>
    <x v="15"/>
    <n v="-28.58398440000019"/>
    <n v="-28.58398440000019"/>
    <s v=""/>
    <n v="1"/>
    <s v=""/>
  </r>
  <r>
    <x v="16"/>
    <n v="-264.47314460000052"/>
    <n v="-264.47314460000052"/>
    <s v=""/>
    <n v="1"/>
    <s v=""/>
  </r>
  <r>
    <x v="17"/>
    <n v="-13.976074199999857"/>
    <n v="-13.976074199999857"/>
    <s v=""/>
    <n v="1"/>
    <s v=""/>
  </r>
  <r>
    <x v="18"/>
    <n v="159.1201172000001"/>
    <s v=""/>
    <n v="159.1201172000001"/>
    <s v=""/>
    <n v="1"/>
  </r>
  <r>
    <x v="19"/>
    <n v="181.74169930000062"/>
    <s v=""/>
    <n v="181.74169930000062"/>
    <s v=""/>
    <n v="1"/>
  </r>
  <r>
    <x v="20"/>
    <n v="190.27197270000033"/>
    <s v=""/>
    <n v="190.27197270000033"/>
    <s v=""/>
    <n v="1"/>
  </r>
  <r>
    <x v="21"/>
    <n v="224.41064460000052"/>
    <s v=""/>
    <n v="224.41064460000052"/>
    <s v=""/>
    <n v="1"/>
  </r>
  <r>
    <x v="22"/>
    <n v="530.51660160000029"/>
    <s v=""/>
    <n v="530.51660160000029"/>
    <s v=""/>
    <n v="1"/>
  </r>
  <r>
    <x v="23"/>
    <n v="458.64892569999938"/>
    <s v=""/>
    <n v="458.64892569999938"/>
    <s v=""/>
    <n v="1"/>
  </r>
  <r>
    <x v="0"/>
    <n v="279.5498047000001"/>
    <s v=""/>
    <n v="279.5498047000001"/>
    <s v=""/>
    <n v="1"/>
  </r>
  <r>
    <x v="1"/>
    <n v="182.30078119999962"/>
    <s v=""/>
    <n v="182.30078119999962"/>
    <s v=""/>
    <n v="1"/>
  </r>
  <r>
    <x v="2"/>
    <n v="24.575195299999905"/>
    <s v=""/>
    <n v="24.575195299999905"/>
    <s v=""/>
    <n v="1"/>
  </r>
  <r>
    <x v="3"/>
    <n v="174.125"/>
    <s v=""/>
    <n v="174.125"/>
    <s v=""/>
    <n v="1"/>
  </r>
  <r>
    <x v="4"/>
    <n v="191.35546869999962"/>
    <s v=""/>
    <n v="191.35546869999962"/>
    <s v=""/>
    <n v="1"/>
  </r>
  <r>
    <x v="5"/>
    <n v="39.95898440000019"/>
    <s v=""/>
    <n v="39.95898440000019"/>
    <s v=""/>
    <n v="1"/>
  </r>
  <r>
    <x v="6"/>
    <n v="-14.141113300000143"/>
    <n v="-14.141113300000143"/>
    <s v=""/>
    <n v="1"/>
    <s v=""/>
  </r>
  <r>
    <x v="7"/>
    <n v="-18.754394499999762"/>
    <n v="-18.754394499999762"/>
    <s v=""/>
    <n v="1"/>
    <s v=""/>
  </r>
  <r>
    <x v="8"/>
    <n v="-185.54541020000033"/>
    <n v="-185.54541020000033"/>
    <s v=""/>
    <n v="1"/>
    <s v=""/>
  </r>
  <r>
    <x v="9"/>
    <n v="-256.87353520000033"/>
    <n v="-256.87353520000033"/>
    <s v=""/>
    <n v="1"/>
    <s v=""/>
  </r>
  <r>
    <x v="10"/>
    <n v="-274.49072259999957"/>
    <n v="-274.49072259999957"/>
    <s v=""/>
    <n v="1"/>
    <s v=""/>
  </r>
  <r>
    <x v="11"/>
    <n v="74.479003899999952"/>
    <s v=""/>
    <n v="74.479003899999952"/>
    <s v=""/>
    <n v="1"/>
  </r>
  <r>
    <x v="12"/>
    <n v="117.52783210000052"/>
    <s v=""/>
    <n v="117.52783210000052"/>
    <s v=""/>
    <n v="1"/>
  </r>
  <r>
    <x v="13"/>
    <n v="101.96289059999981"/>
    <s v=""/>
    <n v="101.96289059999981"/>
    <s v=""/>
    <n v="1"/>
  </r>
  <r>
    <x v="14"/>
    <n v="155.45117190000019"/>
    <s v=""/>
    <n v="155.45117190000019"/>
    <s v=""/>
    <n v="1"/>
  </r>
  <r>
    <x v="15"/>
    <n v="139.27783210000052"/>
    <s v=""/>
    <n v="139.27783210000052"/>
    <s v=""/>
    <n v="1"/>
  </r>
  <r>
    <x v="16"/>
    <n v="-161.01953119999962"/>
    <n v="-161.01953119999962"/>
    <s v=""/>
    <n v="1"/>
    <s v=""/>
  </r>
  <r>
    <x v="17"/>
    <n v="-263.14453119999962"/>
    <n v="-263.14453119999962"/>
    <s v=""/>
    <n v="1"/>
    <s v=""/>
  </r>
  <r>
    <x v="18"/>
    <n v="-291.43408199999976"/>
    <n v="-291.43408199999976"/>
    <s v=""/>
    <n v="1"/>
    <s v=""/>
  </r>
  <r>
    <x v="19"/>
    <n v="-341.5859375"/>
    <n v="-341.5859375"/>
    <s v=""/>
    <n v="1"/>
    <s v=""/>
  </r>
  <r>
    <x v="20"/>
    <n v="-339.8798827999999"/>
    <n v="-339.8798827999999"/>
    <s v=""/>
    <n v="1"/>
    <s v=""/>
  </r>
  <r>
    <x v="21"/>
    <n v="-50.543945299999905"/>
    <n v="-50.543945299999905"/>
    <s v=""/>
    <n v="1"/>
    <s v=""/>
  </r>
  <r>
    <x v="22"/>
    <n v="77.369628899999952"/>
    <s v=""/>
    <n v="77.369628899999952"/>
    <s v=""/>
    <n v="1"/>
  </r>
  <r>
    <x v="23"/>
    <n v="64.318847700000333"/>
    <s v=""/>
    <n v="64.318847700000333"/>
    <s v=""/>
    <n v="1"/>
  </r>
  <r>
    <x v="0"/>
    <n v="-107.68701169999986"/>
    <n v="-107.68701169999986"/>
    <s v=""/>
    <n v="1"/>
    <s v=""/>
  </r>
  <r>
    <x v="1"/>
    <n v="-120.77148429999943"/>
    <n v="-120.77148429999943"/>
    <s v=""/>
    <n v="1"/>
    <s v=""/>
  </r>
  <r>
    <x v="2"/>
    <n v="-150.1591797000001"/>
    <n v="-150.1591797000001"/>
    <s v=""/>
    <n v="1"/>
    <s v=""/>
  </r>
  <r>
    <x v="3"/>
    <n v="-265.23291009999957"/>
    <n v="-265.23291009999957"/>
    <s v=""/>
    <n v="1"/>
    <s v=""/>
  </r>
  <r>
    <x v="4"/>
    <n v="-243.89257809999981"/>
    <n v="-243.89257809999981"/>
    <s v=""/>
    <n v="1"/>
    <s v=""/>
  </r>
  <r>
    <x v="5"/>
    <n v="-370.4326172000001"/>
    <n v="-370.4326172000001"/>
    <s v=""/>
    <n v="1"/>
    <s v=""/>
  </r>
  <r>
    <x v="6"/>
    <n v="-397.2392577999999"/>
    <n v="-397.2392577999999"/>
    <s v=""/>
    <n v="1"/>
    <s v=""/>
  </r>
  <r>
    <x v="7"/>
    <n v="-282.85058589999971"/>
    <n v="-282.85058589999971"/>
    <s v=""/>
    <n v="1"/>
    <s v=""/>
  </r>
  <r>
    <x v="8"/>
    <n v="-280.52978520000033"/>
    <n v="-280.52978520000033"/>
    <s v=""/>
    <n v="1"/>
    <s v=""/>
  </r>
  <r>
    <x v="9"/>
    <n v="-402.10839839999971"/>
    <n v="-402.10839839999971"/>
    <s v=""/>
    <n v="1"/>
    <s v=""/>
  </r>
  <r>
    <x v="10"/>
    <n v="-256.24609380000038"/>
    <n v="-256.24609380000038"/>
    <s v=""/>
    <n v="1"/>
    <s v=""/>
  </r>
  <r>
    <x v="11"/>
    <n v="-221.74121089999971"/>
    <n v="-221.74121089999971"/>
    <s v=""/>
    <n v="1"/>
    <s v=""/>
  </r>
  <r>
    <x v="12"/>
    <n v="-72.397460899999714"/>
    <n v="-72.397460899999714"/>
    <s v=""/>
    <n v="1"/>
    <s v=""/>
  </r>
  <r>
    <x v="13"/>
    <n v="131.63964839999971"/>
    <s v=""/>
    <n v="131.63964839999971"/>
    <s v=""/>
    <n v="1"/>
  </r>
  <r>
    <x v="14"/>
    <n v="21.769043000000238"/>
    <s v=""/>
    <n v="21.769043000000238"/>
    <s v=""/>
    <n v="1"/>
  </r>
  <r>
    <x v="15"/>
    <n v="-65.310058499999286"/>
    <n v="-65.310058499999286"/>
    <s v=""/>
    <n v="1"/>
    <s v=""/>
  </r>
  <r>
    <x v="16"/>
    <n v="-229.0185547000001"/>
    <n v="-229.0185547000001"/>
    <s v=""/>
    <n v="1"/>
    <s v=""/>
  </r>
  <r>
    <x v="17"/>
    <n v="-181.00097660000029"/>
    <n v="-181.00097660000029"/>
    <s v=""/>
    <n v="1"/>
    <s v=""/>
  </r>
  <r>
    <x v="18"/>
    <n v="-136.66162110000005"/>
    <n v="-136.66162110000005"/>
    <s v=""/>
    <n v="1"/>
    <s v=""/>
  </r>
  <r>
    <x v="19"/>
    <n v="-266.92089839999971"/>
    <n v="-266.92089839999971"/>
    <s v=""/>
    <n v="1"/>
    <s v=""/>
  </r>
  <r>
    <x v="20"/>
    <n v="-397.17382809999981"/>
    <n v="-397.17382809999981"/>
    <s v=""/>
    <n v="1"/>
    <s v=""/>
  </r>
  <r>
    <x v="21"/>
    <n v="-122.0341797000001"/>
    <n v="-122.0341797000001"/>
    <s v=""/>
    <n v="1"/>
    <s v=""/>
  </r>
  <r>
    <x v="22"/>
    <n v="-92.512695299999905"/>
    <n v="-92.512695299999905"/>
    <s v=""/>
    <n v="1"/>
    <s v=""/>
  </r>
  <r>
    <x v="23"/>
    <n v="-71.155761800000619"/>
    <n v="-71.155761800000619"/>
    <s v=""/>
    <n v="1"/>
    <s v=""/>
  </r>
  <r>
    <x v="0"/>
    <n v="-106.78564460000052"/>
    <n v="-106.78564460000052"/>
    <s v=""/>
    <n v="1"/>
    <s v=""/>
  </r>
  <r>
    <x v="1"/>
    <n v="141.52880860000005"/>
    <s v=""/>
    <n v="141.52880860000005"/>
    <s v=""/>
    <n v="1"/>
  </r>
  <r>
    <x v="2"/>
    <n v="95.656738300000143"/>
    <s v=""/>
    <n v="95.656738300000143"/>
    <s v=""/>
    <n v="1"/>
  </r>
  <r>
    <x v="3"/>
    <n v="-91.73242190000019"/>
    <n v="-91.73242190000019"/>
    <s v=""/>
    <n v="1"/>
    <s v=""/>
  </r>
  <r>
    <x v="4"/>
    <n v="-198.34765630000038"/>
    <n v="-198.34765630000038"/>
    <s v=""/>
    <n v="1"/>
    <s v=""/>
  </r>
  <r>
    <x v="5"/>
    <n v="-229.22314449999976"/>
    <n v="-229.22314449999976"/>
    <s v=""/>
    <n v="1"/>
    <s v=""/>
  </r>
  <r>
    <x v="6"/>
    <n v="-207.35791020000033"/>
    <n v="-207.35791020000033"/>
    <s v=""/>
    <n v="1"/>
    <s v=""/>
  </r>
  <r>
    <x v="7"/>
    <n v="-176.60351559999981"/>
    <n v="-176.60351559999981"/>
    <s v=""/>
    <n v="1"/>
    <s v=""/>
  </r>
  <r>
    <x v="8"/>
    <n v="-417.66601559999981"/>
    <n v="-417.66601559999981"/>
    <s v=""/>
    <n v="1"/>
    <s v=""/>
  </r>
  <r>
    <x v="9"/>
    <n v="-503.87304690000019"/>
    <n v="-503.87304690000019"/>
    <s v=""/>
    <n v="1"/>
    <s v=""/>
  </r>
  <r>
    <x v="10"/>
    <n v="-286.25732419999986"/>
    <n v="-286.25732419999986"/>
    <s v=""/>
    <n v="1"/>
    <s v=""/>
  </r>
  <r>
    <x v="11"/>
    <n v="124.90722660000029"/>
    <s v=""/>
    <n v="124.90722660000029"/>
    <s v=""/>
    <n v="1"/>
  </r>
  <r>
    <x v="12"/>
    <n v="223.59912110000005"/>
    <s v=""/>
    <n v="223.59912110000005"/>
    <s v=""/>
    <n v="1"/>
  </r>
  <r>
    <x v="13"/>
    <n v="309.94628910000029"/>
    <s v=""/>
    <n v="309.94628910000029"/>
    <s v=""/>
    <n v="1"/>
  </r>
  <r>
    <x v="14"/>
    <n v="328.5517577999999"/>
    <s v=""/>
    <n v="328.5517577999999"/>
    <s v=""/>
    <n v="1"/>
  </r>
  <r>
    <x v="15"/>
    <n v="219.59130860000005"/>
    <s v=""/>
    <n v="219.59130860000005"/>
    <s v=""/>
    <n v="1"/>
  </r>
  <r>
    <x v="16"/>
    <n v="289.35253910000029"/>
    <s v=""/>
    <n v="289.35253910000029"/>
    <s v=""/>
    <n v="1"/>
  </r>
  <r>
    <x v="17"/>
    <n v="298.2080077999999"/>
    <s v=""/>
    <n v="298.2080077999999"/>
    <s v=""/>
    <n v="1"/>
  </r>
  <r>
    <x v="18"/>
    <n v="134.78222660000029"/>
    <s v=""/>
    <n v="134.78222660000029"/>
    <s v=""/>
    <n v="1"/>
  </r>
  <r>
    <x v="19"/>
    <n v="-58.735351600000286"/>
    <n v="-58.735351600000286"/>
    <s v=""/>
    <n v="1"/>
    <s v=""/>
  </r>
  <r>
    <x v="20"/>
    <n v="-24.040039100000286"/>
    <n v="-24.040039100000286"/>
    <s v=""/>
    <n v="1"/>
    <s v=""/>
  </r>
  <r>
    <x v="21"/>
    <n v="171.30078119999962"/>
    <s v=""/>
    <n v="171.30078119999962"/>
    <s v=""/>
    <n v="1"/>
  </r>
  <r>
    <x v="22"/>
    <n v="204.09716800000024"/>
    <s v=""/>
    <n v="204.09716800000024"/>
    <s v=""/>
    <n v="1"/>
  </r>
  <r>
    <x v="23"/>
    <n v="-166.484375"/>
    <n v="-166.484375"/>
    <s v=""/>
    <n v="1"/>
    <s v=""/>
  </r>
  <r>
    <x v="0"/>
    <n v="-417.10205080000014"/>
    <n v="-417.10205080000014"/>
    <s v=""/>
    <n v="1"/>
    <s v=""/>
  </r>
  <r>
    <x v="1"/>
    <n v="-218.38818360000005"/>
    <n v="-218.38818360000005"/>
    <s v=""/>
    <n v="1"/>
    <s v=""/>
  </r>
  <r>
    <x v="2"/>
    <n v="-153.10742179999943"/>
    <n v="-153.10742179999943"/>
    <s v=""/>
    <n v="1"/>
    <s v=""/>
  </r>
  <r>
    <x v="3"/>
    <n v="7.9404297000000952"/>
    <s v=""/>
    <n v="7.9404297000000952"/>
    <s v=""/>
    <n v="1"/>
  </r>
  <r>
    <x v="4"/>
    <n v="128.54003910000029"/>
    <s v=""/>
    <n v="128.54003910000029"/>
    <s v=""/>
    <n v="1"/>
  </r>
  <r>
    <x v="5"/>
    <n v="126.76611330000014"/>
    <s v=""/>
    <n v="126.76611330000014"/>
    <s v=""/>
    <n v="1"/>
  </r>
  <r>
    <x v="6"/>
    <n v="167.50878910000029"/>
    <s v=""/>
    <n v="167.50878910000029"/>
    <s v=""/>
    <n v="1"/>
  </r>
  <r>
    <x v="7"/>
    <n v="111.87744139999995"/>
    <s v=""/>
    <n v="111.87744139999995"/>
    <s v=""/>
    <n v="1"/>
  </r>
  <r>
    <x v="8"/>
    <n v="64.167968699999619"/>
    <s v=""/>
    <n v="64.167968699999619"/>
    <s v=""/>
    <n v="1"/>
  </r>
  <r>
    <x v="9"/>
    <n v="94.24414059999981"/>
    <s v=""/>
    <n v="94.24414059999981"/>
    <s v=""/>
    <n v="1"/>
  </r>
  <r>
    <x v="10"/>
    <n v="150.65625"/>
    <s v=""/>
    <n v="150.65625"/>
    <s v=""/>
    <n v="1"/>
  </r>
  <r>
    <x v="11"/>
    <n v="165.69970699999976"/>
    <s v=""/>
    <n v="165.69970699999976"/>
    <s v=""/>
    <n v="1"/>
  </r>
  <r>
    <x v="12"/>
    <n v="118.18945309999981"/>
    <s v=""/>
    <n v="118.18945309999981"/>
    <s v=""/>
    <n v="1"/>
  </r>
  <r>
    <x v="13"/>
    <n v="81.886718800000381"/>
    <s v=""/>
    <n v="81.886718800000381"/>
    <s v=""/>
    <n v="1"/>
  </r>
  <r>
    <x v="14"/>
    <n v="95.340331999999762"/>
    <s v=""/>
    <n v="95.340331999999762"/>
    <s v=""/>
    <n v="1"/>
  </r>
  <r>
    <x v="15"/>
    <n v="70.66992190000019"/>
    <s v=""/>
    <n v="70.66992190000019"/>
    <s v=""/>
    <n v="1"/>
  </r>
  <r>
    <x v="16"/>
    <n v="53.234863300000143"/>
    <s v=""/>
    <n v="53.234863300000143"/>
    <s v=""/>
    <n v="1"/>
  </r>
  <r>
    <x v="17"/>
    <n v="19.784668000000238"/>
    <s v=""/>
    <n v="19.784668000000238"/>
    <s v=""/>
    <n v="1"/>
  </r>
  <r>
    <x v="18"/>
    <n v="-76.918456999999762"/>
    <n v="-76.918456999999762"/>
    <s v=""/>
    <n v="1"/>
    <s v=""/>
  </r>
  <r>
    <x v="19"/>
    <n v="-85.312011699999857"/>
    <n v="-85.312011699999857"/>
    <s v=""/>
    <n v="1"/>
    <s v=""/>
  </r>
  <r>
    <x v="20"/>
    <n v="-105.09472660000029"/>
    <n v="-105.09472660000029"/>
    <s v=""/>
    <n v="1"/>
    <s v=""/>
  </r>
  <r>
    <x v="21"/>
    <n v="229.99609380000038"/>
    <s v=""/>
    <n v="229.99609380000038"/>
    <s v=""/>
    <n v="1"/>
  </r>
  <r>
    <x v="22"/>
    <n v="185.24414059999981"/>
    <s v=""/>
    <n v="185.24414059999981"/>
    <s v=""/>
    <n v="1"/>
  </r>
  <r>
    <x v="23"/>
    <n v="90.792480500000238"/>
    <s v=""/>
    <n v="90.792480500000238"/>
    <s v=""/>
    <n v="1"/>
  </r>
  <r>
    <x v="0"/>
    <n v="91.279785099999572"/>
    <s v=""/>
    <n v="91.279785099999572"/>
    <s v=""/>
    <n v="1"/>
  </r>
  <r>
    <x v="1"/>
    <n v="159.36376949999976"/>
    <s v=""/>
    <n v="159.36376949999976"/>
    <s v=""/>
    <n v="1"/>
  </r>
  <r>
    <x v="2"/>
    <n v="-9.7636719000001904"/>
    <n v="-9.7636719000001904"/>
    <s v=""/>
    <n v="1"/>
    <s v=""/>
  </r>
  <r>
    <x v="3"/>
    <n v="52.792968800000381"/>
    <s v=""/>
    <n v="52.792968800000381"/>
    <s v=""/>
    <n v="1"/>
  </r>
  <r>
    <x v="4"/>
    <n v="-3.2993163999999524"/>
    <n v="-3.2993163999999524"/>
    <s v=""/>
    <n v="1"/>
    <s v=""/>
  </r>
  <r>
    <x v="5"/>
    <n v="183.96875"/>
    <s v=""/>
    <n v="183.96875"/>
    <s v=""/>
    <n v="1"/>
  </r>
  <r>
    <x v="6"/>
    <n v="108.01416009999957"/>
    <s v=""/>
    <n v="108.01416009999957"/>
    <s v=""/>
    <n v="1"/>
  </r>
  <r>
    <x v="7"/>
    <n v="114.82177729999967"/>
    <s v=""/>
    <n v="114.82177729999967"/>
    <s v=""/>
    <n v="1"/>
  </r>
  <r>
    <x v="8"/>
    <n v="-53.192382799999905"/>
    <n v="-53.192382799999905"/>
    <s v=""/>
    <n v="1"/>
    <s v=""/>
  </r>
  <r>
    <x v="9"/>
    <n v="-317.6064452999999"/>
    <n v="-317.6064452999999"/>
    <s v=""/>
    <n v="1"/>
    <s v=""/>
  </r>
  <r>
    <x v="10"/>
    <n v="-280.60400389999995"/>
    <n v="-280.60400389999995"/>
    <s v=""/>
    <n v="1"/>
    <s v=""/>
  </r>
  <r>
    <x v="11"/>
    <n v="-195.07275389999995"/>
    <n v="-195.07275389999995"/>
    <s v=""/>
    <n v="1"/>
    <s v=""/>
  </r>
  <r>
    <x v="12"/>
    <n v="-180.91699209999933"/>
    <n v="-180.91699209999933"/>
    <s v=""/>
    <n v="1"/>
    <s v=""/>
  </r>
  <r>
    <x v="13"/>
    <n v="-98.03710940000019"/>
    <n v="-98.03710940000019"/>
    <s v=""/>
    <n v="1"/>
    <s v=""/>
  </r>
  <r>
    <x v="14"/>
    <n v="17.611328200000571"/>
    <s v=""/>
    <n v="17.611328200000571"/>
    <s v=""/>
    <n v="1"/>
  </r>
  <r>
    <x v="15"/>
    <n v="79.575195400000666"/>
    <s v=""/>
    <n v="79.575195400000666"/>
    <s v=""/>
    <n v="1"/>
  </r>
  <r>
    <x v="16"/>
    <n v="113.47509770000033"/>
    <s v=""/>
    <n v="113.47509770000033"/>
    <s v=""/>
    <n v="1"/>
  </r>
  <r>
    <x v="17"/>
    <n v="116.69873050000024"/>
    <s v=""/>
    <n v="116.69873050000024"/>
    <s v=""/>
    <n v="1"/>
  </r>
  <r>
    <x v="18"/>
    <n v="135.39746100000048"/>
    <s v=""/>
    <n v="135.39746100000048"/>
    <s v=""/>
    <n v="1"/>
  </r>
  <r>
    <x v="19"/>
    <n v="220.23681639999995"/>
    <s v=""/>
    <n v="220.23681639999995"/>
    <s v=""/>
    <n v="1"/>
  </r>
  <r>
    <x v="20"/>
    <n v="554.60253899999952"/>
    <s v=""/>
    <n v="554.60253899999952"/>
    <s v=""/>
    <n v="1"/>
  </r>
  <r>
    <x v="21"/>
    <n v="728.12304690000019"/>
    <s v=""/>
    <n v="728.12304690000019"/>
    <s v=""/>
    <n v="1"/>
  </r>
  <r>
    <x v="22"/>
    <n v="590.35253910000029"/>
    <s v=""/>
    <n v="590.35253910000029"/>
    <s v=""/>
    <n v="1"/>
  </r>
  <r>
    <x v="23"/>
    <n v="581.35693360000005"/>
    <s v=""/>
    <n v="581.35693360000005"/>
    <s v=""/>
    <n v="1"/>
  </r>
  <r>
    <x v="0"/>
    <n v="560.94482419999986"/>
    <s v=""/>
    <n v="560.94482419999986"/>
    <s v=""/>
    <n v="1"/>
  </r>
  <r>
    <x v="1"/>
    <n v="528.65234369999962"/>
    <s v=""/>
    <n v="528.65234369999962"/>
    <s v=""/>
    <n v="1"/>
  </r>
  <r>
    <x v="2"/>
    <n v="440.24658199999976"/>
    <s v=""/>
    <n v="440.24658199999976"/>
    <s v=""/>
    <n v="1"/>
  </r>
  <r>
    <x v="3"/>
    <n v="309.15478520000033"/>
    <s v=""/>
    <n v="309.15478520000033"/>
    <s v=""/>
    <n v="1"/>
  </r>
  <r>
    <x v="4"/>
    <n v="132.14160160000029"/>
    <s v=""/>
    <n v="132.14160160000029"/>
    <s v=""/>
    <n v="1"/>
  </r>
  <r>
    <x v="5"/>
    <n v="94.160644499999762"/>
    <s v=""/>
    <n v="94.160644499999762"/>
    <s v=""/>
    <n v="1"/>
  </r>
  <r>
    <x v="6"/>
    <n v="230.9267577999999"/>
    <s v=""/>
    <n v="230.9267577999999"/>
    <s v=""/>
    <n v="1"/>
  </r>
  <r>
    <x v="7"/>
    <n v="264.92138669999986"/>
    <s v=""/>
    <n v="264.92138669999986"/>
    <s v=""/>
    <n v="1"/>
  </r>
  <r>
    <x v="8"/>
    <n v="2.4902299999666866E-2"/>
    <s v=""/>
    <n v="2.4902299999666866E-2"/>
    <s v=""/>
    <n v="1"/>
  </r>
  <r>
    <x v="9"/>
    <n v="-47.721679700000095"/>
    <n v="-47.721679700000095"/>
    <s v=""/>
    <n v="1"/>
    <s v=""/>
  </r>
  <r>
    <x v="10"/>
    <n v="-66.290039100000286"/>
    <n v="-66.290039100000286"/>
    <s v=""/>
    <n v="1"/>
    <s v=""/>
  </r>
  <r>
    <x v="11"/>
    <n v="-18.780273500000476"/>
    <n v="-18.780273500000476"/>
    <s v=""/>
    <n v="1"/>
    <s v=""/>
  </r>
  <r>
    <x v="12"/>
    <n v="-25.091308600000048"/>
    <n v="-25.091308600000048"/>
    <s v=""/>
    <n v="1"/>
    <s v=""/>
  </r>
  <r>
    <x v="13"/>
    <n v="-160.421875"/>
    <n v="-160.421875"/>
    <s v=""/>
    <n v="1"/>
    <s v=""/>
  </r>
  <r>
    <x v="14"/>
    <n v="-278.23583979999967"/>
    <n v="-278.23583979999967"/>
    <s v=""/>
    <n v="1"/>
    <s v=""/>
  </r>
  <r>
    <x v="15"/>
    <n v="-152.59716789999948"/>
    <n v="-152.59716789999948"/>
    <s v=""/>
    <n v="1"/>
    <s v=""/>
  </r>
  <r>
    <x v="16"/>
    <n v="235.02001960000052"/>
    <s v=""/>
    <n v="235.02001960000052"/>
    <s v=""/>
    <n v="1"/>
  </r>
  <r>
    <x v="17"/>
    <n v="312.32958990000043"/>
    <s v=""/>
    <n v="312.32958990000043"/>
    <s v=""/>
    <n v="1"/>
  </r>
  <r>
    <x v="18"/>
    <n v="368.90869139999995"/>
    <s v=""/>
    <n v="368.90869139999995"/>
    <s v=""/>
    <n v="1"/>
  </r>
  <r>
    <x v="19"/>
    <n v="364.36621089999971"/>
    <s v=""/>
    <n v="364.36621089999971"/>
    <s v=""/>
    <n v="1"/>
  </r>
  <r>
    <x v="20"/>
    <n v="338.58984369999962"/>
    <s v=""/>
    <n v="338.58984369999962"/>
    <s v=""/>
    <n v="1"/>
  </r>
  <r>
    <x v="21"/>
    <n v="415.47558589999971"/>
    <s v=""/>
    <n v="415.47558589999971"/>
    <s v=""/>
    <n v="1"/>
  </r>
  <r>
    <x v="22"/>
    <n v="527.9140625"/>
    <s v=""/>
    <n v="527.9140625"/>
    <s v=""/>
    <n v="1"/>
  </r>
  <r>
    <x v="23"/>
    <n v="421.7265625"/>
    <s v=""/>
    <n v="421.7265625"/>
    <s v=""/>
    <n v="1"/>
  </r>
  <r>
    <x v="0"/>
    <n v="221.640625"/>
    <s v=""/>
    <n v="221.640625"/>
    <s v=""/>
    <n v="1"/>
  </r>
  <r>
    <x v="1"/>
    <n v="-229.52783210000052"/>
    <n v="-229.52783210000052"/>
    <s v=""/>
    <n v="1"/>
    <s v=""/>
  </r>
  <r>
    <x v="2"/>
    <n v="-512.87646479999967"/>
    <n v="-512.87646479999967"/>
    <s v=""/>
    <n v="1"/>
    <s v=""/>
  </r>
  <r>
    <x v="3"/>
    <n v="-493.69287110000005"/>
    <n v="-493.69287110000005"/>
    <s v=""/>
    <n v="1"/>
    <s v=""/>
  </r>
  <r>
    <x v="4"/>
    <n v="-409.34423830000014"/>
    <n v="-409.34423830000014"/>
    <s v=""/>
    <n v="1"/>
    <s v=""/>
  </r>
  <r>
    <x v="5"/>
    <n v="-289.8671875"/>
    <n v="-289.8671875"/>
    <s v=""/>
    <n v="1"/>
    <s v=""/>
  </r>
  <r>
    <x v="6"/>
    <n v="-243.61181639999995"/>
    <n v="-243.61181639999995"/>
    <s v=""/>
    <n v="1"/>
    <s v=""/>
  </r>
  <r>
    <x v="7"/>
    <n v="-228.40380860000005"/>
    <n v="-228.40380860000005"/>
    <s v=""/>
    <n v="1"/>
    <s v=""/>
  </r>
  <r>
    <x v="8"/>
    <n v="-117.78173830000014"/>
    <n v="-117.78173830000014"/>
    <s v=""/>
    <n v="1"/>
    <s v=""/>
  </r>
  <r>
    <x v="9"/>
    <n v="-187.56884759999957"/>
    <n v="-187.56884759999957"/>
    <s v=""/>
    <n v="1"/>
    <s v=""/>
  </r>
  <r>
    <x v="10"/>
    <n v="-170.6201172000001"/>
    <n v="-170.6201172000001"/>
    <s v=""/>
    <n v="1"/>
    <s v=""/>
  </r>
  <r>
    <x v="11"/>
    <n v="-279.73339850000048"/>
    <n v="-279.73339850000048"/>
    <s v=""/>
    <n v="1"/>
    <s v=""/>
  </r>
  <r>
    <x v="12"/>
    <n v="-320.51220699999976"/>
    <n v="-320.51220699999976"/>
    <s v=""/>
    <n v="1"/>
    <s v=""/>
  </r>
  <r>
    <x v="13"/>
    <n v="-251.7421875"/>
    <n v="-251.7421875"/>
    <s v=""/>
    <n v="1"/>
    <s v=""/>
  </r>
  <r>
    <x v="14"/>
    <n v="-181.10839839999971"/>
    <n v="-181.10839839999971"/>
    <s v=""/>
    <n v="1"/>
    <s v=""/>
  </r>
  <r>
    <x v="15"/>
    <n v="-268.5654297000001"/>
    <n v="-268.5654297000001"/>
    <s v=""/>
    <n v="1"/>
    <s v=""/>
  </r>
  <r>
    <x v="16"/>
    <n v="-134.53125"/>
    <n v="-134.53125"/>
    <s v=""/>
    <n v="1"/>
    <s v=""/>
  </r>
  <r>
    <x v="17"/>
    <n v="-43.096191399999952"/>
    <n v="-43.096191399999952"/>
    <s v=""/>
    <n v="1"/>
    <s v=""/>
  </r>
  <r>
    <x v="18"/>
    <n v="28.81054690000019"/>
    <s v=""/>
    <n v="28.81054690000019"/>
    <s v=""/>
    <n v="1"/>
  </r>
  <r>
    <x v="19"/>
    <n v="-132.77783210000052"/>
    <n v="-132.77783210000052"/>
    <s v=""/>
    <n v="1"/>
    <s v=""/>
  </r>
  <r>
    <x v="20"/>
    <n v="-200.12402339999971"/>
    <n v="-200.12402339999971"/>
    <s v=""/>
    <n v="1"/>
    <s v=""/>
  </r>
  <r>
    <x v="21"/>
    <n v="-226.12060539999948"/>
    <n v="-226.12060539999948"/>
    <s v=""/>
    <n v="1"/>
    <s v=""/>
  </r>
  <r>
    <x v="22"/>
    <n v="-268.12353520000033"/>
    <n v="-268.12353520000033"/>
    <s v=""/>
    <n v="1"/>
    <s v=""/>
  </r>
  <r>
    <x v="23"/>
    <n v="-368.34423830000014"/>
    <n v="-368.34423830000014"/>
    <s v=""/>
    <n v="1"/>
    <s v=""/>
  </r>
  <r>
    <x v="0"/>
    <n v="-253.2294922000001"/>
    <n v="-253.2294922000001"/>
    <s v=""/>
    <n v="1"/>
    <s v=""/>
  </r>
  <r>
    <x v="1"/>
    <n v="-261.09326180000062"/>
    <n v="-261.09326180000062"/>
    <s v=""/>
    <n v="1"/>
    <s v=""/>
  </r>
  <r>
    <x v="2"/>
    <n v="-144.23730459999933"/>
    <n v="-144.23730459999933"/>
    <s v=""/>
    <n v="1"/>
    <s v=""/>
  </r>
  <r>
    <x v="3"/>
    <n v="-71.979003899999952"/>
    <n v="-71.979003899999952"/>
    <s v=""/>
    <n v="1"/>
    <s v=""/>
  </r>
  <r>
    <x v="4"/>
    <n v="-183.3408202999999"/>
    <n v="-183.3408202999999"/>
    <s v=""/>
    <n v="1"/>
    <s v=""/>
  </r>
  <r>
    <x v="5"/>
    <n v="-46.038574199999857"/>
    <n v="-46.038574199999857"/>
    <s v=""/>
    <n v="1"/>
    <s v=""/>
  </r>
  <r>
    <x v="6"/>
    <n v="-54.678222599999572"/>
    <n v="-54.678222599999572"/>
    <s v=""/>
    <n v="1"/>
    <s v=""/>
  </r>
  <r>
    <x v="7"/>
    <n v="-135.76611330000014"/>
    <n v="-135.76611330000014"/>
    <s v=""/>
    <n v="1"/>
    <s v=""/>
  </r>
  <r>
    <x v="8"/>
    <n v="112.48876949999976"/>
    <s v=""/>
    <n v="112.48876949999976"/>
    <s v=""/>
    <n v="1"/>
  </r>
  <r>
    <x v="9"/>
    <n v="335.28808589999971"/>
    <s v=""/>
    <n v="335.28808589999971"/>
    <s v=""/>
    <n v="1"/>
  </r>
  <r>
    <x v="10"/>
    <n v="269.56933600000048"/>
    <s v=""/>
    <n v="269.56933600000048"/>
    <s v=""/>
    <n v="1"/>
  </r>
  <r>
    <x v="11"/>
    <n v="-29.576660200000333"/>
    <n v="-29.576660200000333"/>
    <s v=""/>
    <n v="1"/>
    <s v=""/>
  </r>
  <r>
    <x v="12"/>
    <n v="-75.015625"/>
    <n v="-75.015625"/>
    <s v=""/>
    <n v="1"/>
    <s v=""/>
  </r>
  <r>
    <x v="13"/>
    <n v="-205.1640625"/>
    <n v="-205.1640625"/>
    <s v=""/>
    <n v="1"/>
    <s v=""/>
  </r>
  <r>
    <x v="14"/>
    <n v="-183.30517580000014"/>
    <n v="-183.30517580000014"/>
    <s v=""/>
    <n v="1"/>
    <s v=""/>
  </r>
  <r>
    <x v="15"/>
    <n v="95.710449199999857"/>
    <s v=""/>
    <n v="95.710449199999857"/>
    <s v=""/>
    <n v="1"/>
  </r>
  <r>
    <x v="16"/>
    <n v="204.99169919999986"/>
    <s v=""/>
    <n v="204.99169919999986"/>
    <s v=""/>
    <n v="1"/>
  </r>
  <r>
    <x v="17"/>
    <n v="282.34912110000005"/>
    <s v=""/>
    <n v="282.34912110000005"/>
    <s v=""/>
    <n v="1"/>
  </r>
  <r>
    <x v="18"/>
    <n v="-219.55810550000024"/>
    <n v="-219.55810550000024"/>
    <s v=""/>
    <n v="1"/>
    <s v=""/>
  </r>
  <r>
    <x v="19"/>
    <n v="-223.13623039999948"/>
    <n v="-223.13623039999948"/>
    <s v=""/>
    <n v="1"/>
    <s v=""/>
  </r>
  <r>
    <x v="20"/>
    <n v="-42.182617200000095"/>
    <n v="-42.182617200000095"/>
    <s v=""/>
    <n v="1"/>
    <s v=""/>
  </r>
  <r>
    <x v="21"/>
    <n v="-255.41162110000005"/>
    <n v="-255.41162110000005"/>
    <s v=""/>
    <n v="1"/>
    <s v=""/>
  </r>
  <r>
    <x v="22"/>
    <n v="-362.07226559999981"/>
    <n v="-362.07226559999981"/>
    <s v=""/>
    <n v="1"/>
    <s v=""/>
  </r>
  <r>
    <x v="23"/>
    <n v="-706.79003910000029"/>
    <n v="-706.79003910000029"/>
    <s v=""/>
    <n v="1"/>
    <s v=""/>
  </r>
  <r>
    <x v="0"/>
    <n v="-397.68310550000024"/>
    <n v="-397.68310550000024"/>
    <s v=""/>
    <n v="1"/>
    <s v=""/>
  </r>
  <r>
    <x v="1"/>
    <n v="-263.95361319999938"/>
    <n v="-263.95361319999938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4.2791747999999643"/>
    <n v="-4.2791747999999643"/>
    <s v=""/>
    <n v="1"/>
    <s v=""/>
  </r>
  <r>
    <x v="1"/>
    <n v="-7.3514404000000013"/>
    <n v="-7.3514404000000013"/>
    <s v=""/>
    <n v="1"/>
    <s v=""/>
  </r>
  <r>
    <x v="2"/>
    <n v="-26.316772399999991"/>
    <n v="-26.316772399999991"/>
    <s v=""/>
    <n v="1"/>
    <s v=""/>
  </r>
  <r>
    <x v="3"/>
    <n v="-18.034301799999866"/>
    <n v="-18.034301799999866"/>
    <s v=""/>
    <n v="1"/>
    <s v=""/>
  </r>
  <r>
    <x v="4"/>
    <n v="-10.225952099999859"/>
    <n v="-10.225952099999859"/>
    <s v=""/>
    <n v="1"/>
    <s v=""/>
  </r>
  <r>
    <x v="5"/>
    <n v="-20.921997099999999"/>
    <n v="-20.921997099999999"/>
    <s v=""/>
    <n v="1"/>
    <s v=""/>
  </r>
  <r>
    <x v="6"/>
    <n v="-62.718261700000085"/>
    <n v="-62.718261700000085"/>
    <s v=""/>
    <n v="1"/>
    <s v=""/>
  </r>
  <r>
    <x v="7"/>
    <n v="-110.95520020000004"/>
    <n v="-110.95520020000004"/>
    <s v=""/>
    <n v="1"/>
    <s v=""/>
  </r>
  <r>
    <x v="8"/>
    <n v="-150.73901369999999"/>
    <n v="-150.73901369999999"/>
    <s v=""/>
    <n v="1"/>
    <s v=""/>
  </r>
  <r>
    <x v="9"/>
    <n v="-140.94506840000008"/>
    <n v="-140.94506840000008"/>
    <s v=""/>
    <n v="1"/>
    <s v=""/>
  </r>
  <r>
    <x v="10"/>
    <n v="-165.71936029999983"/>
    <n v="-165.71936029999983"/>
    <s v=""/>
    <n v="1"/>
    <s v=""/>
  </r>
  <r>
    <x v="11"/>
    <n v="-230.47351070000013"/>
    <n v="-230.47351070000013"/>
    <s v=""/>
    <n v="1"/>
    <s v=""/>
  </r>
  <r>
    <x v="12"/>
    <n v="-239.52331540000023"/>
    <n v="-239.52331540000023"/>
    <s v=""/>
    <n v="1"/>
    <s v=""/>
  </r>
  <r>
    <x v="13"/>
    <n v="-267.08374020000019"/>
    <n v="-267.08374020000019"/>
    <s v=""/>
    <n v="1"/>
    <s v=""/>
  </r>
  <r>
    <x v="14"/>
    <n v="-231.49584960000016"/>
    <n v="-231.49584960000016"/>
    <s v=""/>
    <n v="1"/>
    <s v=""/>
  </r>
  <r>
    <x v="15"/>
    <n v="-188.2370605000001"/>
    <n v="-188.2370605000001"/>
    <s v=""/>
    <n v="1"/>
    <s v=""/>
  </r>
  <r>
    <x v="16"/>
    <n v="-117.52197269999988"/>
    <n v="-117.52197269999988"/>
    <s v=""/>
    <n v="1"/>
    <s v=""/>
  </r>
  <r>
    <x v="17"/>
    <n v="-165.55078129999993"/>
    <n v="-165.55078129999993"/>
    <s v=""/>
    <n v="1"/>
    <s v=""/>
  </r>
  <r>
    <x v="18"/>
    <n v="-172.9949951000001"/>
    <n v="-172.9949951000001"/>
    <s v=""/>
    <n v="1"/>
    <s v=""/>
  </r>
  <r>
    <x v="19"/>
    <n v="-151.27416999999991"/>
    <n v="-151.27416999999991"/>
    <s v=""/>
    <n v="1"/>
    <s v=""/>
  </r>
  <r>
    <x v="20"/>
    <n v="-120.00329590000001"/>
    <n v="-120.00329590000001"/>
    <s v=""/>
    <n v="1"/>
    <s v=""/>
  </r>
  <r>
    <x v="21"/>
    <n v="-33.861938499999951"/>
    <n v="-33.861938499999951"/>
    <s v=""/>
    <n v="1"/>
    <s v=""/>
  </r>
  <r>
    <x v="22"/>
    <n v="-11.483886799999937"/>
    <n v="-11.483886799999937"/>
    <s v=""/>
    <n v="1"/>
    <s v=""/>
  </r>
  <r>
    <x v="23"/>
    <n v="24.96875"/>
    <s v=""/>
    <n v="24.96875"/>
    <s v=""/>
    <n v="1"/>
  </r>
  <r>
    <x v="0"/>
    <n v="0.3605956999999762"/>
    <s v=""/>
    <n v="0.3605956999999762"/>
    <s v=""/>
    <n v="1"/>
  </r>
  <r>
    <x v="1"/>
    <n v="49.527954099999988"/>
    <s v=""/>
    <n v="49.527954099999988"/>
    <s v=""/>
    <n v="1"/>
  </r>
  <r>
    <x v="2"/>
    <n v="69.267700200000036"/>
    <s v=""/>
    <n v="69.267700200000036"/>
    <s v=""/>
    <n v="1"/>
  </r>
  <r>
    <x v="3"/>
    <n v="48.719238299999915"/>
    <s v=""/>
    <n v="48.719238299999915"/>
    <s v=""/>
    <n v="1"/>
  </r>
  <r>
    <x v="4"/>
    <n v="77.259887700000036"/>
    <s v=""/>
    <n v="77.259887700000036"/>
    <s v=""/>
    <n v="1"/>
  </r>
  <r>
    <x v="5"/>
    <n v="-4.4400634999999511"/>
    <n v="-4.4400634999999511"/>
    <s v=""/>
    <n v="1"/>
    <s v=""/>
  </r>
  <r>
    <x v="6"/>
    <n v="6.1241454999999405"/>
    <s v=""/>
    <n v="6.1241454999999405"/>
    <s v=""/>
    <n v="1"/>
  </r>
  <r>
    <x v="7"/>
    <n v="-21.921508800000083"/>
    <n v="-21.921508800000083"/>
    <s v=""/>
    <n v="1"/>
    <s v=""/>
  </r>
  <r>
    <x v="8"/>
    <n v="0.56982419999985723"/>
    <s v=""/>
    <n v="0.56982419999985723"/>
    <s v=""/>
    <n v="1"/>
  </r>
  <r>
    <x v="9"/>
    <n v="8.5153808000000026"/>
    <s v=""/>
    <n v="8.5153808000000026"/>
    <s v=""/>
    <n v="1"/>
  </r>
  <r>
    <x v="10"/>
    <n v="33.487304700000095"/>
    <s v=""/>
    <n v="33.487304700000095"/>
    <s v=""/>
    <n v="1"/>
  </r>
  <r>
    <x v="11"/>
    <n v="8.4034423999999035"/>
    <s v=""/>
    <n v="8.4034423999999035"/>
    <s v=""/>
    <n v="1"/>
  </r>
  <r>
    <x v="12"/>
    <n v="-7.8179931999998189"/>
    <n v="-7.8179931999998189"/>
    <s v=""/>
    <n v="1"/>
    <s v=""/>
  </r>
  <r>
    <x v="13"/>
    <n v="-22.217163100000107"/>
    <n v="-22.217163100000107"/>
    <s v=""/>
    <n v="1"/>
    <s v=""/>
  </r>
  <r>
    <x v="14"/>
    <n v="-222.93347160000008"/>
    <n v="-222.93347160000008"/>
    <s v=""/>
    <n v="1"/>
    <s v=""/>
  </r>
  <r>
    <x v="15"/>
    <n v="-106.94152830000007"/>
    <n v="-106.94152830000007"/>
    <s v=""/>
    <n v="1"/>
    <s v=""/>
  </r>
  <r>
    <x v="16"/>
    <n v="-137.96496580000007"/>
    <n v="-137.96496580000007"/>
    <s v=""/>
    <n v="1"/>
    <s v=""/>
  </r>
  <r>
    <x v="17"/>
    <n v="-144.18005369999992"/>
    <n v="-144.18005369999992"/>
    <s v=""/>
    <n v="1"/>
    <s v=""/>
  </r>
  <r>
    <x v="18"/>
    <n v="-124.87695310000004"/>
    <n v="-124.87695310000004"/>
    <s v=""/>
    <n v="1"/>
    <s v=""/>
  </r>
  <r>
    <x v="19"/>
    <n v="-72.359619099999918"/>
    <n v="-72.359619099999918"/>
    <s v=""/>
    <n v="1"/>
    <s v=""/>
  </r>
  <r>
    <x v="20"/>
    <n v="-29.411132799999905"/>
    <n v="-29.411132799999905"/>
    <s v=""/>
    <n v="1"/>
    <s v=""/>
  </r>
  <r>
    <x v="21"/>
    <n v="-27.868042000000059"/>
    <n v="-27.868042000000059"/>
    <s v=""/>
    <n v="1"/>
    <s v=""/>
  </r>
  <r>
    <x v="22"/>
    <n v="28.042846700000155"/>
    <s v=""/>
    <n v="28.042846700000155"/>
    <s v=""/>
    <n v="1"/>
  </r>
  <r>
    <x v="23"/>
    <n v="-18.453857400000061"/>
    <n v="-18.453857400000061"/>
    <s v=""/>
    <n v="1"/>
    <s v=""/>
  </r>
  <r>
    <x v="0"/>
    <n v="-7.6193848000000344"/>
    <n v="-7.6193848000000344"/>
    <s v=""/>
    <n v="1"/>
    <s v=""/>
  </r>
  <r>
    <x v="1"/>
    <n v="23.677856399999882"/>
    <s v=""/>
    <n v="23.677856399999882"/>
    <s v=""/>
    <n v="1"/>
  </r>
  <r>
    <x v="2"/>
    <n v="-11.966430600000194"/>
    <n v="-11.966430600000194"/>
    <s v=""/>
    <n v="1"/>
    <s v=""/>
  </r>
  <r>
    <x v="3"/>
    <n v="12.306396499999892"/>
    <s v=""/>
    <n v="12.306396499999892"/>
    <s v=""/>
    <n v="1"/>
  </r>
  <r>
    <x v="4"/>
    <n v="44.537597700000106"/>
    <s v=""/>
    <n v="44.537597700000106"/>
    <s v=""/>
    <n v="1"/>
  </r>
  <r>
    <x v="5"/>
    <n v="68.311889600000086"/>
    <s v=""/>
    <n v="68.311889600000086"/>
    <s v=""/>
    <n v="1"/>
  </r>
  <r>
    <x v="6"/>
    <n v="48.182983400000012"/>
    <s v=""/>
    <n v="48.182983400000012"/>
    <s v=""/>
    <n v="1"/>
  </r>
  <r>
    <x v="7"/>
    <n v="86.600707999999941"/>
    <s v=""/>
    <n v="86.600707999999941"/>
    <s v=""/>
    <n v="1"/>
  </r>
  <r>
    <x v="8"/>
    <n v="94.331054700000095"/>
    <s v=""/>
    <n v="94.331054700000095"/>
    <s v=""/>
    <n v="1"/>
  </r>
  <r>
    <x v="9"/>
    <n v="56.760498000000098"/>
    <s v=""/>
    <n v="56.760498000000098"/>
    <s v=""/>
    <n v="1"/>
  </r>
  <r>
    <x v="10"/>
    <n v="-7.7022705000001679"/>
    <n v="-7.7022705000001679"/>
    <s v=""/>
    <n v="1"/>
    <s v=""/>
  </r>
  <r>
    <x v="11"/>
    <n v="-40.49487299999987"/>
    <n v="-40.49487299999987"/>
    <s v=""/>
    <n v="1"/>
    <s v=""/>
  </r>
  <r>
    <x v="12"/>
    <n v="-51.262695299999905"/>
    <n v="-51.262695299999905"/>
    <s v=""/>
    <n v="1"/>
    <s v=""/>
  </r>
  <r>
    <x v="13"/>
    <n v="-42.714355500000011"/>
    <n v="-42.714355500000011"/>
    <s v=""/>
    <n v="1"/>
    <s v=""/>
  </r>
  <r>
    <x v="14"/>
    <n v="-68.444580099999939"/>
    <n v="-68.444580099999939"/>
    <s v=""/>
    <n v="1"/>
    <s v=""/>
  </r>
  <r>
    <x v="15"/>
    <n v="-38.015380800000003"/>
    <n v="-38.015380800000003"/>
    <s v=""/>
    <n v="1"/>
    <s v=""/>
  </r>
  <r>
    <x v="16"/>
    <n v="-9.6361084000000119"/>
    <n v="-9.6361084000000119"/>
    <s v=""/>
    <n v="1"/>
    <s v=""/>
  </r>
  <r>
    <x v="17"/>
    <n v="-43.867431600000145"/>
    <n v="-43.867431600000145"/>
    <s v=""/>
    <n v="1"/>
    <s v=""/>
  </r>
  <r>
    <x v="18"/>
    <n v="-11.517944300000181"/>
    <n v="-11.517944300000181"/>
    <s v=""/>
    <n v="1"/>
    <s v=""/>
  </r>
  <r>
    <x v="19"/>
    <n v="24.58410640000011"/>
    <s v=""/>
    <n v="24.58410640000011"/>
    <s v=""/>
    <n v="1"/>
  </r>
  <r>
    <x v="20"/>
    <n v="-2.3817137999999431"/>
    <n v="-2.3817137999999431"/>
    <s v=""/>
    <n v="1"/>
    <s v=""/>
  </r>
  <r>
    <x v="21"/>
    <n v="17.127075200000036"/>
    <s v=""/>
    <n v="17.127075200000036"/>
    <s v=""/>
    <n v="1"/>
  </r>
  <r>
    <x v="22"/>
    <n v="-9.9343261000001348"/>
    <n v="-9.9343261000001348"/>
    <s v=""/>
    <n v="1"/>
    <s v=""/>
  </r>
  <r>
    <x v="23"/>
    <n v="22.663696300000083"/>
    <s v=""/>
    <n v="22.663696300000083"/>
    <s v=""/>
    <n v="1"/>
  </r>
  <r>
    <x v="0"/>
    <n v="57.776123000000098"/>
    <s v=""/>
    <n v="57.776123000000098"/>
    <s v=""/>
    <n v="1"/>
  </r>
  <r>
    <x v="1"/>
    <n v="43.542846600000075"/>
    <s v=""/>
    <n v="43.542846600000075"/>
    <s v=""/>
    <n v="1"/>
  </r>
  <r>
    <x v="2"/>
    <n v="57.367309599999999"/>
    <s v=""/>
    <n v="57.367309599999999"/>
    <s v=""/>
    <n v="1"/>
  </r>
  <r>
    <x v="3"/>
    <n v="30.612548800000013"/>
    <s v=""/>
    <n v="30.612548800000013"/>
    <s v=""/>
    <n v="1"/>
  </r>
  <r>
    <x v="4"/>
    <n v="20.265869199999997"/>
    <s v=""/>
    <n v="20.265869199999997"/>
    <s v=""/>
    <n v="1"/>
  </r>
  <r>
    <x v="5"/>
    <n v="5.7546386999999868"/>
    <s v=""/>
    <n v="5.7546386999999868"/>
    <s v=""/>
    <n v="1"/>
  </r>
  <r>
    <x v="6"/>
    <n v="11.970092799999975"/>
    <s v=""/>
    <n v="11.970092799999975"/>
    <s v=""/>
    <n v="1"/>
  </r>
  <r>
    <x v="7"/>
    <n v="-10.040405299999975"/>
    <n v="-10.040405299999975"/>
    <s v=""/>
    <n v="1"/>
    <s v=""/>
  </r>
  <r>
    <x v="8"/>
    <n v="-2.7468261999999868"/>
    <n v="-2.7468261999999868"/>
    <s v=""/>
    <n v="1"/>
    <s v=""/>
  </r>
  <r>
    <x v="9"/>
    <n v="-25.824706999999989"/>
    <n v="-25.824706999999989"/>
    <s v=""/>
    <n v="1"/>
    <s v=""/>
  </r>
  <r>
    <x v="10"/>
    <n v="-25.00964359999989"/>
    <n v="-25.00964359999989"/>
    <s v=""/>
    <n v="1"/>
    <s v=""/>
  </r>
  <r>
    <x v="11"/>
    <n v="-9.1004638000001705"/>
    <n v="-9.1004638000001705"/>
    <s v=""/>
    <n v="1"/>
    <s v=""/>
  </r>
  <r>
    <x v="12"/>
    <n v="-91.042480400000159"/>
    <n v="-91.042480400000159"/>
    <s v=""/>
    <n v="1"/>
    <s v=""/>
  </r>
  <r>
    <x v="13"/>
    <n v="-111.9951172000001"/>
    <n v="-111.9951172000001"/>
    <s v=""/>
    <n v="1"/>
    <s v=""/>
  </r>
  <r>
    <x v="14"/>
    <n v="-148.30859379999993"/>
    <n v="-148.30859379999993"/>
    <s v=""/>
    <n v="1"/>
    <s v=""/>
  </r>
  <r>
    <x v="15"/>
    <n v="-191.23889159999999"/>
    <n v="-191.23889159999999"/>
    <s v=""/>
    <n v="1"/>
    <s v=""/>
  </r>
  <r>
    <x v="16"/>
    <n v="-171.97058100000004"/>
    <n v="-171.97058100000004"/>
    <s v=""/>
    <n v="1"/>
    <s v=""/>
  </r>
  <r>
    <x v="17"/>
    <n v="-179.82312009999987"/>
    <n v="-179.82312009999987"/>
    <s v=""/>
    <n v="1"/>
    <s v=""/>
  </r>
  <r>
    <x v="18"/>
    <n v="-227.48645020000004"/>
    <n v="-227.48645020000004"/>
    <s v=""/>
    <n v="1"/>
    <s v=""/>
  </r>
  <r>
    <x v="19"/>
    <n v="-157.29943849999995"/>
    <n v="-157.29943849999995"/>
    <s v=""/>
    <n v="1"/>
    <s v=""/>
  </r>
  <r>
    <x v="20"/>
    <n v="-106.9659423999999"/>
    <n v="-106.9659423999999"/>
    <s v=""/>
    <n v="1"/>
    <s v=""/>
  </r>
  <r>
    <x v="21"/>
    <n v="-76.266845699999976"/>
    <n v="-76.266845699999976"/>
    <s v=""/>
    <n v="1"/>
    <s v=""/>
  </r>
  <r>
    <x v="22"/>
    <n v="-103.58654789999991"/>
    <n v="-103.58654789999991"/>
    <s v=""/>
    <n v="1"/>
    <s v=""/>
  </r>
  <r>
    <x v="23"/>
    <n v="-117.72448730000019"/>
    <n v="-117.72448730000019"/>
    <s v=""/>
    <n v="1"/>
    <s v=""/>
  </r>
  <r>
    <x v="0"/>
    <n v="-52.840209899999991"/>
    <n v="-52.840209899999991"/>
    <s v=""/>
    <n v="1"/>
    <s v=""/>
  </r>
  <r>
    <x v="1"/>
    <n v="-42.336792000000059"/>
    <n v="-42.336792000000059"/>
    <s v=""/>
    <n v="1"/>
    <s v=""/>
  </r>
  <r>
    <x v="2"/>
    <n v="-49.444824200000085"/>
    <n v="-49.444824200000085"/>
    <s v=""/>
    <n v="1"/>
    <s v=""/>
  </r>
  <r>
    <x v="3"/>
    <n v="-45.222534200000155"/>
    <n v="-45.222534200000155"/>
    <s v=""/>
    <n v="1"/>
    <s v=""/>
  </r>
  <r>
    <x v="4"/>
    <n v="-21.908447200000182"/>
    <n v="-21.908447200000182"/>
    <s v=""/>
    <n v="1"/>
    <s v=""/>
  </r>
  <r>
    <x v="5"/>
    <n v="53.699096700000155"/>
    <s v=""/>
    <n v="53.699096700000155"/>
    <s v=""/>
    <n v="1"/>
  </r>
  <r>
    <x v="6"/>
    <n v="68.737426700000015"/>
    <s v=""/>
    <n v="68.737426700000015"/>
    <s v=""/>
    <n v="1"/>
  </r>
  <r>
    <x v="7"/>
    <n v="67.098999000000049"/>
    <s v=""/>
    <n v="67.098999000000049"/>
    <s v=""/>
    <n v="1"/>
  </r>
  <r>
    <x v="8"/>
    <n v="55.827270499999941"/>
    <s v=""/>
    <n v="55.827270499999941"/>
    <s v=""/>
    <n v="1"/>
  </r>
  <r>
    <x v="9"/>
    <n v="37.672851600000058"/>
    <s v=""/>
    <n v="37.672851600000058"/>
    <s v=""/>
    <n v="1"/>
  </r>
  <r>
    <x v="10"/>
    <n v="29.175781199999847"/>
    <s v=""/>
    <n v="29.175781199999847"/>
    <s v=""/>
    <n v="1"/>
  </r>
  <r>
    <x v="11"/>
    <n v="-42.260375900000099"/>
    <n v="-42.260375900000099"/>
    <s v=""/>
    <n v="1"/>
    <s v=""/>
  </r>
  <r>
    <x v="12"/>
    <n v="-118.31298829999992"/>
    <n v="-118.31298829999992"/>
    <s v=""/>
    <n v="1"/>
    <s v=""/>
  </r>
  <r>
    <x v="13"/>
    <n v="-131.05273440000019"/>
    <n v="-131.05273440000019"/>
    <s v=""/>
    <n v="1"/>
    <s v=""/>
  </r>
  <r>
    <x v="14"/>
    <n v="-112.98840330000007"/>
    <n v="-112.98840330000007"/>
    <s v=""/>
    <n v="1"/>
    <s v=""/>
  </r>
  <r>
    <x v="15"/>
    <n v="-79.04528809999988"/>
    <n v="-79.04528809999988"/>
    <s v=""/>
    <n v="1"/>
    <s v=""/>
  </r>
  <r>
    <x v="16"/>
    <n v="-226.26538090000008"/>
    <n v="-226.26538090000008"/>
    <s v=""/>
    <n v="1"/>
    <s v=""/>
  </r>
  <r>
    <x v="17"/>
    <n v="-254.0233154"/>
    <n v="-254.0233154"/>
    <s v=""/>
    <n v="1"/>
    <s v=""/>
  </r>
  <r>
    <x v="18"/>
    <n v="-251.67260740000006"/>
    <n v="-251.67260740000006"/>
    <s v=""/>
    <n v="1"/>
    <s v=""/>
  </r>
  <r>
    <x v="19"/>
    <n v="-249.28478999999993"/>
    <n v="-249.28478999999993"/>
    <s v=""/>
    <n v="1"/>
    <s v=""/>
  </r>
  <r>
    <x v="20"/>
    <n v="-219.19787599999995"/>
    <n v="-219.19787599999995"/>
    <s v=""/>
    <n v="1"/>
    <s v=""/>
  </r>
  <r>
    <x v="21"/>
    <n v="-161.21179200000006"/>
    <n v="-161.21179200000006"/>
    <s v=""/>
    <n v="1"/>
    <s v=""/>
  </r>
  <r>
    <x v="22"/>
    <n v="-203.54943850000018"/>
    <n v="-203.54943850000018"/>
    <s v=""/>
    <n v="1"/>
    <s v=""/>
  </r>
  <r>
    <x v="23"/>
    <n v="-152.90661619999992"/>
    <n v="-152.90661619999992"/>
    <s v=""/>
    <n v="1"/>
    <s v=""/>
  </r>
  <r>
    <x v="0"/>
    <n v="-46.392700199999808"/>
    <n v="-46.392700199999808"/>
    <s v=""/>
    <n v="1"/>
    <s v=""/>
  </r>
  <r>
    <x v="1"/>
    <n v="-19.415161199999829"/>
    <n v="-19.415161199999829"/>
    <s v=""/>
    <n v="1"/>
    <s v=""/>
  </r>
  <r>
    <x v="2"/>
    <n v="-8.6251220999999987"/>
    <n v="-8.6251220999999987"/>
    <s v=""/>
    <n v="1"/>
    <s v=""/>
  </r>
  <r>
    <x v="3"/>
    <n v="-6.5596924000001309"/>
    <n v="-6.5596924000001309"/>
    <s v=""/>
    <n v="1"/>
    <s v=""/>
  </r>
  <r>
    <x v="4"/>
    <n v="-9.2474364999998215"/>
    <n v="-9.2474364999998215"/>
    <s v=""/>
    <n v="1"/>
    <s v=""/>
  </r>
  <r>
    <x v="5"/>
    <n v="-15.701415999999881"/>
    <n v="-15.701415999999881"/>
    <s v=""/>
    <n v="1"/>
    <s v=""/>
  </r>
  <r>
    <x v="6"/>
    <n v="-30.222168000000011"/>
    <n v="-30.222168000000011"/>
    <s v=""/>
    <n v="1"/>
    <s v=""/>
  </r>
  <r>
    <x v="7"/>
    <n v="-23.255249000000049"/>
    <n v="-23.255249000000049"/>
    <s v=""/>
    <n v="1"/>
    <s v=""/>
  </r>
  <r>
    <x v="8"/>
    <n v="34.772216800000024"/>
    <s v=""/>
    <n v="34.772216800000024"/>
    <s v=""/>
    <n v="1"/>
  </r>
  <r>
    <x v="9"/>
    <n v="64.750244099999918"/>
    <s v=""/>
    <n v="64.750244099999918"/>
    <s v=""/>
    <n v="1"/>
  </r>
  <r>
    <x v="10"/>
    <n v="69.397460899999942"/>
    <s v=""/>
    <n v="69.397460899999942"/>
    <s v=""/>
    <n v="1"/>
  </r>
  <r>
    <x v="11"/>
    <n v="50.586425799999915"/>
    <s v=""/>
    <n v="50.586425799999915"/>
    <s v=""/>
    <n v="1"/>
  </r>
  <r>
    <x v="12"/>
    <n v="110.56835939999996"/>
    <s v=""/>
    <n v="110.56835939999996"/>
    <s v=""/>
    <n v="1"/>
  </r>
  <r>
    <x v="13"/>
    <n v="139.62451170000008"/>
    <s v=""/>
    <n v="139.62451170000008"/>
    <s v=""/>
    <n v="1"/>
  </r>
  <r>
    <x v="14"/>
    <n v="185.43847660000006"/>
    <s v=""/>
    <n v="185.43847660000006"/>
    <s v=""/>
    <n v="1"/>
  </r>
  <r>
    <x v="15"/>
    <n v="201.66845700000022"/>
    <s v=""/>
    <n v="201.66845700000022"/>
    <s v=""/>
    <n v="1"/>
  </r>
  <r>
    <x v="16"/>
    <n v="167.22851569999966"/>
    <s v=""/>
    <n v="167.22851569999966"/>
    <s v=""/>
    <n v="1"/>
  </r>
  <r>
    <x v="17"/>
    <n v="188.54516599999988"/>
    <s v=""/>
    <n v="188.54516599999988"/>
    <s v=""/>
    <n v="1"/>
  </r>
  <r>
    <x v="18"/>
    <n v="187.74926750000031"/>
    <s v=""/>
    <n v="187.74926750000031"/>
    <s v=""/>
    <n v="1"/>
  </r>
  <r>
    <x v="19"/>
    <n v="132.48620610000012"/>
    <s v=""/>
    <n v="132.48620610000012"/>
    <s v=""/>
    <n v="1"/>
  </r>
  <r>
    <x v="20"/>
    <n v="78.765136700000085"/>
    <s v=""/>
    <n v="78.765136700000085"/>
    <s v=""/>
    <n v="1"/>
  </r>
  <r>
    <x v="21"/>
    <n v="47.506713900000022"/>
    <s v=""/>
    <n v="47.506713900000022"/>
    <s v=""/>
    <n v="1"/>
  </r>
  <r>
    <x v="22"/>
    <n v="22.680664100000058"/>
    <s v=""/>
    <n v="22.680664100000058"/>
    <s v=""/>
    <n v="1"/>
  </r>
  <r>
    <x v="23"/>
    <n v="3.0198973999999907"/>
    <s v=""/>
    <n v="3.0198973999999907"/>
    <s v=""/>
    <n v="1"/>
  </r>
  <r>
    <x v="0"/>
    <n v="-46.028686500000049"/>
    <n v="-46.028686500000049"/>
    <s v=""/>
    <n v="1"/>
    <s v=""/>
  </r>
  <r>
    <x v="1"/>
    <n v="-35.015258800000083"/>
    <n v="-35.015258800000083"/>
    <s v=""/>
    <n v="1"/>
    <s v=""/>
  </r>
  <r>
    <x v="2"/>
    <n v="-61.695434499999919"/>
    <n v="-61.695434499999919"/>
    <s v=""/>
    <n v="1"/>
    <s v=""/>
  </r>
  <r>
    <x v="3"/>
    <n v="-78.73596190000012"/>
    <n v="-78.73596190000012"/>
    <s v=""/>
    <n v="1"/>
    <s v=""/>
  </r>
  <r>
    <x v="4"/>
    <n v="-60.932617199999868"/>
    <n v="-60.932617199999868"/>
    <s v=""/>
    <n v="1"/>
    <s v=""/>
  </r>
  <r>
    <x v="5"/>
    <n v="-65.403930700000046"/>
    <n v="-65.403930700000046"/>
    <s v=""/>
    <n v="1"/>
    <s v=""/>
  </r>
  <r>
    <x v="6"/>
    <n v="-39.351074200000085"/>
    <n v="-39.351074200000085"/>
    <s v=""/>
    <n v="1"/>
    <s v=""/>
  </r>
  <r>
    <x v="7"/>
    <n v="-16.229614200000015"/>
    <n v="-16.229614200000015"/>
    <s v=""/>
    <n v="1"/>
    <s v=""/>
  </r>
  <r>
    <x v="8"/>
    <n v="-61.247070300000132"/>
    <n v="-61.247070300000132"/>
    <s v=""/>
    <n v="1"/>
    <s v=""/>
  </r>
  <r>
    <x v="9"/>
    <n v="-88.264770499999941"/>
    <n v="-88.264770499999941"/>
    <s v=""/>
    <n v="1"/>
    <s v=""/>
  </r>
  <r>
    <x v="10"/>
    <n v="-105.25927739999997"/>
    <n v="-105.25927739999997"/>
    <s v=""/>
    <n v="1"/>
    <s v=""/>
  </r>
  <r>
    <x v="11"/>
    <n v="-62.375976600000058"/>
    <n v="-62.375976600000058"/>
    <s v=""/>
    <n v="1"/>
    <s v=""/>
  </r>
  <r>
    <x v="12"/>
    <n v="-94.116943399999855"/>
    <n v="-94.116943399999855"/>
    <s v=""/>
    <n v="1"/>
    <s v=""/>
  </r>
  <r>
    <x v="13"/>
    <n v="-154.42382809999981"/>
    <n v="-154.42382809999981"/>
    <s v=""/>
    <n v="1"/>
    <s v=""/>
  </r>
  <r>
    <x v="14"/>
    <n v="-242.15502930000002"/>
    <n v="-242.15502930000002"/>
    <s v=""/>
    <n v="1"/>
    <s v=""/>
  </r>
  <r>
    <x v="15"/>
    <n v="-185.13891600000034"/>
    <n v="-185.13891600000034"/>
    <s v=""/>
    <n v="1"/>
    <s v=""/>
  </r>
  <r>
    <x v="16"/>
    <n v="-209.64599610000005"/>
    <n v="-209.64599610000005"/>
    <s v=""/>
    <n v="1"/>
    <s v=""/>
  </r>
  <r>
    <x v="17"/>
    <n v="-211.28247069999998"/>
    <n v="-211.28247069999998"/>
    <s v=""/>
    <n v="1"/>
    <s v=""/>
  </r>
  <r>
    <x v="18"/>
    <n v="-173.58544920000031"/>
    <n v="-173.58544920000031"/>
    <s v=""/>
    <n v="1"/>
    <s v=""/>
  </r>
  <r>
    <x v="19"/>
    <n v="-112.5576172000001"/>
    <n v="-112.5576172000001"/>
    <s v=""/>
    <n v="1"/>
    <s v=""/>
  </r>
  <r>
    <x v="20"/>
    <n v="-100.6770019999999"/>
    <n v="-100.6770019999999"/>
    <s v=""/>
    <n v="1"/>
    <s v=""/>
  </r>
  <r>
    <x v="21"/>
    <n v="-40.480468700000074"/>
    <n v="-40.480468700000074"/>
    <s v=""/>
    <n v="1"/>
    <s v=""/>
  </r>
  <r>
    <x v="22"/>
    <n v="-76.244873000000098"/>
    <n v="-76.244873000000098"/>
    <s v=""/>
    <n v="1"/>
    <s v=""/>
  </r>
  <r>
    <x v="23"/>
    <n v="-79.799682599999869"/>
    <n v="-79.799682599999869"/>
    <s v=""/>
    <n v="1"/>
    <s v=""/>
  </r>
  <r>
    <x v="0"/>
    <n v="-32.397094700000025"/>
    <n v="-32.397094700000025"/>
    <s v=""/>
    <n v="1"/>
    <s v=""/>
  </r>
  <r>
    <x v="1"/>
    <n v="-50.045654300000024"/>
    <n v="-50.045654300000024"/>
    <s v=""/>
    <n v="1"/>
    <s v=""/>
  </r>
  <r>
    <x v="2"/>
    <n v="-44.297607400000061"/>
    <n v="-44.297607400000061"/>
    <s v=""/>
    <n v="1"/>
    <s v=""/>
  </r>
  <r>
    <x v="3"/>
    <n v="-39.45935059999988"/>
    <n v="-39.45935059999988"/>
    <s v=""/>
    <n v="1"/>
    <s v=""/>
  </r>
  <r>
    <x v="4"/>
    <n v="-6.5444336000000476"/>
    <n v="-6.5444336000000476"/>
    <s v=""/>
    <n v="1"/>
    <s v=""/>
  </r>
  <r>
    <x v="5"/>
    <n v="-12.990234399999963"/>
    <n v="-12.990234399999963"/>
    <s v=""/>
    <n v="1"/>
    <s v=""/>
  </r>
  <r>
    <x v="6"/>
    <n v="-19.857177699999966"/>
    <n v="-19.857177699999966"/>
    <s v=""/>
    <n v="1"/>
    <s v=""/>
  </r>
  <r>
    <x v="7"/>
    <n v="-1.3184813999998823"/>
    <n v="-1.3184813999998823"/>
    <s v=""/>
    <n v="1"/>
    <s v=""/>
  </r>
  <r>
    <x v="8"/>
    <n v="-35.106933600000048"/>
    <n v="-35.106933600000048"/>
    <s v=""/>
    <n v="1"/>
    <s v=""/>
  </r>
  <r>
    <x v="9"/>
    <n v="44.497436500000049"/>
    <s v=""/>
    <n v="44.497436500000049"/>
    <s v=""/>
    <n v="1"/>
  </r>
  <r>
    <x v="10"/>
    <n v="31.751953100000037"/>
    <s v=""/>
    <n v="31.751953100000037"/>
    <s v=""/>
    <n v="1"/>
  </r>
  <r>
    <x v="11"/>
    <n v="73.117187499999773"/>
    <s v=""/>
    <n v="73.117187499999773"/>
    <s v=""/>
    <n v="1"/>
  </r>
  <r>
    <x v="12"/>
    <n v="146.72131350000018"/>
    <s v=""/>
    <n v="146.72131350000018"/>
    <s v=""/>
    <n v="1"/>
  </r>
  <r>
    <x v="13"/>
    <n v="130.87402350000002"/>
    <s v=""/>
    <n v="130.87402350000002"/>
    <s v=""/>
    <n v="1"/>
  </r>
  <r>
    <x v="14"/>
    <n v="101.34814449999976"/>
    <s v=""/>
    <n v="101.34814449999976"/>
    <s v=""/>
    <n v="1"/>
  </r>
  <r>
    <x v="15"/>
    <n v="56.97460940000019"/>
    <s v=""/>
    <n v="56.97460940000019"/>
    <s v=""/>
    <n v="1"/>
  </r>
  <r>
    <x v="16"/>
    <n v="37.88867190000019"/>
    <s v=""/>
    <n v="37.88867190000019"/>
    <s v=""/>
    <n v="1"/>
  </r>
  <r>
    <x v="17"/>
    <n v="60.344970699999976"/>
    <s v=""/>
    <n v="60.344970699999976"/>
    <s v=""/>
    <n v="1"/>
  </r>
  <r>
    <x v="18"/>
    <n v="70.852050800000143"/>
    <s v=""/>
    <n v="70.852050800000143"/>
    <s v=""/>
    <n v="1"/>
  </r>
  <r>
    <x v="19"/>
    <n v="121.40527340000017"/>
    <s v=""/>
    <n v="121.40527340000017"/>
    <s v=""/>
    <n v="1"/>
  </r>
  <r>
    <x v="20"/>
    <n v="128.49316409999983"/>
    <s v=""/>
    <n v="128.49316409999983"/>
    <s v=""/>
    <n v="1"/>
  </r>
  <r>
    <x v="21"/>
    <n v="50.957275399999617"/>
    <s v=""/>
    <n v="50.957275399999617"/>
    <s v=""/>
    <n v="1"/>
  </r>
  <r>
    <x v="22"/>
    <n v="7.4438477000001058"/>
    <s v=""/>
    <n v="7.4438477000001058"/>
    <s v=""/>
    <n v="1"/>
  </r>
  <r>
    <x v="23"/>
    <n v="17.906127900000001"/>
    <s v=""/>
    <n v="17.906127900000001"/>
    <s v=""/>
    <n v="1"/>
  </r>
  <r>
    <x v="0"/>
    <n v="21.002929699999868"/>
    <s v=""/>
    <n v="21.002929699999868"/>
    <s v=""/>
    <n v="1"/>
  </r>
  <r>
    <x v="1"/>
    <n v="4.5843505999998797"/>
    <s v=""/>
    <n v="4.5843505999998797"/>
    <s v=""/>
    <n v="1"/>
  </r>
  <r>
    <x v="2"/>
    <n v="8.8071288999999524"/>
    <s v=""/>
    <n v="8.8071288999999524"/>
    <s v=""/>
    <n v="1"/>
  </r>
  <r>
    <x v="3"/>
    <n v="-6.3735351000000264"/>
    <n v="-6.3735351000000264"/>
    <s v=""/>
    <n v="1"/>
    <s v=""/>
  </r>
  <r>
    <x v="4"/>
    <n v="-6.2952880999998797"/>
    <n v="-6.2952880999998797"/>
    <s v=""/>
    <n v="1"/>
    <s v=""/>
  </r>
  <r>
    <x v="5"/>
    <n v="20.478637700000036"/>
    <s v=""/>
    <n v="20.478637700000036"/>
    <s v=""/>
    <n v="1"/>
  </r>
  <r>
    <x v="6"/>
    <n v="31.95898440000019"/>
    <s v=""/>
    <n v="31.95898440000019"/>
    <s v=""/>
    <n v="1"/>
  </r>
  <r>
    <x v="7"/>
    <n v="19.747436500000049"/>
    <s v=""/>
    <n v="19.747436500000049"/>
    <s v=""/>
    <n v="1"/>
  </r>
  <r>
    <x v="8"/>
    <n v="22.31066890000011"/>
    <s v=""/>
    <n v="22.31066890000011"/>
    <s v=""/>
    <n v="1"/>
  </r>
  <r>
    <x v="9"/>
    <n v="-2.4853516000000582"/>
    <n v="-2.4853516000000582"/>
    <s v=""/>
    <n v="1"/>
    <s v=""/>
  </r>
  <r>
    <x v="10"/>
    <n v="-59.850830099999939"/>
    <n v="-59.850830099999939"/>
    <s v=""/>
    <n v="1"/>
    <s v=""/>
  </r>
  <r>
    <x v="11"/>
    <n v="-74.365966800000024"/>
    <n v="-74.365966800000024"/>
    <s v=""/>
    <n v="1"/>
    <s v=""/>
  </r>
  <r>
    <x v="12"/>
    <n v="-24.979248100000405"/>
    <n v="-24.979248100000405"/>
    <s v=""/>
    <n v="1"/>
    <s v=""/>
  </r>
  <r>
    <x v="13"/>
    <n v="35.579345699999976"/>
    <s v=""/>
    <n v="35.579345699999976"/>
    <s v=""/>
    <n v="1"/>
  </r>
  <r>
    <x v="14"/>
    <n v="79.023193399999855"/>
    <s v=""/>
    <n v="79.023193399999855"/>
    <s v=""/>
    <n v="1"/>
  </r>
  <r>
    <x v="15"/>
    <n v="52.023193400000309"/>
    <s v=""/>
    <n v="52.023193400000309"/>
    <s v=""/>
    <n v="1"/>
  </r>
  <r>
    <x v="16"/>
    <n v="29.869384799999807"/>
    <s v=""/>
    <n v="29.869384799999807"/>
    <s v=""/>
    <n v="1"/>
  </r>
  <r>
    <x v="17"/>
    <n v="14.72436529999959"/>
    <s v=""/>
    <n v="14.72436529999959"/>
    <s v=""/>
    <n v="1"/>
  </r>
  <r>
    <x v="18"/>
    <n v="12.34887690000005"/>
    <s v=""/>
    <n v="12.34887690000005"/>
    <s v=""/>
    <n v="1"/>
  </r>
  <r>
    <x v="19"/>
    <n v="-24.872558600000048"/>
    <n v="-24.872558600000048"/>
    <s v=""/>
    <n v="1"/>
    <s v=""/>
  </r>
  <r>
    <x v="20"/>
    <n v="20.5390625"/>
    <s v=""/>
    <n v="20.5390625"/>
    <s v=""/>
    <n v="1"/>
  </r>
  <r>
    <x v="21"/>
    <n v="108.91174319999982"/>
    <s v=""/>
    <n v="108.91174319999982"/>
    <s v=""/>
    <n v="1"/>
  </r>
  <r>
    <x v="22"/>
    <n v="177.16516119999983"/>
    <s v=""/>
    <n v="177.16516119999983"/>
    <s v=""/>
    <n v="1"/>
  </r>
  <r>
    <x v="23"/>
    <n v="100.6512451000001"/>
    <s v=""/>
    <n v="100.6512451000001"/>
    <s v=""/>
    <n v="1"/>
  </r>
  <r>
    <x v="0"/>
    <n v="92.965576199999987"/>
    <s v=""/>
    <n v="92.965576199999987"/>
    <s v=""/>
    <n v="1"/>
  </r>
  <r>
    <x v="1"/>
    <n v="56.926025400000071"/>
    <s v=""/>
    <n v="56.926025400000071"/>
    <s v=""/>
    <n v="1"/>
  </r>
  <r>
    <x v="2"/>
    <n v="79.149169900000061"/>
    <s v=""/>
    <n v="79.149169900000061"/>
    <s v=""/>
    <n v="1"/>
  </r>
  <r>
    <x v="3"/>
    <n v="68.913818400000082"/>
    <s v=""/>
    <n v="68.913818400000082"/>
    <s v=""/>
    <n v="1"/>
  </r>
  <r>
    <x v="4"/>
    <n v="88.299438400000099"/>
    <s v=""/>
    <n v="88.299438400000099"/>
    <s v=""/>
    <n v="1"/>
  </r>
  <r>
    <x v="5"/>
    <n v="90.792114200000015"/>
    <s v=""/>
    <n v="90.792114200000015"/>
    <s v=""/>
    <n v="1"/>
  </r>
  <r>
    <x v="6"/>
    <n v="99.802490199999966"/>
    <s v=""/>
    <n v="99.802490199999966"/>
    <s v=""/>
    <n v="1"/>
  </r>
  <r>
    <x v="7"/>
    <n v="96.256835900000169"/>
    <s v=""/>
    <n v="96.256835900000169"/>
    <s v=""/>
    <n v="1"/>
  </r>
  <r>
    <x v="8"/>
    <n v="83.203491199999917"/>
    <s v=""/>
    <n v="83.203491199999917"/>
    <s v=""/>
    <n v="1"/>
  </r>
  <r>
    <x v="9"/>
    <n v="82.433105500000011"/>
    <s v=""/>
    <n v="82.433105500000011"/>
    <s v=""/>
    <n v="1"/>
  </r>
  <r>
    <x v="10"/>
    <n v="62.077148399999942"/>
    <s v=""/>
    <n v="62.077148399999942"/>
    <s v=""/>
    <n v="1"/>
  </r>
  <r>
    <x v="11"/>
    <n v="101.07482909999999"/>
    <s v=""/>
    <n v="101.07482909999999"/>
    <s v=""/>
    <n v="1"/>
  </r>
  <r>
    <x v="12"/>
    <n v="10.595092700000123"/>
    <s v=""/>
    <n v="10.595092700000123"/>
    <s v=""/>
    <n v="1"/>
  </r>
  <r>
    <x v="13"/>
    <n v="16.220459000000119"/>
    <s v=""/>
    <n v="16.220459000000119"/>
    <s v=""/>
    <n v="1"/>
  </r>
  <r>
    <x v="14"/>
    <n v="15.751464800000122"/>
    <s v=""/>
    <n v="15.751464800000122"/>
    <s v=""/>
    <n v="1"/>
  </r>
  <r>
    <x v="15"/>
    <n v="34.386962900000071"/>
    <s v=""/>
    <n v="34.386962900000071"/>
    <s v=""/>
    <n v="1"/>
  </r>
  <r>
    <x v="16"/>
    <n v="65.97949219999964"/>
    <s v=""/>
    <n v="65.97949219999964"/>
    <s v=""/>
    <n v="1"/>
  </r>
  <r>
    <x v="17"/>
    <n v="125.20947269999988"/>
    <s v=""/>
    <n v="125.20947269999988"/>
    <s v=""/>
    <n v="1"/>
  </r>
  <r>
    <x v="18"/>
    <n v="170.5874024000002"/>
    <s v=""/>
    <n v="170.5874024000002"/>
    <s v=""/>
    <n v="1"/>
  </r>
  <r>
    <x v="19"/>
    <n v="111.65527339999994"/>
    <s v=""/>
    <n v="111.65527339999994"/>
    <s v=""/>
    <n v="1"/>
  </r>
  <r>
    <x v="20"/>
    <n v="185.40539549999994"/>
    <s v=""/>
    <n v="185.40539549999994"/>
    <s v=""/>
    <n v="1"/>
  </r>
  <r>
    <x v="21"/>
    <n v="191.17529290000016"/>
    <s v=""/>
    <n v="191.17529290000016"/>
    <s v=""/>
    <n v="1"/>
  </r>
  <r>
    <x v="22"/>
    <n v="184.76232909999999"/>
    <s v=""/>
    <n v="184.76232909999999"/>
    <s v=""/>
    <n v="1"/>
  </r>
  <r>
    <x v="23"/>
    <n v="153.10742189999996"/>
    <s v=""/>
    <n v="153.10742189999996"/>
    <s v=""/>
    <n v="1"/>
  </r>
  <r>
    <x v="0"/>
    <n v="119.35778809999988"/>
    <s v=""/>
    <n v="119.35778809999988"/>
    <s v=""/>
    <n v="1"/>
  </r>
  <r>
    <x v="1"/>
    <n v="88.068847700000106"/>
    <s v=""/>
    <n v="88.068847700000106"/>
    <s v=""/>
    <n v="1"/>
  </r>
  <r>
    <x v="2"/>
    <n v="83.750732400000061"/>
    <s v=""/>
    <n v="83.750732400000061"/>
    <s v=""/>
    <n v="1"/>
  </r>
  <r>
    <x v="3"/>
    <n v="72.63549809999995"/>
    <s v=""/>
    <n v="72.63549809999995"/>
    <s v=""/>
    <n v="1"/>
  </r>
  <r>
    <x v="4"/>
    <n v="72.073242199999868"/>
    <s v=""/>
    <n v="72.073242199999868"/>
    <s v=""/>
    <n v="1"/>
  </r>
  <r>
    <x v="5"/>
    <n v="78.24804690000019"/>
    <s v=""/>
    <n v="78.24804690000019"/>
    <s v=""/>
    <n v="1"/>
  </r>
  <r>
    <x v="6"/>
    <n v="92.666381799999954"/>
    <s v=""/>
    <n v="92.666381799999954"/>
    <s v=""/>
    <n v="1"/>
  </r>
  <r>
    <x v="7"/>
    <n v="48.220703199999889"/>
    <s v=""/>
    <n v="48.220703199999889"/>
    <s v=""/>
    <n v="1"/>
  </r>
  <r>
    <x v="8"/>
    <n v="48.145629900000131"/>
    <s v=""/>
    <n v="48.145629900000131"/>
    <s v=""/>
    <n v="1"/>
  </r>
  <r>
    <x v="9"/>
    <n v="-49.252197299999807"/>
    <n v="-49.252197299999807"/>
    <s v=""/>
    <n v="1"/>
    <s v=""/>
  </r>
  <r>
    <x v="10"/>
    <n v="-99.271484399999963"/>
    <n v="-99.271484399999963"/>
    <s v=""/>
    <n v="1"/>
    <s v=""/>
  </r>
  <r>
    <x v="11"/>
    <n v="-87.711181600000145"/>
    <n v="-87.711181600000145"/>
    <s v=""/>
    <n v="1"/>
    <s v=""/>
  </r>
  <r>
    <x v="12"/>
    <n v="-58.247070299999905"/>
    <n v="-58.247070299999905"/>
    <s v=""/>
    <n v="1"/>
    <s v=""/>
  </r>
  <r>
    <x v="13"/>
    <n v="-51.608764699999938"/>
    <n v="-51.608764699999938"/>
    <s v=""/>
    <n v="1"/>
    <s v=""/>
  </r>
  <r>
    <x v="14"/>
    <n v="47.317749099999901"/>
    <s v=""/>
    <n v="47.317749099999901"/>
    <s v=""/>
    <n v="1"/>
  </r>
  <r>
    <x v="15"/>
    <n v="107.11791990000006"/>
    <s v=""/>
    <n v="107.11791990000006"/>
    <s v=""/>
    <n v="1"/>
  </r>
  <r>
    <x v="16"/>
    <n v="191.31909180000002"/>
    <s v=""/>
    <n v="191.31909180000002"/>
    <s v=""/>
    <n v="1"/>
  </r>
  <r>
    <x v="17"/>
    <n v="252.80065919999993"/>
    <s v=""/>
    <n v="252.80065919999993"/>
    <s v=""/>
    <n v="1"/>
  </r>
  <r>
    <x v="18"/>
    <n v="216.26293940000005"/>
    <s v=""/>
    <n v="216.26293940000005"/>
    <s v=""/>
    <n v="1"/>
  </r>
  <r>
    <x v="19"/>
    <n v="185.1260986000002"/>
    <s v=""/>
    <n v="185.1260986000002"/>
    <s v=""/>
    <n v="1"/>
  </r>
  <r>
    <x v="20"/>
    <n v="101.06054689999996"/>
    <s v=""/>
    <n v="101.06054689999996"/>
    <s v=""/>
    <n v="1"/>
  </r>
  <r>
    <x v="21"/>
    <n v="72.617675800000143"/>
    <s v=""/>
    <n v="72.617675800000143"/>
    <s v=""/>
    <n v="1"/>
  </r>
  <r>
    <x v="22"/>
    <n v="69.242553699999917"/>
    <s v=""/>
    <n v="69.242553699999917"/>
    <s v=""/>
    <n v="1"/>
  </r>
  <r>
    <x v="23"/>
    <n v="63.276001000000178"/>
    <s v=""/>
    <n v="63.276001000000178"/>
    <s v=""/>
    <n v="1"/>
  </r>
  <r>
    <x v="0"/>
    <n v="76.787475600000107"/>
    <s v=""/>
    <n v="76.787475600000107"/>
    <s v=""/>
    <n v="1"/>
  </r>
  <r>
    <x v="1"/>
    <n v="56.03393559999995"/>
    <s v=""/>
    <n v="56.03393559999995"/>
    <s v=""/>
    <n v="1"/>
  </r>
  <r>
    <x v="3"/>
    <n v="52.051757799999905"/>
    <s v=""/>
    <n v="52.051757799999905"/>
    <s v=""/>
    <n v="1"/>
  </r>
  <r>
    <x v="4"/>
    <n v="37.226928699999917"/>
    <s v=""/>
    <n v="37.226928699999917"/>
    <s v=""/>
    <n v="1"/>
  </r>
  <r>
    <x v="5"/>
    <n v="59.254394599999841"/>
    <s v=""/>
    <n v="59.254394599999841"/>
    <s v=""/>
    <n v="1"/>
  </r>
  <r>
    <x v="6"/>
    <n v="45.628540000000157"/>
    <s v=""/>
    <n v="45.628540000000157"/>
    <s v=""/>
    <n v="1"/>
  </r>
  <r>
    <x v="7"/>
    <n v="42.982788100000107"/>
    <s v=""/>
    <n v="42.982788100000107"/>
    <s v=""/>
    <n v="1"/>
  </r>
  <r>
    <x v="8"/>
    <n v="33.958862299999964"/>
    <s v=""/>
    <n v="33.958862299999964"/>
    <s v=""/>
    <n v="1"/>
  </r>
  <r>
    <x v="9"/>
    <n v="27.315795900000012"/>
    <s v=""/>
    <n v="27.315795900000012"/>
    <s v=""/>
    <n v="1"/>
  </r>
  <r>
    <x v="10"/>
    <n v="7.7550049000001309"/>
    <s v=""/>
    <n v="7.7550049000001309"/>
    <s v=""/>
    <n v="1"/>
  </r>
  <r>
    <x v="11"/>
    <n v="50.402221699999927"/>
    <s v=""/>
    <n v="50.402221699999927"/>
    <s v=""/>
    <n v="1"/>
  </r>
  <r>
    <x v="12"/>
    <n v="93.244751000000178"/>
    <s v=""/>
    <n v="93.244751000000178"/>
    <s v=""/>
    <n v="1"/>
  </r>
  <r>
    <x v="13"/>
    <n v="162.42602540000007"/>
    <s v=""/>
    <n v="162.42602540000007"/>
    <s v=""/>
    <n v="1"/>
  </r>
  <r>
    <x v="14"/>
    <n v="181.34545900000012"/>
    <s v=""/>
    <n v="181.34545900000012"/>
    <s v=""/>
    <n v="1"/>
  </r>
  <r>
    <x v="15"/>
    <n v="160.54357909999999"/>
    <s v=""/>
    <n v="160.54357909999999"/>
    <s v=""/>
    <n v="1"/>
  </r>
  <r>
    <x v="16"/>
    <n v="171.25732420000008"/>
    <s v=""/>
    <n v="171.25732420000008"/>
    <s v=""/>
    <n v="1"/>
  </r>
  <r>
    <x v="17"/>
    <n v="148.43420409999999"/>
    <s v=""/>
    <n v="148.43420409999999"/>
    <s v=""/>
    <n v="1"/>
  </r>
  <r>
    <x v="18"/>
    <n v="151.68469240000013"/>
    <s v=""/>
    <n v="151.68469240000013"/>
    <s v=""/>
    <n v="1"/>
  </r>
  <r>
    <x v="19"/>
    <n v="127.5858154"/>
    <s v=""/>
    <n v="127.5858154"/>
    <s v=""/>
    <n v="1"/>
  </r>
  <r>
    <x v="20"/>
    <n v="108.07702629999994"/>
    <s v=""/>
    <n v="108.07702629999994"/>
    <s v=""/>
    <n v="1"/>
  </r>
  <r>
    <x v="21"/>
    <n v="93.468261699999857"/>
    <s v=""/>
    <n v="93.468261699999857"/>
    <s v=""/>
    <n v="1"/>
  </r>
  <r>
    <x v="22"/>
    <n v="69.338378899999952"/>
    <s v=""/>
    <n v="69.338378899999952"/>
    <s v=""/>
    <n v="1"/>
  </r>
  <r>
    <x v="23"/>
    <n v="69.31005859999982"/>
    <s v=""/>
    <n v="69.31005859999982"/>
    <s v=""/>
    <n v="1"/>
  </r>
  <r>
    <x v="0"/>
    <n v="140.76867680000009"/>
    <s v=""/>
    <n v="140.76867680000009"/>
    <s v=""/>
    <n v="1"/>
  </r>
  <r>
    <x v="1"/>
    <n v="63.924682600000096"/>
    <s v=""/>
    <n v="63.924682600000096"/>
    <s v=""/>
    <n v="1"/>
  </r>
  <r>
    <x v="2"/>
    <n v="42.808959899999991"/>
    <s v=""/>
    <n v="42.808959899999991"/>
    <s v=""/>
    <n v="1"/>
  </r>
  <r>
    <x v="3"/>
    <n v="49.802490199999966"/>
    <s v=""/>
    <n v="49.802490199999966"/>
    <s v=""/>
    <n v="1"/>
  </r>
  <r>
    <x v="4"/>
    <n v="45.491577200000165"/>
    <s v=""/>
    <n v="45.491577200000165"/>
    <s v=""/>
    <n v="1"/>
  </r>
  <r>
    <x v="5"/>
    <n v="44.189208999999892"/>
    <s v=""/>
    <n v="44.189208999999892"/>
    <s v=""/>
    <n v="1"/>
  </r>
  <r>
    <x v="6"/>
    <n v="48.011962900000071"/>
    <s v=""/>
    <n v="48.011962900000071"/>
    <s v=""/>
    <n v="1"/>
  </r>
  <r>
    <x v="7"/>
    <n v="90.857543999999962"/>
    <s v=""/>
    <n v="90.857543999999962"/>
    <s v=""/>
    <n v="1"/>
  </r>
  <r>
    <x v="8"/>
    <n v="81.472045900000012"/>
    <s v=""/>
    <n v="81.472045900000012"/>
    <s v=""/>
    <n v="1"/>
  </r>
  <r>
    <x v="9"/>
    <n v="63.730346699999927"/>
    <s v=""/>
    <n v="63.730346699999927"/>
    <s v=""/>
    <n v="1"/>
  </r>
  <r>
    <x v="10"/>
    <n v="41.636718700000074"/>
    <s v=""/>
    <n v="41.636718700000074"/>
    <s v=""/>
    <n v="1"/>
  </r>
  <r>
    <x v="11"/>
    <n v="-11.130249000000049"/>
    <n v="-11.130249000000049"/>
    <s v=""/>
    <n v="1"/>
    <s v=""/>
  </r>
  <r>
    <x v="12"/>
    <n v="-24.524292000000059"/>
    <n v="-24.524292000000059"/>
    <s v=""/>
    <n v="1"/>
    <s v=""/>
  </r>
  <r>
    <x v="13"/>
    <n v="-7.2366942999999537"/>
    <n v="-7.2366942999999537"/>
    <s v=""/>
    <n v="1"/>
    <s v=""/>
  </r>
  <r>
    <x v="14"/>
    <n v="91.302490199999966"/>
    <s v=""/>
    <n v="91.302490199999966"/>
    <s v=""/>
    <n v="1"/>
  </r>
  <r>
    <x v="15"/>
    <n v="195.93273930000009"/>
    <s v=""/>
    <n v="195.93273930000009"/>
    <s v=""/>
    <n v="1"/>
  </r>
  <r>
    <x v="16"/>
    <n v="257.49682610000013"/>
    <s v=""/>
    <n v="257.49682610000013"/>
    <s v=""/>
    <n v="1"/>
  </r>
  <r>
    <x v="17"/>
    <n v="277.93383789999984"/>
    <s v=""/>
    <n v="277.93383789999984"/>
    <s v=""/>
    <n v="1"/>
  </r>
  <r>
    <x v="18"/>
    <n v="274.6953125"/>
    <s v=""/>
    <n v="274.6953125"/>
    <s v=""/>
    <n v="1"/>
  </r>
  <r>
    <x v="19"/>
    <n v="264.35192869999992"/>
    <s v=""/>
    <n v="264.35192869999992"/>
    <s v=""/>
    <n v="1"/>
  </r>
  <r>
    <x v="20"/>
    <n v="301.24462889999995"/>
    <s v=""/>
    <n v="301.24462889999995"/>
    <s v=""/>
    <n v="1"/>
  </r>
  <r>
    <x v="21"/>
    <n v="279.18969730000003"/>
    <s v=""/>
    <n v="279.18969730000003"/>
    <s v=""/>
    <n v="1"/>
  </r>
  <r>
    <x v="22"/>
    <n v="209.22192380000001"/>
    <s v=""/>
    <n v="209.22192380000001"/>
    <s v=""/>
    <n v="1"/>
  </r>
  <r>
    <x v="23"/>
    <n v="152.00097650000021"/>
    <s v=""/>
    <n v="152.00097650000021"/>
    <s v=""/>
    <n v="1"/>
  </r>
  <r>
    <x v="0"/>
    <n v="108.65917969999987"/>
    <s v=""/>
    <n v="108.65917969999987"/>
    <s v=""/>
    <n v="1"/>
  </r>
  <r>
    <x v="1"/>
    <n v="44.51025390000018"/>
    <s v=""/>
    <n v="44.51025390000018"/>
    <s v=""/>
    <n v="1"/>
  </r>
  <r>
    <x v="2"/>
    <n v="37.731445299999905"/>
    <s v=""/>
    <n v="37.731445299999905"/>
    <s v=""/>
    <n v="1"/>
  </r>
  <r>
    <x v="3"/>
    <n v="29.483398399999942"/>
    <s v=""/>
    <n v="29.483398399999942"/>
    <s v=""/>
    <n v="1"/>
  </r>
  <r>
    <x v="4"/>
    <n v="14.361328100000037"/>
    <s v=""/>
    <n v="14.361328100000037"/>
    <s v=""/>
    <n v="1"/>
  </r>
  <r>
    <x v="5"/>
    <n v="1.1397704999999405"/>
    <s v=""/>
    <n v="1.1397704999999405"/>
    <s v=""/>
    <n v="1"/>
  </r>
  <r>
    <x v="6"/>
    <n v="-9.3834228999999141"/>
    <n v="-9.3834228999999141"/>
    <s v=""/>
    <n v="1"/>
    <s v=""/>
  </r>
  <r>
    <x v="7"/>
    <n v="3.9008789000001798"/>
    <s v=""/>
    <n v="3.9008789000001798"/>
    <s v=""/>
    <n v="1"/>
  </r>
  <r>
    <x v="8"/>
    <n v="28.649292000000059"/>
    <s v=""/>
    <n v="28.649292000000059"/>
    <s v=""/>
    <n v="1"/>
  </r>
  <r>
    <x v="9"/>
    <n v="0.15100100000017846"/>
    <s v=""/>
    <n v="0.15100100000017846"/>
    <s v=""/>
    <n v="1"/>
  </r>
  <r>
    <x v="10"/>
    <n v="-39.378662100000156"/>
    <n v="-39.378662100000156"/>
    <s v=""/>
    <n v="1"/>
    <s v=""/>
  </r>
  <r>
    <x v="11"/>
    <n v="-61.05200200000013"/>
    <n v="-61.05200200000013"/>
    <s v=""/>
    <n v="1"/>
    <s v=""/>
  </r>
  <r>
    <x v="12"/>
    <n v="-43.333374000000049"/>
    <n v="-43.333374000000049"/>
    <s v=""/>
    <n v="1"/>
    <s v=""/>
  </r>
  <r>
    <x v="13"/>
    <n v="-41.570434599999999"/>
    <n v="-41.570434599999999"/>
    <s v=""/>
    <n v="1"/>
    <s v=""/>
  </r>
  <r>
    <x v="14"/>
    <n v="-21.906616200000144"/>
    <n v="-21.906616200000144"/>
    <s v=""/>
    <n v="1"/>
    <s v=""/>
  </r>
  <r>
    <x v="15"/>
    <n v="-41.071777399999974"/>
    <n v="-41.071777399999974"/>
    <s v=""/>
    <n v="1"/>
    <s v=""/>
  </r>
  <r>
    <x v="16"/>
    <n v="-31.043212900000071"/>
    <n v="-31.043212900000071"/>
    <s v=""/>
    <n v="1"/>
    <s v=""/>
  </r>
  <r>
    <x v="17"/>
    <n v="-25.175048900000093"/>
    <n v="-25.175048900000093"/>
    <s v=""/>
    <n v="1"/>
    <s v=""/>
  </r>
  <r>
    <x v="18"/>
    <n v="-23.148925700000291"/>
    <n v="-23.148925700000291"/>
    <s v=""/>
    <n v="1"/>
    <s v=""/>
  </r>
  <r>
    <x v="19"/>
    <n v="-28.731445299999905"/>
    <n v="-28.731445299999905"/>
    <s v=""/>
    <n v="1"/>
    <s v=""/>
  </r>
  <r>
    <x v="20"/>
    <n v="-13.193115200000193"/>
    <n v="-13.193115200000193"/>
    <s v=""/>
    <n v="1"/>
    <s v=""/>
  </r>
  <r>
    <x v="21"/>
    <n v="-14.006347699999878"/>
    <n v="-14.006347699999878"/>
    <s v=""/>
    <n v="1"/>
    <s v=""/>
  </r>
  <r>
    <x v="22"/>
    <n v="-26.517944299999954"/>
    <n v="-26.517944299999954"/>
    <s v=""/>
    <n v="1"/>
    <s v=""/>
  </r>
  <r>
    <x v="23"/>
    <n v="-35.919921899999963"/>
    <n v="-35.919921899999963"/>
    <s v=""/>
    <n v="1"/>
    <s v=""/>
  </r>
  <r>
    <x v="0"/>
    <n v="-40.029418999999962"/>
    <n v="-40.029418999999962"/>
    <s v=""/>
    <n v="1"/>
    <s v=""/>
  </r>
  <r>
    <x v="1"/>
    <n v="14.961547900000141"/>
    <s v=""/>
    <n v="14.961547900000141"/>
    <s v=""/>
    <n v="1"/>
  </r>
  <r>
    <x v="2"/>
    <n v="14.3203125"/>
    <s v=""/>
    <n v="14.3203125"/>
    <s v=""/>
    <n v="1"/>
  </r>
  <r>
    <x v="3"/>
    <n v="15.20043940000005"/>
    <s v=""/>
    <n v="15.20043940000005"/>
    <s v=""/>
    <n v="1"/>
  </r>
  <r>
    <x v="4"/>
    <n v="-8.439453100000037"/>
    <n v="-8.439453100000037"/>
    <s v=""/>
    <n v="1"/>
    <s v=""/>
  </r>
  <r>
    <x v="5"/>
    <n v="-18.430908199999976"/>
    <n v="-18.430908199999976"/>
    <s v=""/>
    <n v="1"/>
    <s v=""/>
  </r>
  <r>
    <x v="6"/>
    <n v="46.404785199999878"/>
    <s v=""/>
    <n v="46.404785199999878"/>
    <s v=""/>
    <n v="1"/>
  </r>
  <r>
    <x v="7"/>
    <n v="75.873779300000024"/>
    <s v=""/>
    <n v="75.873779300000024"/>
    <s v=""/>
    <n v="1"/>
  </r>
  <r>
    <x v="8"/>
    <n v="105.17053220000003"/>
    <s v=""/>
    <n v="105.17053220000003"/>
    <s v=""/>
    <n v="1"/>
  </r>
  <r>
    <x v="9"/>
    <n v="55.925903300000073"/>
    <s v=""/>
    <n v="55.925903300000073"/>
    <s v=""/>
    <n v="1"/>
  </r>
  <r>
    <x v="10"/>
    <n v="12.636596699999927"/>
    <s v=""/>
    <n v="12.636596699999927"/>
    <s v=""/>
    <n v="1"/>
  </r>
  <r>
    <x v="11"/>
    <n v="-18.081543000000011"/>
    <n v="-18.081543000000011"/>
    <s v=""/>
    <n v="1"/>
    <s v=""/>
  </r>
  <r>
    <x v="12"/>
    <n v="-19.320800799999915"/>
    <n v="-19.320800799999915"/>
    <s v=""/>
    <n v="1"/>
    <s v=""/>
  </r>
  <r>
    <x v="13"/>
    <n v="-72.525390600000037"/>
    <n v="-72.525390600000037"/>
    <s v=""/>
    <n v="1"/>
    <s v=""/>
  </r>
  <r>
    <x v="14"/>
    <n v="-154.5285644999999"/>
    <n v="-154.5285644999999"/>
    <s v=""/>
    <n v="1"/>
    <s v=""/>
  </r>
  <r>
    <x v="15"/>
    <n v="-91.508056600000145"/>
    <n v="-91.508056600000145"/>
    <s v=""/>
    <n v="1"/>
    <s v=""/>
  </r>
  <r>
    <x v="16"/>
    <n v="-96.999511700000312"/>
    <n v="-96.999511700000312"/>
    <s v=""/>
    <n v="1"/>
    <s v=""/>
  </r>
  <r>
    <x v="17"/>
    <n v="-94.719726599999831"/>
    <n v="-94.719726599999831"/>
    <s v=""/>
    <n v="1"/>
    <s v=""/>
  </r>
  <r>
    <x v="18"/>
    <n v="-60.406005899999855"/>
    <n v="-60.406005899999855"/>
    <s v=""/>
    <n v="1"/>
    <s v=""/>
  </r>
  <r>
    <x v="19"/>
    <n v="-63.312744199999997"/>
    <n v="-63.312744199999997"/>
    <s v=""/>
    <n v="1"/>
    <s v=""/>
  </r>
  <r>
    <x v="20"/>
    <n v="-64.783691400000407"/>
    <n v="-64.783691400000407"/>
    <s v=""/>
    <n v="1"/>
    <s v=""/>
  </r>
  <r>
    <x v="21"/>
    <n v="-74.272216800000024"/>
    <n v="-74.272216800000024"/>
    <s v=""/>
    <n v="1"/>
    <s v=""/>
  </r>
  <r>
    <x v="22"/>
    <n v="-67.70556640000018"/>
    <n v="-67.70556640000018"/>
    <s v=""/>
    <n v="1"/>
    <s v=""/>
  </r>
  <r>
    <x v="23"/>
    <n v="-41.118042000000059"/>
    <n v="-41.118042000000059"/>
    <s v=""/>
    <n v="1"/>
    <s v=""/>
  </r>
  <r>
    <x v="0"/>
    <n v="-11.505004900000131"/>
    <n v="-11.505004900000131"/>
    <s v=""/>
    <n v="1"/>
    <s v=""/>
  </r>
  <r>
    <x v="1"/>
    <n v="43.103027299999894"/>
    <s v=""/>
    <n v="43.103027299999894"/>
    <s v=""/>
    <n v="1"/>
  </r>
  <r>
    <x v="2"/>
    <n v="60.150146500000119"/>
    <s v=""/>
    <n v="60.150146500000119"/>
    <s v=""/>
    <n v="1"/>
  </r>
  <r>
    <x v="3"/>
    <n v="28.201660100000026"/>
    <s v=""/>
    <n v="28.201660100000026"/>
    <s v=""/>
    <n v="1"/>
  </r>
  <r>
    <x v="4"/>
    <n v="9.646728499999881"/>
    <s v=""/>
    <n v="9.646728499999881"/>
    <s v=""/>
    <n v="1"/>
  </r>
  <r>
    <x v="5"/>
    <n v="-7.7333984999997938"/>
    <n v="-7.7333984999997938"/>
    <s v=""/>
    <n v="1"/>
    <s v=""/>
  </r>
  <r>
    <x v="6"/>
    <n v="-14.230712900000071"/>
    <n v="-14.230712900000071"/>
    <s v=""/>
    <n v="1"/>
    <s v=""/>
  </r>
  <r>
    <x v="7"/>
    <n v="-10.267089799999894"/>
    <n v="-10.267089799999894"/>
    <s v=""/>
    <n v="1"/>
    <s v=""/>
  </r>
  <r>
    <x v="8"/>
    <n v="6.4298095999999987"/>
    <s v=""/>
    <n v="6.4298095999999987"/>
    <s v=""/>
    <n v="1"/>
  </r>
  <r>
    <x v="9"/>
    <n v="-2.8776855999999498"/>
    <n v="-2.8776855999999498"/>
    <s v=""/>
    <n v="1"/>
    <s v=""/>
  </r>
  <r>
    <x v="10"/>
    <n v="-1.4285888000001705"/>
    <n v="-1.4285888000001705"/>
    <s v=""/>
    <n v="1"/>
    <s v=""/>
  </r>
  <r>
    <x v="11"/>
    <n v="10.689086899999893"/>
    <s v=""/>
    <n v="10.689086899999893"/>
    <s v=""/>
    <n v="1"/>
  </r>
  <r>
    <x v="12"/>
    <n v="-5.6773682000000463"/>
    <n v="-5.6773682000000463"/>
    <s v=""/>
    <n v="1"/>
    <s v=""/>
  </r>
  <r>
    <x v="13"/>
    <n v="29.719970699999976"/>
    <s v=""/>
    <n v="29.719970699999976"/>
    <s v=""/>
    <n v="1"/>
  </r>
  <r>
    <x v="14"/>
    <n v="90.475219700000025"/>
    <s v=""/>
    <n v="90.475219700000025"/>
    <s v=""/>
    <n v="1"/>
  </r>
  <r>
    <x v="15"/>
    <n v="153.63378899999998"/>
    <s v=""/>
    <n v="153.63378899999998"/>
    <s v=""/>
    <n v="1"/>
  </r>
  <r>
    <x v="16"/>
    <n v="204.41613770000004"/>
    <s v=""/>
    <n v="204.41613770000004"/>
    <s v=""/>
    <n v="1"/>
  </r>
  <r>
    <x v="17"/>
    <n v="247.29235840000001"/>
    <s v=""/>
    <n v="247.29235840000001"/>
    <s v=""/>
    <n v="1"/>
  </r>
  <r>
    <x v="18"/>
    <n v="223.20397950000006"/>
    <s v=""/>
    <n v="223.20397950000006"/>
    <s v=""/>
    <n v="1"/>
  </r>
  <r>
    <x v="19"/>
    <n v="225.78308109999989"/>
    <s v=""/>
    <n v="225.78308109999989"/>
    <s v=""/>
    <n v="1"/>
  </r>
  <r>
    <x v="20"/>
    <n v="276.23486329999992"/>
    <s v=""/>
    <n v="276.23486329999992"/>
    <s v=""/>
    <n v="1"/>
  </r>
  <r>
    <x v="21"/>
    <n v="227.7137451000001"/>
    <s v=""/>
    <n v="227.7137451000001"/>
    <s v=""/>
    <n v="1"/>
  </r>
  <r>
    <x v="22"/>
    <n v="174.29138190000003"/>
    <s v=""/>
    <n v="174.29138190000003"/>
    <s v=""/>
    <n v="1"/>
  </r>
  <r>
    <x v="23"/>
    <n v="128.66088859999991"/>
    <s v=""/>
    <n v="128.66088859999991"/>
    <s v=""/>
    <n v="1"/>
  </r>
  <r>
    <x v="0"/>
    <n v="148.94543449999992"/>
    <s v=""/>
    <n v="148.94543449999992"/>
    <s v=""/>
    <n v="1"/>
  </r>
  <r>
    <x v="1"/>
    <n v="226.12304680000011"/>
    <s v=""/>
    <n v="226.12304680000011"/>
    <s v=""/>
    <n v="1"/>
  </r>
  <r>
    <x v="2"/>
    <n v="186.40625"/>
    <s v=""/>
    <n v="186.40625"/>
    <s v=""/>
    <n v="1"/>
  </r>
  <r>
    <x v="3"/>
    <n v="166.93945310000004"/>
    <s v=""/>
    <n v="166.93945310000004"/>
    <s v=""/>
    <n v="1"/>
  </r>
  <r>
    <x v="4"/>
    <n v="148.93298339999978"/>
    <s v=""/>
    <n v="148.93298339999978"/>
    <s v=""/>
    <n v="1"/>
  </r>
  <r>
    <x v="5"/>
    <n v="140.69152830000007"/>
    <s v=""/>
    <n v="140.69152830000007"/>
    <s v=""/>
    <n v="1"/>
  </r>
  <r>
    <x v="6"/>
    <n v="116.36267090000001"/>
    <s v=""/>
    <n v="116.36267090000001"/>
    <s v=""/>
    <n v="1"/>
  </r>
  <r>
    <x v="7"/>
    <n v="191.24072260000003"/>
    <s v=""/>
    <n v="191.24072260000003"/>
    <s v=""/>
    <n v="1"/>
  </r>
  <r>
    <x v="8"/>
    <n v="124.86853029999997"/>
    <s v=""/>
    <n v="124.86853029999997"/>
    <s v=""/>
    <n v="1"/>
  </r>
  <r>
    <x v="9"/>
    <n v="116.88598630000001"/>
    <s v=""/>
    <n v="116.88598630000001"/>
    <s v=""/>
    <n v="1"/>
  </r>
  <r>
    <x v="10"/>
    <n v="83.085327199999938"/>
    <s v=""/>
    <n v="83.085327199999938"/>
    <s v=""/>
    <n v="1"/>
  </r>
  <r>
    <x v="11"/>
    <n v="73.765014599999859"/>
    <s v=""/>
    <n v="73.765014599999859"/>
    <s v=""/>
    <n v="1"/>
  </r>
  <r>
    <x v="12"/>
    <n v="3.8326415999999881"/>
    <s v=""/>
    <n v="3.8326415999999881"/>
    <s v=""/>
    <n v="1"/>
  </r>
  <r>
    <x v="13"/>
    <n v="105.71813959999986"/>
    <s v=""/>
    <n v="105.71813959999986"/>
    <s v=""/>
    <n v="1"/>
  </r>
  <r>
    <x v="14"/>
    <n v="88.841918999999962"/>
    <s v=""/>
    <n v="88.841918999999962"/>
    <s v=""/>
    <n v="1"/>
  </r>
  <r>
    <x v="15"/>
    <n v="68.459106499999962"/>
    <s v=""/>
    <n v="68.459106499999962"/>
    <s v=""/>
    <n v="1"/>
  </r>
  <r>
    <x v="16"/>
    <n v="62.338500999999951"/>
    <s v=""/>
    <n v="62.338500999999951"/>
    <s v=""/>
    <n v="1"/>
  </r>
  <r>
    <x v="17"/>
    <n v="13.886718699999619"/>
    <s v=""/>
    <n v="13.886718699999619"/>
    <s v=""/>
    <n v="1"/>
  </r>
  <r>
    <x v="18"/>
    <n v="-42.505859299999884"/>
    <n v="-42.505859299999884"/>
    <s v=""/>
    <n v="1"/>
    <s v=""/>
  </r>
  <r>
    <x v="19"/>
    <n v="-85.508300799999915"/>
    <n v="-85.508300799999915"/>
    <s v=""/>
    <n v="1"/>
    <s v=""/>
  </r>
  <r>
    <x v="20"/>
    <n v="-68.34728999999993"/>
    <n v="-68.34728999999993"/>
    <s v=""/>
    <n v="1"/>
    <s v=""/>
  </r>
  <r>
    <x v="21"/>
    <n v="-32.41052250000007"/>
    <n v="-32.41052250000007"/>
    <s v=""/>
    <n v="1"/>
    <s v=""/>
  </r>
  <r>
    <x v="22"/>
    <n v="-2.1483154000000013"/>
    <n v="-2.1483154000000013"/>
    <s v=""/>
    <n v="1"/>
    <s v=""/>
  </r>
  <r>
    <x v="23"/>
    <n v="9.8966064000001097"/>
    <s v=""/>
    <n v="9.8966064000001097"/>
    <s v=""/>
    <n v="1"/>
  </r>
  <r>
    <x v="0"/>
    <n v="2.2664795000000595"/>
    <s v=""/>
    <n v="2.2664795000000595"/>
    <s v=""/>
    <n v="1"/>
  </r>
  <r>
    <x v="1"/>
    <n v="-73.299682599999869"/>
    <n v="-73.299682599999869"/>
    <s v=""/>
    <n v="1"/>
    <s v=""/>
  </r>
  <r>
    <x v="2"/>
    <n v="-72.378295900000012"/>
    <n v="-72.378295900000012"/>
    <s v=""/>
    <n v="1"/>
    <s v=""/>
  </r>
  <r>
    <x v="3"/>
    <n v="-59.509033199999976"/>
    <n v="-59.509033199999976"/>
    <s v=""/>
    <n v="1"/>
    <s v=""/>
  </r>
  <r>
    <x v="4"/>
    <n v="-43.182006799999954"/>
    <n v="-43.182006799999954"/>
    <s v=""/>
    <n v="1"/>
    <s v=""/>
  </r>
  <r>
    <x v="5"/>
    <n v="-50.41918940000005"/>
    <n v="-50.41918940000005"/>
    <s v=""/>
    <n v="1"/>
    <s v=""/>
  </r>
  <r>
    <x v="6"/>
    <n v="-54.626831000000038"/>
    <n v="-54.626831000000038"/>
    <s v=""/>
    <n v="1"/>
    <s v=""/>
  </r>
  <r>
    <x v="7"/>
    <n v="-17.961059599999999"/>
    <n v="-17.961059599999999"/>
    <s v=""/>
    <n v="1"/>
    <s v=""/>
  </r>
  <r>
    <x v="8"/>
    <n v="-6.2370605999999498"/>
    <n v="-6.2370605999999498"/>
    <s v=""/>
    <n v="1"/>
    <s v=""/>
  </r>
  <r>
    <x v="9"/>
    <n v="-44.027465800000073"/>
    <n v="-44.027465800000073"/>
    <s v=""/>
    <n v="1"/>
    <s v=""/>
  </r>
  <r>
    <x v="10"/>
    <n v="-81.754638699999987"/>
    <n v="-81.754638699999987"/>
    <s v=""/>
    <n v="1"/>
    <s v=""/>
  </r>
  <r>
    <x v="11"/>
    <n v="-117.27893069999982"/>
    <n v="-117.27893069999982"/>
    <s v=""/>
    <n v="1"/>
    <s v=""/>
  </r>
  <r>
    <x v="12"/>
    <n v="-148.58947760000001"/>
    <n v="-148.58947760000001"/>
    <s v=""/>
    <n v="1"/>
    <s v=""/>
  </r>
  <r>
    <x v="13"/>
    <n v="-166.39123530000006"/>
    <n v="-166.39123530000006"/>
    <s v=""/>
    <n v="1"/>
    <s v=""/>
  </r>
  <r>
    <x v="14"/>
    <n v="-185.51062010000032"/>
    <n v="-185.51062010000032"/>
    <s v=""/>
    <n v="1"/>
    <s v=""/>
  </r>
  <r>
    <x v="15"/>
    <n v="-235.9245605000001"/>
    <n v="-235.9245605000001"/>
    <s v=""/>
    <n v="1"/>
    <s v=""/>
  </r>
  <r>
    <x v="16"/>
    <n v="-244.64013669999986"/>
    <n v="-244.64013669999986"/>
    <s v=""/>
    <n v="1"/>
    <s v=""/>
  </r>
  <r>
    <x v="17"/>
    <n v="-207.41210930000034"/>
    <n v="-207.41210930000034"/>
    <s v=""/>
    <n v="1"/>
    <s v=""/>
  </r>
  <r>
    <x v="18"/>
    <n v="-279.68017579999969"/>
    <n v="-279.68017579999969"/>
    <s v=""/>
    <n v="1"/>
    <s v=""/>
  </r>
  <r>
    <x v="19"/>
    <n v="-267.65209959999993"/>
    <n v="-267.65209959999993"/>
    <s v=""/>
    <n v="1"/>
    <s v=""/>
  </r>
  <r>
    <x v="20"/>
    <n v="-227.16040039999984"/>
    <n v="-227.16040039999984"/>
    <s v=""/>
    <n v="1"/>
    <s v=""/>
  </r>
  <r>
    <x v="21"/>
    <n v="-157.99475099999995"/>
    <n v="-157.99475099999995"/>
    <s v=""/>
    <n v="1"/>
    <s v=""/>
  </r>
  <r>
    <x v="22"/>
    <n v="-88.201660199999878"/>
    <n v="-88.201660199999878"/>
    <s v=""/>
    <n v="1"/>
    <s v=""/>
  </r>
  <r>
    <x v="23"/>
    <n v="-99.848022399999991"/>
    <n v="-99.848022399999991"/>
    <s v=""/>
    <n v="1"/>
    <s v=""/>
  </r>
  <r>
    <x v="0"/>
    <n v="-114.140625"/>
    <n v="-114.140625"/>
    <s v=""/>
    <n v="1"/>
    <s v=""/>
  </r>
  <r>
    <x v="1"/>
    <n v="-69.373901399999795"/>
    <n v="-69.373901399999795"/>
    <s v=""/>
    <n v="1"/>
    <s v=""/>
  </r>
  <r>
    <x v="2"/>
    <n v="-53.26721190000012"/>
    <n v="-53.26721190000012"/>
    <s v=""/>
    <n v="1"/>
    <s v=""/>
  </r>
  <r>
    <x v="3"/>
    <n v="-41.510253899999952"/>
    <n v="-41.510253899999952"/>
    <s v=""/>
    <n v="1"/>
    <s v=""/>
  </r>
  <r>
    <x v="4"/>
    <n v="-23.700927699999966"/>
    <n v="-23.700927699999966"/>
    <s v=""/>
    <n v="1"/>
    <s v=""/>
  </r>
  <r>
    <x v="5"/>
    <n v="-40.267578100000037"/>
    <n v="-40.267578100000037"/>
    <s v=""/>
    <n v="1"/>
    <s v=""/>
  </r>
  <r>
    <x v="6"/>
    <n v="-20.529418999999962"/>
    <n v="-20.529418999999962"/>
    <s v=""/>
    <n v="1"/>
    <s v=""/>
  </r>
  <r>
    <x v="7"/>
    <n v="47.714965800000073"/>
    <s v=""/>
    <n v="47.714965800000073"/>
    <s v=""/>
    <n v="1"/>
  </r>
  <r>
    <x v="8"/>
    <n v="-21.335693300000003"/>
    <n v="-21.335693300000003"/>
    <s v=""/>
    <n v="1"/>
    <s v=""/>
  </r>
  <r>
    <x v="9"/>
    <n v="-95.288207999999941"/>
    <n v="-95.288207999999941"/>
    <s v=""/>
    <n v="1"/>
    <s v=""/>
  </r>
  <r>
    <x v="10"/>
    <n v="-131.19360349999988"/>
    <n v="-131.19360349999988"/>
    <s v=""/>
    <n v="1"/>
    <s v=""/>
  </r>
  <r>
    <x v="11"/>
    <n v="-156.9061279"/>
    <n v="-156.9061279"/>
    <s v=""/>
    <n v="1"/>
    <s v=""/>
  </r>
  <r>
    <x v="12"/>
    <n v="-161.34851070000013"/>
    <n v="-161.34851070000013"/>
    <s v=""/>
    <n v="1"/>
    <s v=""/>
  </r>
  <r>
    <x v="13"/>
    <n v="-177.14331049999987"/>
    <n v="-177.14331049999987"/>
    <s v=""/>
    <n v="1"/>
    <s v=""/>
  </r>
  <r>
    <x v="14"/>
    <n v="-166.88720700000022"/>
    <n v="-166.88720700000022"/>
    <s v=""/>
    <n v="1"/>
    <s v=""/>
  </r>
  <r>
    <x v="15"/>
    <n v="-160.56665039999962"/>
    <n v="-160.56665039999962"/>
    <s v=""/>
    <n v="1"/>
    <s v=""/>
  </r>
  <r>
    <x v="16"/>
    <n v="-127.7138672000001"/>
    <n v="-127.7138672000001"/>
    <s v=""/>
    <n v="1"/>
    <s v=""/>
  </r>
  <r>
    <x v="17"/>
    <n v="-145.50903320000043"/>
    <n v="-145.50903320000043"/>
    <s v=""/>
    <n v="1"/>
    <s v=""/>
  </r>
  <r>
    <x v="18"/>
    <n v="-205.07153319999998"/>
    <n v="-205.07153319999998"/>
    <s v=""/>
    <n v="1"/>
    <s v=""/>
  </r>
  <r>
    <x v="19"/>
    <n v="-231.7294922000001"/>
    <n v="-231.7294922000001"/>
    <s v=""/>
    <n v="1"/>
    <s v=""/>
  </r>
  <r>
    <x v="20"/>
    <n v="-208.02783209999961"/>
    <n v="-208.02783209999961"/>
    <s v=""/>
    <n v="1"/>
    <s v=""/>
  </r>
  <r>
    <x v="21"/>
    <n v="-119.84716799999978"/>
    <n v="-119.84716799999978"/>
    <s v=""/>
    <n v="1"/>
    <s v=""/>
  </r>
  <r>
    <x v="22"/>
    <n v="-114.82080080000014"/>
    <n v="-114.82080080000014"/>
    <s v=""/>
    <n v="1"/>
    <s v=""/>
  </r>
  <r>
    <x v="23"/>
    <n v="-92.568603499999881"/>
    <n v="-92.568603499999881"/>
    <s v=""/>
    <n v="1"/>
    <s v=""/>
  </r>
  <r>
    <x v="0"/>
    <n v="-106.17614750000007"/>
    <n v="-106.17614750000007"/>
    <s v=""/>
    <n v="1"/>
    <s v=""/>
  </r>
  <r>
    <x v="1"/>
    <n v="-28.245361300000013"/>
    <n v="-28.245361300000013"/>
    <s v=""/>
    <n v="1"/>
    <s v=""/>
  </r>
  <r>
    <x v="2"/>
    <n v="-17.375976599999831"/>
    <n v="-17.375976599999831"/>
    <s v=""/>
    <n v="1"/>
    <s v=""/>
  </r>
  <r>
    <x v="3"/>
    <n v="-40.821167000000059"/>
    <n v="-40.821167000000059"/>
    <s v=""/>
    <n v="1"/>
    <s v=""/>
  </r>
  <r>
    <x v="4"/>
    <n v="-37.55297859999996"/>
    <n v="-37.55297859999996"/>
    <s v=""/>
    <n v="1"/>
    <s v=""/>
  </r>
  <r>
    <x v="5"/>
    <n v="-16.952392599999939"/>
    <n v="-16.952392599999939"/>
    <s v=""/>
    <n v="1"/>
    <s v=""/>
  </r>
  <r>
    <x v="6"/>
    <n v="-17.226074299999937"/>
    <n v="-17.226074299999937"/>
    <s v=""/>
    <n v="1"/>
    <s v=""/>
  </r>
  <r>
    <x v="7"/>
    <n v="-18.063842700000123"/>
    <n v="-18.063842700000123"/>
    <s v=""/>
    <n v="1"/>
    <s v=""/>
  </r>
  <r>
    <x v="8"/>
    <n v="6.53076000000965E-2"/>
    <s v=""/>
    <n v="6.53076000000965E-2"/>
    <s v=""/>
    <n v="1"/>
  </r>
  <r>
    <x v="9"/>
    <n v="-13.887817399999904"/>
    <n v="-13.887817399999904"/>
    <s v=""/>
    <n v="1"/>
    <s v=""/>
  </r>
  <r>
    <x v="10"/>
    <n v="-70.944824199999857"/>
    <n v="-70.944824199999857"/>
    <s v=""/>
    <n v="1"/>
    <s v=""/>
  </r>
  <r>
    <x v="11"/>
    <n v="-40.495849599999929"/>
    <n v="-40.495849599999929"/>
    <s v=""/>
    <n v="1"/>
    <s v=""/>
  </r>
  <r>
    <x v="12"/>
    <n v="-42.65112309999995"/>
    <n v="-42.65112309999995"/>
    <s v=""/>
    <n v="1"/>
    <s v=""/>
  </r>
  <r>
    <x v="13"/>
    <n v="-59.137206999999762"/>
    <n v="-59.137206999999762"/>
    <s v=""/>
    <n v="1"/>
    <s v=""/>
  </r>
  <r>
    <x v="14"/>
    <n v="-99.657470699999976"/>
    <n v="-99.657470699999976"/>
    <s v=""/>
    <n v="1"/>
    <s v=""/>
  </r>
  <r>
    <x v="15"/>
    <n v="-110.5673827999999"/>
    <n v="-110.5673827999999"/>
    <s v=""/>
    <n v="1"/>
    <s v=""/>
  </r>
  <r>
    <x v="16"/>
    <n v="-152.58056639999995"/>
    <n v="-152.58056639999995"/>
    <s v=""/>
    <n v="1"/>
    <s v=""/>
  </r>
  <r>
    <x v="17"/>
    <n v="-149.46801759999971"/>
    <n v="-149.46801759999971"/>
    <s v=""/>
    <n v="1"/>
    <s v=""/>
  </r>
  <r>
    <x v="18"/>
    <n v="-127.43994139999995"/>
    <n v="-127.43994139999995"/>
    <s v=""/>
    <n v="1"/>
    <s v=""/>
  </r>
  <r>
    <x v="19"/>
    <n v="-98.580566399999952"/>
    <n v="-98.580566399999952"/>
    <s v=""/>
    <n v="1"/>
    <s v=""/>
  </r>
  <r>
    <x v="20"/>
    <n v="-77.534667999999783"/>
    <n v="-77.534667999999783"/>
    <s v=""/>
    <n v="1"/>
    <s v=""/>
  </r>
  <r>
    <x v="21"/>
    <n v="-14.492431699999997"/>
    <n v="-14.492431699999997"/>
    <s v=""/>
    <n v="1"/>
    <s v=""/>
  </r>
  <r>
    <x v="22"/>
    <n v="-48.673095699999976"/>
    <n v="-48.673095699999976"/>
    <s v=""/>
    <n v="1"/>
    <s v=""/>
  </r>
  <r>
    <x v="23"/>
    <n v="-69.752563499999951"/>
    <n v="-69.752563499999951"/>
    <s v=""/>
    <n v="1"/>
    <s v=""/>
  </r>
  <r>
    <x v="0"/>
    <n v="-43.097534199999927"/>
    <n v="-43.097534199999927"/>
    <s v=""/>
    <n v="1"/>
    <s v=""/>
  </r>
  <r>
    <x v="1"/>
    <n v="6.6978759999999511"/>
    <s v=""/>
    <n v="6.6978759999999511"/>
    <s v=""/>
    <n v="1"/>
  </r>
  <r>
    <x v="2"/>
    <n v="9.431396500000119"/>
    <s v=""/>
    <n v="9.431396500000119"/>
    <s v=""/>
    <n v="1"/>
  </r>
  <r>
    <x v="3"/>
    <n v="-17.663696299999856"/>
    <n v="-17.663696299999856"/>
    <s v=""/>
    <n v="1"/>
    <s v=""/>
  </r>
  <r>
    <x v="4"/>
    <n v="-48.833984399999963"/>
    <n v="-48.833984399999963"/>
    <s v=""/>
    <n v="1"/>
    <s v=""/>
  </r>
  <r>
    <x v="5"/>
    <n v="-39.692504900000131"/>
    <n v="-39.692504900000131"/>
    <s v=""/>
    <n v="1"/>
    <s v=""/>
  </r>
  <r>
    <x v="6"/>
    <n v="-55.486450200000036"/>
    <n v="-55.486450200000036"/>
    <s v=""/>
    <n v="1"/>
    <s v=""/>
  </r>
  <r>
    <x v="7"/>
    <n v="-42.000732400000061"/>
    <n v="-42.000732400000061"/>
    <s v=""/>
    <n v="1"/>
    <s v=""/>
  </r>
  <r>
    <x v="8"/>
    <n v="-47.607299799999964"/>
    <n v="-47.607299799999964"/>
    <s v=""/>
    <n v="1"/>
    <s v=""/>
  </r>
  <r>
    <x v="9"/>
    <n v="-55.456909100000075"/>
    <n v="-55.456909100000075"/>
    <s v=""/>
    <n v="1"/>
    <s v=""/>
  </r>
  <r>
    <x v="10"/>
    <n v="-77.34216309999988"/>
    <n v="-77.34216309999988"/>
    <s v=""/>
    <n v="1"/>
    <s v=""/>
  </r>
  <r>
    <x v="11"/>
    <n v="-86.408203100000037"/>
    <n v="-86.408203100000037"/>
    <s v=""/>
    <n v="1"/>
    <s v=""/>
  </r>
  <r>
    <x v="12"/>
    <n v="-124.26220700000022"/>
    <n v="-124.26220700000022"/>
    <s v=""/>
    <n v="1"/>
    <s v=""/>
  </r>
  <r>
    <x v="13"/>
    <n v="-110.1955567"/>
    <n v="-110.1955567"/>
    <s v=""/>
    <n v="1"/>
    <s v=""/>
  </r>
  <r>
    <x v="14"/>
    <n v="-67.64355469999964"/>
    <n v="-67.64355469999964"/>
    <s v=""/>
    <n v="1"/>
    <s v=""/>
  </r>
  <r>
    <x v="15"/>
    <n v="-33.405517599999712"/>
    <n v="-33.405517599999712"/>
    <s v=""/>
    <n v="1"/>
    <s v=""/>
  </r>
  <r>
    <x v="16"/>
    <n v="-42.277587900000071"/>
    <n v="-42.277587900000071"/>
    <s v=""/>
    <n v="1"/>
    <s v=""/>
  </r>
  <r>
    <x v="17"/>
    <n v="-46.435058600000048"/>
    <n v="-46.435058600000048"/>
    <s v=""/>
    <n v="1"/>
    <s v=""/>
  </r>
  <r>
    <x v="18"/>
    <n v="-6.4597168000000238"/>
    <n v="-6.4597168000000238"/>
    <s v=""/>
    <n v="1"/>
    <s v=""/>
  </r>
  <r>
    <x v="19"/>
    <n v="19.528808500000196"/>
    <s v=""/>
    <n v="19.528808500000196"/>
    <s v=""/>
    <n v="1"/>
  </r>
  <r>
    <x v="20"/>
    <n v="35.620605399999931"/>
    <s v=""/>
    <n v="35.620605399999931"/>
    <s v=""/>
    <n v="1"/>
  </r>
  <r>
    <x v="21"/>
    <n v="37.957763699999759"/>
    <s v=""/>
    <n v="37.957763699999759"/>
    <s v=""/>
    <n v="1"/>
  </r>
  <r>
    <x v="22"/>
    <n v="-2.3530273999999736"/>
    <n v="-2.3530273999999736"/>
    <s v=""/>
    <n v="1"/>
    <s v=""/>
  </r>
  <r>
    <x v="23"/>
    <n v="-30.001953199999662"/>
    <n v="-30.001953199999662"/>
    <s v=""/>
    <n v="1"/>
    <s v=""/>
  </r>
  <r>
    <x v="0"/>
    <n v="-58.733154300000024"/>
    <n v="-58.733154300000024"/>
    <s v=""/>
    <n v="1"/>
    <s v=""/>
  </r>
  <r>
    <x v="1"/>
    <n v="-67.818969700000025"/>
    <n v="-67.818969700000025"/>
    <s v=""/>
    <n v="1"/>
    <s v=""/>
  </r>
  <r>
    <x v="2"/>
    <n v="-94.985595699999976"/>
    <n v="-94.985595699999976"/>
    <s v=""/>
    <n v="1"/>
    <s v=""/>
  </r>
  <r>
    <x v="3"/>
    <n v="-111.11071779999997"/>
    <n v="-111.11071779999997"/>
    <s v=""/>
    <n v="1"/>
    <s v=""/>
  </r>
  <r>
    <x v="4"/>
    <n v="-94.153198299999985"/>
    <n v="-94.153198299999985"/>
    <s v=""/>
    <n v="1"/>
    <s v=""/>
  </r>
  <r>
    <x v="5"/>
    <n v="-93.399169900000061"/>
    <n v="-93.399169900000061"/>
    <s v=""/>
    <n v="1"/>
    <s v=""/>
  </r>
  <r>
    <x v="6"/>
    <n v="-77.806274399999893"/>
    <n v="-77.806274399999893"/>
    <s v=""/>
    <n v="1"/>
    <s v=""/>
  </r>
  <r>
    <x v="7"/>
    <n v="-37.628173800000013"/>
    <n v="-37.628173800000013"/>
    <s v=""/>
    <n v="1"/>
    <s v=""/>
  </r>
  <r>
    <x v="8"/>
    <n v="-56.767700200000036"/>
    <n v="-56.767700200000036"/>
    <s v=""/>
    <n v="1"/>
    <s v=""/>
  </r>
  <r>
    <x v="9"/>
    <n v="-87.758300799999915"/>
    <n v="-87.758300799999915"/>
    <s v=""/>
    <n v="1"/>
    <s v=""/>
  </r>
  <r>
    <x v="10"/>
    <n v="-100.85986329999992"/>
    <n v="-100.85986329999992"/>
    <s v=""/>
    <n v="1"/>
    <s v=""/>
  </r>
  <r>
    <x v="11"/>
    <n v="-88.379882899999757"/>
    <n v="-88.379882899999757"/>
    <s v=""/>
    <n v="1"/>
    <s v=""/>
  </r>
  <r>
    <x v="12"/>
    <n v="-76.835693300000003"/>
    <n v="-76.835693300000003"/>
    <s v=""/>
    <n v="1"/>
    <s v=""/>
  </r>
  <r>
    <x v="13"/>
    <n v="-81.592773400000169"/>
    <n v="-81.592773400000169"/>
    <s v=""/>
    <n v="1"/>
    <s v=""/>
  </r>
  <r>
    <x v="14"/>
    <n v="10.945068399999855"/>
    <s v=""/>
    <n v="10.945068399999855"/>
    <s v=""/>
    <n v="1"/>
  </r>
  <r>
    <x v="15"/>
    <n v="45.874267500000315"/>
    <s v=""/>
    <n v="45.874267500000315"/>
    <s v=""/>
    <n v="1"/>
  </r>
  <r>
    <x v="16"/>
    <n v="20.013183500000196"/>
    <s v=""/>
    <n v="20.013183500000196"/>
    <s v=""/>
    <n v="1"/>
  </r>
  <r>
    <x v="17"/>
    <n v="1.4265137000002142"/>
    <s v=""/>
    <n v="1.4265137000002142"/>
    <s v=""/>
    <n v="1"/>
  </r>
  <r>
    <x v="18"/>
    <n v="13.088378899999952"/>
    <s v=""/>
    <n v="13.088378899999952"/>
    <s v=""/>
    <n v="1"/>
  </r>
  <r>
    <x v="19"/>
    <n v="38.015869099999691"/>
    <s v=""/>
    <n v="38.015869099999691"/>
    <s v=""/>
    <n v="1"/>
  </r>
  <r>
    <x v="20"/>
    <n v="9.0527343999997356"/>
    <s v=""/>
    <n v="9.0527343999997356"/>
    <s v=""/>
    <n v="1"/>
  </r>
  <r>
    <x v="21"/>
    <n v="161.73681640000041"/>
    <s v=""/>
    <n v="161.73681640000041"/>
    <s v=""/>
    <n v="1"/>
  </r>
  <r>
    <x v="22"/>
    <n v="269.59216310000011"/>
    <s v=""/>
    <n v="269.59216310000011"/>
    <s v=""/>
    <n v="1"/>
  </r>
  <r>
    <x v="23"/>
    <n v="244.37915040000007"/>
    <s v=""/>
    <n v="244.37915040000007"/>
    <s v=""/>
    <n v="1"/>
  </r>
  <r>
    <x v="0"/>
    <n v="176.70275880000008"/>
    <s v=""/>
    <n v="176.70275880000008"/>
    <s v=""/>
    <n v="1"/>
  </r>
  <r>
    <x v="1"/>
    <n v="102.37719720000018"/>
    <s v=""/>
    <n v="102.37719720000018"/>
    <s v=""/>
    <n v="1"/>
  </r>
  <r>
    <x v="2"/>
    <n v="86.584472699999878"/>
    <s v=""/>
    <n v="86.584472699999878"/>
    <s v=""/>
    <n v="1"/>
  </r>
  <r>
    <x v="3"/>
    <n v="75.001709000000119"/>
    <s v=""/>
    <n v="75.001709000000119"/>
    <s v=""/>
    <n v="1"/>
  </r>
  <r>
    <x v="4"/>
    <n v="44.353881800000181"/>
    <s v=""/>
    <n v="44.353881800000181"/>
    <s v=""/>
    <n v="1"/>
  </r>
  <r>
    <x v="5"/>
    <n v="8.9996338000000833"/>
    <s v=""/>
    <n v="8.9996338000000833"/>
    <s v=""/>
    <n v="1"/>
  </r>
  <r>
    <x v="6"/>
    <n v="26.72302250000007"/>
    <s v=""/>
    <n v="26.72302250000007"/>
    <s v=""/>
    <n v="1"/>
  </r>
  <r>
    <x v="7"/>
    <n v="54.295898399999942"/>
    <s v=""/>
    <n v="54.295898399999942"/>
    <s v=""/>
    <n v="1"/>
  </r>
  <r>
    <x v="8"/>
    <n v="55.579711899999893"/>
    <s v=""/>
    <n v="55.579711899999893"/>
    <s v=""/>
    <n v="1"/>
  </r>
  <r>
    <x v="9"/>
    <n v="54.576782200000025"/>
    <s v=""/>
    <n v="54.576782200000025"/>
    <s v=""/>
    <n v="1"/>
  </r>
  <r>
    <x v="10"/>
    <n v="70.032104500000059"/>
    <s v=""/>
    <n v="70.032104500000059"/>
    <s v=""/>
    <n v="1"/>
  </r>
  <r>
    <x v="11"/>
    <n v="69.117675799999915"/>
    <s v=""/>
    <n v="69.117675799999915"/>
    <s v=""/>
    <n v="1"/>
  </r>
  <r>
    <x v="12"/>
    <n v="174.69763180000018"/>
    <s v=""/>
    <n v="174.69763180000018"/>
    <s v=""/>
    <n v="1"/>
  </r>
  <r>
    <x v="13"/>
    <n v="234.91186520000019"/>
    <s v=""/>
    <n v="234.91186520000019"/>
    <s v=""/>
    <n v="1"/>
  </r>
  <r>
    <x v="14"/>
    <n v="313.62182619999976"/>
    <s v=""/>
    <n v="313.62182619999976"/>
    <s v=""/>
    <n v="1"/>
  </r>
  <r>
    <x v="15"/>
    <n v="348.99560549999978"/>
    <s v=""/>
    <n v="348.99560549999978"/>
    <s v=""/>
    <n v="1"/>
  </r>
  <r>
    <x v="16"/>
    <n v="324.7263183"/>
    <s v=""/>
    <n v="324.7263183"/>
    <s v=""/>
    <n v="1"/>
  </r>
  <r>
    <x v="17"/>
    <n v="392.74023440000019"/>
    <s v=""/>
    <n v="392.74023440000019"/>
    <s v=""/>
    <n v="1"/>
  </r>
  <r>
    <x v="18"/>
    <n v="341.08447260000003"/>
    <s v=""/>
    <n v="341.08447260000003"/>
    <s v=""/>
    <n v="1"/>
  </r>
  <r>
    <x v="19"/>
    <n v="299.68627930000002"/>
    <s v=""/>
    <n v="299.68627930000002"/>
    <s v=""/>
    <n v="1"/>
  </r>
  <r>
    <x v="20"/>
    <n v="306.83178710000016"/>
    <s v=""/>
    <n v="306.83178710000016"/>
    <s v=""/>
    <n v="1"/>
  </r>
  <r>
    <x v="21"/>
    <n v="315.42163080000023"/>
    <s v=""/>
    <n v="315.42163080000023"/>
    <s v=""/>
    <n v="1"/>
  </r>
  <r>
    <x v="22"/>
    <n v="191.0690917999998"/>
    <s v=""/>
    <n v="191.0690917999998"/>
    <s v=""/>
    <n v="1"/>
  </r>
  <r>
    <x v="23"/>
    <n v="97.168823299999758"/>
    <s v=""/>
    <n v="97.168823299999758"/>
    <s v=""/>
    <n v="1"/>
  </r>
  <r>
    <x v="0"/>
    <n v="53.080322199999955"/>
    <s v=""/>
    <n v="53.080322199999955"/>
    <s v=""/>
    <n v="1"/>
  </r>
  <r>
    <x v="1"/>
    <n v="4.9907227000001058"/>
    <s v=""/>
    <n v="4.9907227000001058"/>
    <s v=""/>
    <n v="1"/>
  </r>
  <r>
    <x v="2"/>
    <n v="-21.282470699999976"/>
    <n v="-21.282470699999976"/>
    <s v=""/>
    <n v="1"/>
    <s v=""/>
  </r>
  <r>
    <x v="3"/>
    <n v="-38.030395499999941"/>
    <n v="-38.030395499999941"/>
    <s v=""/>
    <n v="1"/>
    <s v=""/>
  </r>
  <r>
    <x v="4"/>
    <n v="-64.214477599999782"/>
    <n v="-64.214477599999782"/>
    <s v=""/>
    <n v="1"/>
    <s v=""/>
  </r>
  <r>
    <x v="5"/>
    <n v="-92.694580099999939"/>
    <n v="-92.694580099999939"/>
    <s v=""/>
    <n v="1"/>
    <s v=""/>
  </r>
  <r>
    <x v="6"/>
    <n v="-72.206665100000009"/>
    <n v="-72.206665100000009"/>
    <s v=""/>
    <n v="1"/>
    <s v=""/>
  </r>
  <r>
    <x v="7"/>
    <n v="-45.152587900000071"/>
    <n v="-45.152587900000071"/>
    <s v=""/>
    <n v="1"/>
    <s v=""/>
  </r>
  <r>
    <x v="8"/>
    <n v="-67.933227600000009"/>
    <n v="-67.933227600000009"/>
    <s v=""/>
    <n v="1"/>
    <s v=""/>
  </r>
  <r>
    <x v="9"/>
    <n v="-61.466430700000046"/>
    <n v="-61.466430700000046"/>
    <s v=""/>
    <n v="1"/>
    <s v=""/>
  </r>
  <r>
    <x v="10"/>
    <n v="-85.001586899999893"/>
    <n v="-85.001586899999893"/>
    <s v=""/>
    <n v="1"/>
    <s v=""/>
  </r>
  <r>
    <x v="11"/>
    <n v="-114.46362309999995"/>
    <n v="-114.46362309999995"/>
    <s v=""/>
    <n v="1"/>
    <s v=""/>
  </r>
  <r>
    <x v="12"/>
    <n v="-95.370117200000095"/>
    <n v="-95.370117200000095"/>
    <s v=""/>
    <n v="1"/>
    <s v=""/>
  </r>
  <r>
    <x v="13"/>
    <n v="-140.63623050000024"/>
    <n v="-140.63623050000024"/>
    <s v=""/>
    <n v="1"/>
    <s v=""/>
  </r>
  <r>
    <x v="14"/>
    <n v="-119.61645510000017"/>
    <n v="-119.61645510000017"/>
    <s v=""/>
    <n v="1"/>
    <s v=""/>
  </r>
  <r>
    <x v="15"/>
    <n v="-88.769531200000074"/>
    <n v="-88.769531200000074"/>
    <s v=""/>
    <n v="1"/>
    <s v=""/>
  </r>
  <r>
    <x v="16"/>
    <n v="-37.812744199999997"/>
    <n v="-37.812744199999997"/>
    <s v=""/>
    <n v="1"/>
    <s v=""/>
  </r>
  <r>
    <x v="17"/>
    <n v="46.682861400000093"/>
    <s v=""/>
    <n v="46.682861400000093"/>
    <s v=""/>
    <n v="1"/>
  </r>
  <r>
    <x v="18"/>
    <n v="116.40014650000012"/>
    <s v=""/>
    <n v="116.40014650000012"/>
    <s v=""/>
    <n v="1"/>
  </r>
  <r>
    <x v="19"/>
    <n v="87.316650400000071"/>
    <s v=""/>
    <n v="87.316650400000071"/>
    <s v=""/>
    <n v="1"/>
  </r>
  <r>
    <x v="20"/>
    <n v="97.286621099999593"/>
    <s v=""/>
    <n v="97.286621099999593"/>
    <s v=""/>
    <n v="1"/>
  </r>
  <r>
    <x v="21"/>
    <n v="103.66748049999978"/>
    <s v=""/>
    <n v="103.66748049999978"/>
    <s v=""/>
    <n v="1"/>
  </r>
  <r>
    <x v="22"/>
    <n v="168.56079100000034"/>
    <s v=""/>
    <n v="168.56079100000034"/>
    <s v=""/>
    <n v="1"/>
  </r>
  <r>
    <x v="23"/>
    <n v="148.02661129999979"/>
    <s v=""/>
    <n v="148.02661129999979"/>
    <s v=""/>
    <n v="1"/>
  </r>
  <r>
    <x v="0"/>
    <n v="143.54785159999983"/>
    <s v=""/>
    <n v="143.54785159999983"/>
    <s v=""/>
    <n v="1"/>
  </r>
  <r>
    <x v="1"/>
    <n v="37.013915999999881"/>
    <s v=""/>
    <n v="37.013915999999881"/>
    <s v=""/>
    <n v="1"/>
  </r>
  <r>
    <x v="2"/>
    <n v="26.143554700000095"/>
    <s v=""/>
    <n v="26.143554700000095"/>
    <s v=""/>
    <n v="1"/>
  </r>
  <r>
    <x v="3"/>
    <n v="-13.272582999999941"/>
    <n v="-13.272582999999941"/>
    <s v=""/>
    <n v="1"/>
    <s v=""/>
  </r>
  <r>
    <x v="4"/>
    <n v="-42.335327199999938"/>
    <n v="-42.335327199999938"/>
    <s v=""/>
    <n v="1"/>
    <s v=""/>
  </r>
  <r>
    <x v="5"/>
    <n v="-78.073242200000095"/>
    <n v="-78.073242200000095"/>
    <s v=""/>
    <n v="1"/>
    <s v=""/>
  </r>
  <r>
    <x v="6"/>
    <n v="-67.858032200000025"/>
    <n v="-67.858032200000025"/>
    <s v=""/>
    <n v="1"/>
    <s v=""/>
  </r>
  <r>
    <x v="7"/>
    <n v="-59.731079099999988"/>
    <n v="-59.731079099999988"/>
    <s v=""/>
    <n v="1"/>
    <s v=""/>
  </r>
  <r>
    <x v="8"/>
    <n v="-55.176513700000214"/>
    <n v="-55.176513700000214"/>
    <s v=""/>
    <n v="1"/>
    <s v=""/>
  </r>
  <r>
    <x v="9"/>
    <n v="-38.520263699999987"/>
    <n v="-38.520263699999987"/>
    <s v=""/>
    <n v="1"/>
    <s v=""/>
  </r>
  <r>
    <x v="10"/>
    <n v="-66.038940400000001"/>
    <n v="-66.038940400000001"/>
    <s v=""/>
    <n v="1"/>
    <s v=""/>
  </r>
  <r>
    <x v="11"/>
    <n v="-32.456176700000015"/>
    <n v="-32.456176700000015"/>
    <s v=""/>
    <n v="1"/>
    <s v=""/>
  </r>
  <r>
    <x v="12"/>
    <n v="34.425781199999619"/>
    <s v=""/>
    <n v="34.425781199999619"/>
    <s v=""/>
    <n v="1"/>
  </r>
  <r>
    <x v="13"/>
    <n v="86.729736399999638"/>
    <s v=""/>
    <n v="86.729736399999638"/>
    <s v=""/>
    <n v="1"/>
  </r>
  <r>
    <x v="14"/>
    <n v="117.38500979999981"/>
    <s v=""/>
    <n v="117.38500979999981"/>
    <s v=""/>
    <n v="1"/>
  </r>
  <r>
    <x v="15"/>
    <n v="109.88696290000007"/>
    <s v=""/>
    <n v="109.88696290000007"/>
    <s v=""/>
    <n v="1"/>
  </r>
  <r>
    <x v="16"/>
    <n v="60.6796875"/>
    <s v=""/>
    <n v="60.6796875"/>
    <s v=""/>
    <n v="1"/>
  </r>
  <r>
    <x v="17"/>
    <n v="10.336669999999685"/>
    <s v=""/>
    <n v="10.336669999999685"/>
    <s v=""/>
    <n v="1"/>
  </r>
  <r>
    <x v="18"/>
    <n v="17.145019499999762"/>
    <s v=""/>
    <n v="17.145019499999762"/>
    <s v=""/>
    <n v="1"/>
  </r>
  <r>
    <x v="19"/>
    <n v="-17.15112309999995"/>
    <n v="-17.15112309999995"/>
    <s v=""/>
    <n v="1"/>
    <s v=""/>
  </r>
  <r>
    <x v="20"/>
    <n v="-45.920654300000024"/>
    <n v="-45.920654300000024"/>
    <s v=""/>
    <n v="1"/>
    <s v=""/>
  </r>
  <r>
    <x v="21"/>
    <n v="-75.876709000000119"/>
    <n v="-75.876709000000119"/>
    <s v=""/>
    <n v="1"/>
    <s v=""/>
  </r>
  <r>
    <x v="22"/>
    <n v="-93.019531299999926"/>
    <n v="-93.019531299999926"/>
    <s v=""/>
    <n v="1"/>
    <s v=""/>
  </r>
  <r>
    <x v="23"/>
    <n v="-92.865722700000106"/>
    <n v="-92.865722700000106"/>
    <s v=""/>
    <n v="1"/>
    <s v=""/>
  </r>
  <r>
    <x v="0"/>
    <n v="-69.525878899999952"/>
    <n v="-69.525878899999952"/>
    <s v=""/>
    <n v="1"/>
    <s v=""/>
  </r>
  <r>
    <x v="1"/>
    <n v="-94.334716800000024"/>
    <n v="-94.334716800000024"/>
    <s v=""/>
    <n v="1"/>
    <s v=""/>
  </r>
  <r>
    <x v="2"/>
    <n v="-92.513061499999822"/>
    <n v="-92.513061499999822"/>
    <s v=""/>
    <n v="1"/>
    <s v=""/>
  </r>
  <r>
    <x v="3"/>
    <n v="-87.400512700000036"/>
    <n v="-87.400512700000036"/>
    <s v=""/>
    <n v="1"/>
    <s v=""/>
  </r>
  <r>
    <x v="4"/>
    <n v="-57.188232399999833"/>
    <n v="-57.188232399999833"/>
    <s v=""/>
    <n v="1"/>
    <s v=""/>
  </r>
  <r>
    <x v="5"/>
    <n v="-74.320922799999835"/>
    <n v="-74.320922799999835"/>
    <s v=""/>
    <n v="1"/>
    <s v=""/>
  </r>
  <r>
    <x v="6"/>
    <n v="-128.80651859999989"/>
    <n v="-128.80651859999989"/>
    <s v=""/>
    <n v="1"/>
    <s v=""/>
  </r>
  <r>
    <x v="7"/>
    <n v="-173.24792480000019"/>
    <n v="-173.24792480000019"/>
    <s v=""/>
    <n v="1"/>
    <s v=""/>
  </r>
  <r>
    <x v="8"/>
    <n v="-54.074829099999988"/>
    <n v="-54.074829099999988"/>
    <s v=""/>
    <n v="1"/>
    <s v=""/>
  </r>
  <r>
    <x v="9"/>
    <n v="46.700561500000049"/>
    <s v=""/>
    <n v="46.700561500000049"/>
    <s v=""/>
    <n v="1"/>
  </r>
  <r>
    <x v="10"/>
    <n v="94.651855500000011"/>
    <s v=""/>
    <n v="94.651855500000011"/>
    <s v=""/>
    <n v="1"/>
  </r>
  <r>
    <x v="11"/>
    <n v="142.62023929999987"/>
    <s v=""/>
    <n v="142.62023929999987"/>
    <s v=""/>
    <n v="1"/>
  </r>
  <r>
    <x v="12"/>
    <n v="179.24682609999991"/>
    <s v=""/>
    <n v="179.24682609999991"/>
    <s v=""/>
    <n v="1"/>
  </r>
  <r>
    <x v="13"/>
    <n v="182.16796879999993"/>
    <s v=""/>
    <n v="182.16796879999993"/>
    <s v=""/>
    <n v="1"/>
  </r>
  <r>
    <x v="14"/>
    <n v="172.65527339999971"/>
    <s v=""/>
    <n v="172.65527339999971"/>
    <s v=""/>
    <n v="1"/>
  </r>
  <r>
    <x v="15"/>
    <n v="206.65625"/>
    <s v=""/>
    <n v="206.65625"/>
    <s v=""/>
    <n v="1"/>
  </r>
  <r>
    <x v="16"/>
    <n v="133.71044920000031"/>
    <s v=""/>
    <n v="133.71044920000031"/>
    <s v=""/>
    <n v="1"/>
  </r>
  <r>
    <x v="17"/>
    <n v="153.00097659999983"/>
    <s v=""/>
    <n v="153.00097659999983"/>
    <s v=""/>
    <n v="1"/>
  </r>
  <r>
    <x v="18"/>
    <n v="173.04663089999985"/>
    <s v=""/>
    <n v="173.04663089999985"/>
    <s v=""/>
    <n v="1"/>
  </r>
  <r>
    <x v="19"/>
    <n v="159.61596680000002"/>
    <s v=""/>
    <n v="159.61596680000002"/>
    <s v=""/>
    <n v="1"/>
  </r>
  <r>
    <x v="20"/>
    <n v="156.61987309999995"/>
    <s v=""/>
    <n v="156.61987309999995"/>
    <s v=""/>
    <n v="1"/>
  </r>
  <r>
    <x v="21"/>
    <n v="85.299316399999952"/>
    <s v=""/>
    <n v="85.299316399999952"/>
    <s v=""/>
    <n v="1"/>
  </r>
  <r>
    <x v="22"/>
    <n v="68.089843700000074"/>
    <s v=""/>
    <n v="68.089843700000074"/>
    <s v=""/>
    <n v="1"/>
  </r>
  <r>
    <x v="23"/>
    <n v="43.781005800000003"/>
    <s v=""/>
    <n v="43.781005800000003"/>
    <s v=""/>
    <n v="1"/>
  </r>
  <r>
    <x v="0"/>
    <n v="-16.177368200000046"/>
    <n v="-16.177368200000046"/>
    <s v=""/>
    <n v="1"/>
    <s v=""/>
  </r>
  <r>
    <x v="1"/>
    <n v="-24.461425800000143"/>
    <n v="-24.461425800000143"/>
    <s v=""/>
    <n v="1"/>
    <s v=""/>
  </r>
  <r>
    <x v="2"/>
    <n v="-42.588745100000096"/>
    <n v="-42.588745100000096"/>
    <s v=""/>
    <n v="1"/>
    <s v=""/>
  </r>
  <r>
    <x v="3"/>
    <n v="-24.482299799999964"/>
    <n v="-24.482299799999964"/>
    <s v=""/>
    <n v="1"/>
    <s v=""/>
  </r>
  <r>
    <x v="4"/>
    <n v="-23.663452100000086"/>
    <n v="-23.663452100000086"/>
    <s v=""/>
    <n v="1"/>
    <s v=""/>
  </r>
  <r>
    <x v="5"/>
    <n v="-23.369140600000037"/>
    <n v="-23.369140600000037"/>
    <s v=""/>
    <n v="1"/>
    <s v=""/>
  </r>
  <r>
    <x v="6"/>
    <n v="-11.867431699999997"/>
    <n v="-11.867431699999997"/>
    <s v=""/>
    <n v="1"/>
    <s v=""/>
  </r>
  <r>
    <x v="7"/>
    <n v="24.777832000000217"/>
    <s v=""/>
    <n v="24.777832000000217"/>
    <s v=""/>
    <n v="1"/>
  </r>
  <r>
    <x v="8"/>
    <n v="12.253417999999783"/>
    <s v=""/>
    <n v="12.253417999999783"/>
    <s v=""/>
    <n v="1"/>
  </r>
  <r>
    <x v="9"/>
    <n v="33.885864200000015"/>
    <s v=""/>
    <n v="33.885864200000015"/>
    <s v=""/>
    <n v="1"/>
  </r>
  <r>
    <x v="10"/>
    <n v="65.898193400000082"/>
    <s v=""/>
    <n v="65.898193400000082"/>
    <s v=""/>
    <n v="1"/>
  </r>
  <r>
    <x v="11"/>
    <n v="51.438232400000288"/>
    <s v=""/>
    <n v="51.438232400000288"/>
    <s v=""/>
    <n v="1"/>
  </r>
  <r>
    <x v="12"/>
    <n v="7.2937012000002142"/>
    <s v=""/>
    <n v="7.2937012000002142"/>
    <s v=""/>
    <n v="1"/>
  </r>
  <r>
    <x v="13"/>
    <n v="25.906982499999685"/>
    <s v=""/>
    <n v="25.906982499999685"/>
    <s v=""/>
    <n v="1"/>
  </r>
  <r>
    <x v="14"/>
    <n v="42.02148440000019"/>
    <s v=""/>
    <n v="42.02148440000019"/>
    <s v=""/>
    <n v="1"/>
  </r>
  <r>
    <x v="15"/>
    <n v="7.4772949999996854"/>
    <s v=""/>
    <n v="7.4772949999996854"/>
    <s v=""/>
    <n v="1"/>
  </r>
  <r>
    <x v="16"/>
    <n v="39.911621100000048"/>
    <s v=""/>
    <n v="39.911621100000048"/>
    <s v=""/>
    <n v="1"/>
  </r>
  <r>
    <x v="17"/>
    <n v="-24.817382799999905"/>
    <n v="-24.817382799999905"/>
    <s v=""/>
    <n v="1"/>
    <s v=""/>
  </r>
  <r>
    <x v="18"/>
    <n v="-43.930664099999831"/>
    <n v="-43.930664099999831"/>
    <s v=""/>
    <n v="1"/>
    <s v=""/>
  </r>
  <r>
    <x v="19"/>
    <n v="-71.805664099999831"/>
    <n v="-71.805664099999831"/>
    <s v=""/>
    <n v="1"/>
    <s v=""/>
  </r>
  <r>
    <x v="20"/>
    <n v="-25.683105499999783"/>
    <n v="-25.683105499999783"/>
    <s v=""/>
    <n v="1"/>
    <s v=""/>
  </r>
  <r>
    <x v="21"/>
    <n v="-111.22875979999981"/>
    <n v="-111.22875979999981"/>
    <s v=""/>
    <n v="1"/>
    <s v=""/>
  </r>
  <r>
    <x v="22"/>
    <n v="-60.938232399999833"/>
    <n v="-60.938232399999833"/>
    <s v=""/>
    <n v="1"/>
    <s v=""/>
  </r>
  <r>
    <x v="23"/>
    <n v="-37.814209000000119"/>
    <n v="-37.814209000000119"/>
    <s v=""/>
    <n v="1"/>
    <s v=""/>
  </r>
  <r>
    <x v="0"/>
    <n v="-41.286132799999905"/>
    <n v="-41.286132799999905"/>
    <s v=""/>
    <n v="1"/>
    <s v=""/>
  </r>
  <r>
    <x v="1"/>
    <n v="34.781616199999917"/>
    <s v=""/>
    <n v="34.781616199999917"/>
    <s v=""/>
    <n v="1"/>
  </r>
  <r>
    <x v="2"/>
    <n v="28.996459999999843"/>
    <s v=""/>
    <n v="28.996459999999843"/>
    <s v=""/>
    <n v="1"/>
  </r>
  <r>
    <x v="3"/>
    <n v="18.055663999999979"/>
    <s v=""/>
    <n v="18.055663999999979"/>
    <s v=""/>
    <n v="1"/>
  </r>
  <r>
    <x v="4"/>
    <n v="5.1258545000000595"/>
    <s v=""/>
    <n v="5.1258545000000595"/>
    <s v=""/>
    <n v="1"/>
  </r>
  <r>
    <x v="5"/>
    <n v="-29.38903809999988"/>
    <n v="-29.38903809999988"/>
    <s v=""/>
    <n v="1"/>
    <s v=""/>
  </r>
  <r>
    <x v="6"/>
    <n v="-14.209960999999794"/>
    <n v="-14.209960999999794"/>
    <s v=""/>
    <n v="1"/>
    <s v=""/>
  </r>
  <r>
    <x v="7"/>
    <n v="-28.375488299999915"/>
    <n v="-28.375488299999915"/>
    <s v=""/>
    <n v="1"/>
    <s v=""/>
  </r>
  <r>
    <x v="8"/>
    <n v="-16.968017600000167"/>
    <n v="-16.968017600000167"/>
    <s v=""/>
    <n v="1"/>
    <s v=""/>
  </r>
  <r>
    <x v="9"/>
    <n v="122.60986329999992"/>
    <s v=""/>
    <n v="122.60986329999992"/>
    <s v=""/>
    <n v="1"/>
  </r>
  <r>
    <x v="10"/>
    <n v="288.4998779"/>
    <s v=""/>
    <n v="288.4998779"/>
    <s v=""/>
    <n v="1"/>
  </r>
  <r>
    <x v="11"/>
    <n v="418.7840576000001"/>
    <s v=""/>
    <n v="418.7840576000001"/>
    <s v=""/>
    <n v="1"/>
  </r>
  <r>
    <x v="12"/>
    <n v="593.88403319999998"/>
    <s v=""/>
    <n v="593.88403319999998"/>
    <s v=""/>
    <n v="1"/>
  </r>
  <r>
    <x v="13"/>
    <n v="783.34008790000007"/>
    <s v=""/>
    <n v="783.34008790000007"/>
    <s v=""/>
    <n v="1"/>
  </r>
  <r>
    <x v="14"/>
    <n v="896.6456298999999"/>
    <s v=""/>
    <n v="896.6456298999999"/>
    <s v=""/>
    <n v="1"/>
  </r>
  <r>
    <x v="15"/>
    <n v="933.60766600000011"/>
    <s v=""/>
    <n v="933.60766600000011"/>
    <s v=""/>
    <n v="1"/>
  </r>
  <r>
    <x v="16"/>
    <n v="930.44665529999997"/>
    <s v=""/>
    <n v="930.44665529999997"/>
    <s v=""/>
    <n v="1"/>
  </r>
  <r>
    <x v="17"/>
    <n v="860.22485350000011"/>
    <s v=""/>
    <n v="860.22485350000011"/>
    <s v=""/>
    <n v="1"/>
  </r>
  <r>
    <x v="18"/>
    <n v="754.38757320000013"/>
    <s v=""/>
    <n v="754.38757320000013"/>
    <s v=""/>
    <n v="1"/>
  </r>
  <r>
    <x v="19"/>
    <n v="657.81604009999978"/>
    <s v=""/>
    <n v="657.81604009999978"/>
    <s v=""/>
    <n v="1"/>
  </r>
  <r>
    <x v="20"/>
    <n v="631.1108399000002"/>
    <s v=""/>
    <n v="631.1108399000002"/>
    <s v=""/>
    <n v="1"/>
  </r>
  <r>
    <x v="21"/>
    <n v="611.16833490000022"/>
    <s v=""/>
    <n v="611.16833490000022"/>
    <s v=""/>
    <n v="1"/>
  </r>
  <r>
    <x v="22"/>
    <n v="552.21643069999982"/>
    <s v=""/>
    <n v="552.21643069999982"/>
    <s v=""/>
    <n v="1"/>
  </r>
  <r>
    <x v="23"/>
    <n v="479.94543459999977"/>
    <s v=""/>
    <n v="479.94543459999977"/>
    <s v=""/>
    <n v="1"/>
  </r>
  <r>
    <x v="0"/>
    <n v="428.08337400000005"/>
    <s v=""/>
    <n v="428.08337400000005"/>
    <s v=""/>
    <n v="1"/>
  </r>
  <r>
    <x v="1"/>
    <n v="202.54943849999995"/>
    <s v=""/>
    <n v="202.54943849999995"/>
    <s v=""/>
    <n v="1"/>
  </r>
  <r>
    <x v="2"/>
    <n v="267.2578125"/>
    <s v=""/>
    <n v="267.2578125"/>
    <s v=""/>
    <n v="1"/>
  </r>
  <r>
    <x v="3"/>
    <n v="309.9361571999998"/>
    <s v=""/>
    <n v="309.9361571999998"/>
    <s v=""/>
    <n v="1"/>
  </r>
  <r>
    <x v="4"/>
    <n v="273.43395989999999"/>
    <s v=""/>
    <n v="273.43395989999999"/>
    <s v=""/>
    <n v="1"/>
  </r>
  <r>
    <x v="5"/>
    <n v="230.92382810000004"/>
    <s v=""/>
    <n v="230.92382810000004"/>
    <s v=""/>
    <n v="1"/>
  </r>
  <r>
    <x v="6"/>
    <n v="222.01464850000002"/>
    <s v=""/>
    <n v="222.01464850000002"/>
    <s v=""/>
    <n v="1"/>
  </r>
  <r>
    <x v="7"/>
    <n v="161.3751221"/>
    <s v=""/>
    <n v="161.3751221"/>
    <s v=""/>
    <n v="1"/>
  </r>
  <r>
    <x v="8"/>
    <n v="190.1405029"/>
    <s v=""/>
    <n v="190.1405029"/>
    <s v=""/>
    <n v="1"/>
  </r>
  <r>
    <x v="9"/>
    <n v="192.04211420000001"/>
    <s v=""/>
    <n v="192.04211420000001"/>
    <s v=""/>
    <n v="1"/>
  </r>
  <r>
    <x v="10"/>
    <n v="272.87072749999993"/>
    <s v=""/>
    <n v="272.87072749999993"/>
    <s v=""/>
    <n v="1"/>
  </r>
  <r>
    <x v="11"/>
    <n v="342.2332763999998"/>
    <s v=""/>
    <n v="342.2332763999998"/>
    <s v=""/>
    <n v="1"/>
  </r>
  <r>
    <x v="12"/>
    <n v="228.29125970000018"/>
    <s v=""/>
    <n v="228.29125970000018"/>
    <s v=""/>
    <n v="1"/>
  </r>
  <r>
    <x v="13"/>
    <n v="208.66320799999994"/>
    <s v=""/>
    <n v="208.66320799999994"/>
    <s v=""/>
    <n v="1"/>
  </r>
  <r>
    <x v="14"/>
    <n v="57.704833999999664"/>
    <s v=""/>
    <n v="57.704833999999664"/>
    <s v=""/>
    <n v="1"/>
  </r>
  <r>
    <x v="15"/>
    <n v="-45.058593699999619"/>
    <n v="-45.058593699999619"/>
    <s v=""/>
    <n v="1"/>
    <s v=""/>
  </r>
  <r>
    <x v="16"/>
    <n v="-113.17285149999998"/>
    <n v="-113.17285149999998"/>
    <s v=""/>
    <n v="1"/>
    <s v=""/>
  </r>
  <r>
    <x v="17"/>
    <n v="-193.08007809999981"/>
    <n v="-193.08007809999981"/>
    <s v=""/>
    <n v="1"/>
    <s v=""/>
  </r>
  <r>
    <x v="18"/>
    <n v="-227.75"/>
    <n v="-227.75"/>
    <s v=""/>
    <n v="1"/>
    <s v=""/>
  </r>
  <r>
    <x v="19"/>
    <n v="-227.12377930000002"/>
    <n v="-227.12377930000002"/>
    <s v=""/>
    <n v="1"/>
    <s v=""/>
  </r>
  <r>
    <x v="20"/>
    <n v="-211.55444339999985"/>
    <n v="-211.55444339999985"/>
    <s v=""/>
    <n v="1"/>
    <s v=""/>
  </r>
  <r>
    <x v="21"/>
    <n v="-209.01501469999994"/>
    <n v="-209.01501469999994"/>
    <s v=""/>
    <n v="1"/>
    <s v=""/>
  </r>
  <r>
    <x v="22"/>
    <n v="-275.77404780000006"/>
    <n v="-275.77404780000006"/>
    <s v=""/>
    <n v="1"/>
    <s v=""/>
  </r>
  <r>
    <x v="23"/>
    <n v="-227.92663570000013"/>
    <n v="-227.92663570000013"/>
    <s v=""/>
    <n v="1"/>
    <s v=""/>
  </r>
  <r>
    <x v="0"/>
    <n v="-169.44116209999993"/>
    <n v="-169.44116209999993"/>
    <s v=""/>
    <n v="1"/>
    <s v=""/>
  </r>
  <r>
    <x v="1"/>
    <n v="-138.88146970000003"/>
    <n v="-138.88146970000003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61.6875"/>
    <n v="-61.6875"/>
    <s v=""/>
    <n v="1"/>
    <s v=""/>
  </r>
  <r>
    <x v="1"/>
    <n v="54.545898000000307"/>
    <s v=""/>
    <n v="54.545898000000307"/>
    <s v=""/>
    <n v="1"/>
  </r>
  <r>
    <x v="2"/>
    <n v="113.26171900000008"/>
    <s v=""/>
    <n v="113.26171900000008"/>
    <s v=""/>
    <n v="1"/>
  </r>
  <r>
    <x v="3"/>
    <n v="119.00585900000078"/>
    <s v=""/>
    <n v="119.00585900000078"/>
    <s v=""/>
    <n v="1"/>
  </r>
  <r>
    <x v="4"/>
    <n v="109.68359400000008"/>
    <s v=""/>
    <n v="109.68359400000008"/>
    <s v=""/>
    <n v="1"/>
  </r>
  <r>
    <x v="5"/>
    <n v="75.344726999999693"/>
    <s v=""/>
    <n v="75.344726999999693"/>
    <s v=""/>
    <n v="1"/>
  </r>
  <r>
    <x v="6"/>
    <n v="38.549804000000222"/>
    <s v=""/>
    <n v="38.549804000000222"/>
    <s v=""/>
    <n v="1"/>
  </r>
  <r>
    <x v="7"/>
    <n v="29.342773000000307"/>
    <s v=""/>
    <n v="29.342773000000307"/>
    <s v=""/>
    <n v="1"/>
  </r>
  <r>
    <x v="8"/>
    <n v="-161.41406299999835"/>
    <n v="-161.41406299999835"/>
    <s v=""/>
    <n v="1"/>
    <s v=""/>
  </r>
  <r>
    <x v="9"/>
    <n v="-244.38574200000039"/>
    <n v="-244.38574200000039"/>
    <s v=""/>
    <n v="1"/>
    <s v=""/>
  </r>
  <r>
    <x v="10"/>
    <n v="-155.02441400000134"/>
    <n v="-155.02441400000134"/>
    <s v=""/>
    <n v="1"/>
    <s v=""/>
  </r>
  <r>
    <x v="11"/>
    <n v="-312.20800800000143"/>
    <n v="-312.20800800000143"/>
    <s v=""/>
    <n v="1"/>
    <s v=""/>
  </r>
  <r>
    <x v="12"/>
    <n v="-377.81933599999866"/>
    <n v="-377.81933599999866"/>
    <s v=""/>
    <n v="1"/>
    <s v=""/>
  </r>
  <r>
    <x v="13"/>
    <n v="-194.52539099999922"/>
    <n v="-194.52539099999922"/>
    <s v=""/>
    <n v="1"/>
    <s v=""/>
  </r>
  <r>
    <x v="14"/>
    <n v="87.777344000000085"/>
    <s v=""/>
    <n v="87.777344000000085"/>
    <s v=""/>
    <n v="1"/>
  </r>
  <r>
    <x v="15"/>
    <n v="428.16308599999866"/>
    <s v=""/>
    <n v="428.16308599999866"/>
    <s v=""/>
    <n v="1"/>
  </r>
  <r>
    <x v="16"/>
    <n v="690.42578100000173"/>
    <s v=""/>
    <n v="690.42578100000173"/>
    <s v=""/>
    <n v="1"/>
  </r>
  <r>
    <x v="17"/>
    <n v="615.58398499999748"/>
    <s v=""/>
    <n v="615.58398499999748"/>
    <s v=""/>
    <n v="1"/>
  </r>
  <r>
    <x v="18"/>
    <n v="497.80078199999843"/>
    <s v=""/>
    <n v="497.80078199999843"/>
    <s v=""/>
    <n v="1"/>
  </r>
  <r>
    <x v="19"/>
    <n v="247.47949200000039"/>
    <s v=""/>
    <n v="247.47949200000039"/>
    <s v=""/>
    <n v="1"/>
  </r>
  <r>
    <x v="20"/>
    <n v="-87.497069999999439"/>
    <n v="-87.497069999999439"/>
    <s v=""/>
    <n v="1"/>
    <s v=""/>
  </r>
  <r>
    <x v="21"/>
    <n v="-63.122069999999439"/>
    <n v="-63.122069999999439"/>
    <s v=""/>
    <n v="1"/>
    <s v=""/>
  </r>
  <r>
    <x v="22"/>
    <n v="-143.40722699999969"/>
    <n v="-143.40722699999969"/>
    <s v=""/>
    <n v="1"/>
    <s v=""/>
  </r>
  <r>
    <x v="23"/>
    <n v="-206.03222599999935"/>
    <n v="-206.03222599999935"/>
    <s v=""/>
    <n v="1"/>
    <s v=""/>
  </r>
  <r>
    <x v="0"/>
    <n v="-216.29492199999913"/>
    <n v="-216.29492199999913"/>
    <s v=""/>
    <n v="1"/>
    <s v=""/>
  </r>
  <r>
    <x v="1"/>
    <n v="-378.0722650000007"/>
    <n v="-378.0722650000007"/>
    <s v=""/>
    <n v="1"/>
    <s v=""/>
  </r>
  <r>
    <x v="2"/>
    <n v="-419.65136700000039"/>
    <n v="-419.65136700000039"/>
    <s v=""/>
    <n v="1"/>
    <s v=""/>
  </r>
  <r>
    <x v="3"/>
    <n v="-415.62402399999883"/>
    <n v="-415.62402399999883"/>
    <s v=""/>
    <n v="1"/>
    <s v=""/>
  </r>
  <r>
    <x v="4"/>
    <n v="-476.07324300000073"/>
    <n v="-476.07324300000073"/>
    <s v=""/>
    <n v="1"/>
    <s v=""/>
  </r>
  <r>
    <x v="5"/>
    <n v="-536.49902399999883"/>
    <n v="-536.49902399999883"/>
    <s v=""/>
    <n v="1"/>
    <s v=""/>
  </r>
  <r>
    <x v="6"/>
    <n v="-595.33691400000134"/>
    <n v="-595.33691400000134"/>
    <s v=""/>
    <n v="1"/>
    <s v=""/>
  </r>
  <r>
    <x v="7"/>
    <n v="-515.84277300000031"/>
    <n v="-515.84277300000031"/>
    <s v=""/>
    <n v="1"/>
    <s v=""/>
  </r>
  <r>
    <x v="8"/>
    <n v="-330.94921800000157"/>
    <n v="-330.94921800000157"/>
    <s v=""/>
    <n v="1"/>
    <s v=""/>
  </r>
  <r>
    <x v="9"/>
    <n v="11.540039000001343"/>
    <s v=""/>
    <n v="11.540039000001343"/>
    <s v=""/>
    <n v="1"/>
  </r>
  <r>
    <x v="10"/>
    <n v="441.02343700000165"/>
    <s v=""/>
    <n v="441.02343700000165"/>
    <s v=""/>
    <n v="1"/>
  </r>
  <r>
    <x v="11"/>
    <n v="1338.3105460000006"/>
    <s v=""/>
    <n v="1338.3105460000006"/>
    <s v=""/>
    <n v="1"/>
  </r>
  <r>
    <x v="12"/>
    <n v="2169.078125"/>
    <s v=""/>
    <n v="2169.078125"/>
    <s v=""/>
    <n v="1"/>
  </r>
  <r>
    <x v="13"/>
    <n v="2844.6640619999998"/>
    <s v=""/>
    <n v="2844.6640619999998"/>
    <s v=""/>
    <n v="1"/>
  </r>
  <r>
    <x v="14"/>
    <n v="3264.1083980000003"/>
    <s v=""/>
    <n v="3264.1083980000003"/>
    <s v=""/>
    <n v="1"/>
  </r>
  <r>
    <x v="15"/>
    <n v="3422.4912110000005"/>
    <s v=""/>
    <n v="3422.4912110000005"/>
    <s v=""/>
    <n v="1"/>
  </r>
  <r>
    <x v="16"/>
    <n v="2917.0556639999995"/>
    <s v=""/>
    <n v="2917.0556639999995"/>
    <s v=""/>
    <n v="1"/>
  </r>
  <r>
    <x v="17"/>
    <n v="1984.7675780000009"/>
    <s v=""/>
    <n v="1984.7675780000009"/>
    <s v=""/>
    <n v="1"/>
  </r>
  <r>
    <x v="18"/>
    <n v="1463.1318360000005"/>
    <s v=""/>
    <n v="1463.1318360000005"/>
    <s v=""/>
    <n v="1"/>
  </r>
  <r>
    <x v="19"/>
    <n v="1280.6738280000009"/>
    <s v=""/>
    <n v="1280.6738280000009"/>
    <s v=""/>
    <n v="1"/>
  </r>
  <r>
    <x v="20"/>
    <n v="1083.451172000001"/>
    <s v=""/>
    <n v="1083.451172000001"/>
    <s v=""/>
    <n v="1"/>
  </r>
  <r>
    <x v="21"/>
    <n v="1023.6142569999993"/>
    <s v=""/>
    <n v="1023.6142569999993"/>
    <s v=""/>
    <n v="1"/>
  </r>
  <r>
    <x v="22"/>
    <n v="869.92773500000112"/>
    <s v=""/>
    <n v="869.92773500000112"/>
    <s v=""/>
    <n v="1"/>
  </r>
  <r>
    <x v="23"/>
    <n v="775.15332099999978"/>
    <s v=""/>
    <n v="775.15332099999978"/>
    <s v=""/>
    <n v="1"/>
  </r>
  <r>
    <x v="0"/>
    <n v="105.38769499999944"/>
    <s v=""/>
    <n v="105.38769499999944"/>
    <s v=""/>
    <n v="1"/>
  </r>
  <r>
    <x v="1"/>
    <n v="46.260742000000391"/>
    <s v=""/>
    <n v="46.260742000000391"/>
    <s v=""/>
    <n v="1"/>
  </r>
  <r>
    <x v="2"/>
    <n v="-47.931639999998879"/>
    <n v="-47.931639999998879"/>
    <s v=""/>
    <n v="1"/>
    <s v=""/>
  </r>
  <r>
    <x v="3"/>
    <n v="-114.0371099999993"/>
    <n v="-114.0371099999993"/>
    <s v=""/>
    <n v="1"/>
    <s v=""/>
  </r>
  <r>
    <x v="4"/>
    <n v="-180.50585900000078"/>
    <n v="-180.50585900000078"/>
    <s v=""/>
    <n v="1"/>
    <s v=""/>
  </r>
  <r>
    <x v="5"/>
    <n v="-241.55273399999896"/>
    <n v="-241.55273399999896"/>
    <s v=""/>
    <n v="1"/>
    <s v=""/>
  </r>
  <r>
    <x v="6"/>
    <n v="-101.34863300000143"/>
    <n v="-101.34863300000143"/>
    <s v=""/>
    <n v="1"/>
    <s v=""/>
  </r>
  <r>
    <x v="7"/>
    <n v="52.998046000000613"/>
    <s v=""/>
    <n v="52.998046000000613"/>
    <s v=""/>
    <n v="1"/>
  </r>
  <r>
    <x v="8"/>
    <n v="460.984375"/>
    <s v=""/>
    <n v="460.984375"/>
    <s v=""/>
    <n v="1"/>
  </r>
  <r>
    <x v="9"/>
    <n v="770.64941400000134"/>
    <s v=""/>
    <n v="770.64941400000134"/>
    <s v=""/>
    <n v="1"/>
  </r>
  <r>
    <x v="10"/>
    <n v="910.69043000000056"/>
    <s v=""/>
    <n v="910.69043000000056"/>
    <s v=""/>
    <n v="1"/>
  </r>
  <r>
    <x v="11"/>
    <n v="908.79882799999905"/>
    <s v=""/>
    <n v="908.79882799999905"/>
    <s v=""/>
    <n v="1"/>
  </r>
  <r>
    <x v="12"/>
    <n v="982.44140599999992"/>
    <s v=""/>
    <n v="982.44140599999992"/>
    <s v=""/>
    <n v="1"/>
  </r>
  <r>
    <x v="13"/>
    <n v="1189.0927730000003"/>
    <s v=""/>
    <n v="1189.0927730000003"/>
    <s v=""/>
    <n v="1"/>
  </r>
  <r>
    <x v="14"/>
    <n v="1392.6777340000008"/>
    <s v=""/>
    <n v="1392.6777340000008"/>
    <s v=""/>
    <n v="1"/>
  </r>
  <r>
    <x v="15"/>
    <n v="1815.6943360000005"/>
    <s v=""/>
    <n v="1815.6943360000005"/>
    <s v=""/>
    <n v="1"/>
  </r>
  <r>
    <x v="16"/>
    <n v="1838.1279290000002"/>
    <s v=""/>
    <n v="1838.1279290000002"/>
    <s v=""/>
    <n v="1"/>
  </r>
  <r>
    <x v="17"/>
    <n v="1505.4335940000001"/>
    <s v=""/>
    <n v="1505.4335940000001"/>
    <s v=""/>
    <n v="1"/>
  </r>
  <r>
    <x v="18"/>
    <n v="1151.1464849999993"/>
    <s v=""/>
    <n v="1151.1464849999993"/>
    <s v=""/>
    <n v="1"/>
  </r>
  <r>
    <x v="19"/>
    <n v="842.02148399999896"/>
    <s v=""/>
    <n v="842.02148399999896"/>
    <s v=""/>
    <n v="1"/>
  </r>
  <r>
    <x v="20"/>
    <n v="562.10546800000157"/>
    <s v=""/>
    <n v="562.10546800000157"/>
    <s v=""/>
    <n v="1"/>
  </r>
  <r>
    <x v="21"/>
    <n v="581.10546900000008"/>
    <s v=""/>
    <n v="581.10546900000008"/>
    <s v=""/>
    <n v="1"/>
  </r>
  <r>
    <x v="22"/>
    <n v="535.73046799999975"/>
    <s v=""/>
    <n v="535.73046799999975"/>
    <s v=""/>
    <n v="1"/>
  </r>
  <r>
    <x v="23"/>
    <n v="505.87402300000031"/>
    <s v=""/>
    <n v="505.87402300000031"/>
    <s v=""/>
    <n v="1"/>
  </r>
  <r>
    <x v="0"/>
    <n v="42.854492000000391"/>
    <s v=""/>
    <n v="42.854492000000391"/>
    <s v=""/>
    <n v="1"/>
  </r>
  <r>
    <x v="1"/>
    <n v="109.00488200000109"/>
    <s v=""/>
    <n v="109.00488200000109"/>
    <s v=""/>
    <n v="1"/>
  </r>
  <r>
    <x v="2"/>
    <n v="291.61328099999992"/>
    <s v=""/>
    <n v="291.61328099999992"/>
    <s v=""/>
    <n v="1"/>
  </r>
  <r>
    <x v="3"/>
    <n v="226.37207099999978"/>
    <s v=""/>
    <n v="226.37207099999978"/>
    <s v=""/>
    <n v="1"/>
  </r>
  <r>
    <x v="4"/>
    <n v="236.671875"/>
    <s v=""/>
    <n v="236.671875"/>
    <s v=""/>
    <n v="1"/>
  </r>
  <r>
    <x v="5"/>
    <n v="356.89746099999866"/>
    <s v=""/>
    <n v="356.89746099999866"/>
    <s v=""/>
    <n v="1"/>
  </r>
  <r>
    <x v="6"/>
    <n v="534.20800799999961"/>
    <s v=""/>
    <n v="534.20800799999961"/>
    <s v=""/>
    <n v="1"/>
  </r>
  <r>
    <x v="7"/>
    <n v="642.59863300000143"/>
    <s v=""/>
    <n v="642.59863300000143"/>
    <s v=""/>
    <n v="1"/>
  </r>
  <r>
    <x v="8"/>
    <n v="538.33984300000157"/>
    <s v=""/>
    <n v="538.33984300000157"/>
    <s v=""/>
    <n v="1"/>
  </r>
  <r>
    <x v="9"/>
    <n v="334.37402399999883"/>
    <s v=""/>
    <n v="334.37402399999883"/>
    <s v=""/>
    <n v="1"/>
  </r>
  <r>
    <x v="10"/>
    <n v="162.49023400000078"/>
    <s v=""/>
    <n v="162.49023400000078"/>
    <s v=""/>
    <n v="1"/>
  </r>
  <r>
    <x v="11"/>
    <n v="-155.265625"/>
    <n v="-155.265625"/>
    <s v=""/>
    <n v="1"/>
    <s v=""/>
  </r>
  <r>
    <x v="12"/>
    <n v="-330.00781200000165"/>
    <n v="-330.00781200000165"/>
    <s v=""/>
    <n v="1"/>
    <s v=""/>
  </r>
  <r>
    <x v="13"/>
    <n v="-353.01660199999969"/>
    <n v="-353.01660199999969"/>
    <s v=""/>
    <n v="1"/>
    <s v=""/>
  </r>
  <r>
    <x v="14"/>
    <n v="-416.34765599999992"/>
    <n v="-416.34765599999992"/>
    <s v=""/>
    <n v="1"/>
    <s v=""/>
  </r>
  <r>
    <x v="15"/>
    <n v="-311.11425799999961"/>
    <n v="-311.11425799999961"/>
    <s v=""/>
    <n v="1"/>
    <s v=""/>
  </r>
  <r>
    <x v="16"/>
    <n v="-270.87109400000008"/>
    <n v="-270.87109400000008"/>
    <s v=""/>
    <n v="1"/>
    <s v=""/>
  </r>
  <r>
    <x v="17"/>
    <n v="-383.81054699999913"/>
    <n v="-383.81054699999913"/>
    <s v=""/>
    <n v="1"/>
    <s v=""/>
  </r>
  <r>
    <x v="18"/>
    <n v="-441.21679700000095"/>
    <n v="-441.21679700000095"/>
    <s v=""/>
    <n v="1"/>
    <s v=""/>
  </r>
  <r>
    <x v="19"/>
    <n v="-515.27441400000134"/>
    <n v="-515.27441400000134"/>
    <s v=""/>
    <n v="1"/>
    <s v=""/>
  </r>
  <r>
    <x v="20"/>
    <n v="-478.48632899999939"/>
    <n v="-478.48632899999939"/>
    <s v=""/>
    <n v="1"/>
    <s v=""/>
  </r>
  <r>
    <x v="21"/>
    <n v="-371.45605499999874"/>
    <n v="-371.45605499999874"/>
    <s v=""/>
    <n v="1"/>
    <s v=""/>
  </r>
  <r>
    <x v="22"/>
    <n v="-198.47753900000134"/>
    <n v="-198.47753900000134"/>
    <s v=""/>
    <n v="1"/>
    <s v=""/>
  </r>
  <r>
    <x v="23"/>
    <n v="-94.280273000000307"/>
    <n v="-94.280273000000307"/>
    <s v=""/>
    <n v="1"/>
    <s v=""/>
  </r>
  <r>
    <x v="0"/>
    <n v="-608.86718699999983"/>
    <n v="-608.86718699999983"/>
    <s v=""/>
    <n v="1"/>
    <s v=""/>
  </r>
  <r>
    <x v="1"/>
    <n v="-595.42285100000117"/>
    <n v="-595.42285100000117"/>
    <s v=""/>
    <n v="1"/>
    <s v=""/>
  </r>
  <r>
    <x v="2"/>
    <n v="-559.51953200000025"/>
    <n v="-559.51953200000025"/>
    <s v=""/>
    <n v="1"/>
    <s v=""/>
  </r>
  <r>
    <x v="3"/>
    <n v="-598.94824300000073"/>
    <n v="-598.94824300000073"/>
    <s v=""/>
    <n v="1"/>
    <s v=""/>
  </r>
  <r>
    <x v="4"/>
    <n v="-654.15332000000126"/>
    <n v="-654.15332000000126"/>
    <s v=""/>
    <n v="1"/>
    <s v=""/>
  </r>
  <r>
    <x v="5"/>
    <n v="-683.24609400000008"/>
    <n v="-683.24609400000008"/>
    <s v=""/>
    <n v="1"/>
    <s v=""/>
  </r>
  <r>
    <x v="6"/>
    <n v="-651.60449200000039"/>
    <n v="-651.60449200000039"/>
    <s v=""/>
    <n v="1"/>
    <s v=""/>
  </r>
  <r>
    <x v="7"/>
    <n v="-584.44433600000048"/>
    <n v="-584.44433600000048"/>
    <s v=""/>
    <n v="1"/>
    <s v=""/>
  </r>
  <r>
    <x v="8"/>
    <n v="-557.36230500000056"/>
    <n v="-557.36230500000056"/>
    <s v=""/>
    <n v="1"/>
    <s v=""/>
  </r>
  <r>
    <x v="9"/>
    <n v="-654.21191400000134"/>
    <n v="-654.21191400000134"/>
    <s v=""/>
    <n v="1"/>
    <s v=""/>
  </r>
  <r>
    <x v="10"/>
    <n v="-646.796875"/>
    <n v="-646.796875"/>
    <s v=""/>
    <n v="1"/>
    <s v=""/>
  </r>
  <r>
    <x v="11"/>
    <n v="-860.54980400000022"/>
    <n v="-860.54980400000022"/>
    <s v=""/>
    <n v="1"/>
    <s v=""/>
  </r>
  <r>
    <x v="12"/>
    <n v="-1140.515625"/>
    <n v="-1140.515625"/>
    <s v=""/>
    <n v="1"/>
    <s v=""/>
  </r>
  <r>
    <x v="13"/>
    <n v="-844.03613299999961"/>
    <n v="-844.03613299999961"/>
    <s v=""/>
    <n v="1"/>
    <s v=""/>
  </r>
  <r>
    <x v="14"/>
    <n v="-497.66210900000078"/>
    <n v="-497.66210900000078"/>
    <s v=""/>
    <n v="1"/>
    <s v=""/>
  </r>
  <r>
    <x v="15"/>
    <n v="-287.85253900000134"/>
    <n v="-287.85253900000134"/>
    <s v=""/>
    <n v="1"/>
    <s v=""/>
  </r>
  <r>
    <x v="16"/>
    <n v="-301.78417999999874"/>
    <n v="-301.78417999999874"/>
    <s v=""/>
    <n v="1"/>
    <s v=""/>
  </r>
  <r>
    <x v="17"/>
    <n v="-442.44628899999952"/>
    <n v="-442.44628899999952"/>
    <s v=""/>
    <n v="1"/>
    <s v=""/>
  </r>
  <r>
    <x v="18"/>
    <n v="-644.22265599999992"/>
    <n v="-644.22265599999992"/>
    <s v=""/>
    <n v="1"/>
    <s v=""/>
  </r>
  <r>
    <x v="19"/>
    <n v="-742.75781300000017"/>
    <n v="-742.75781300000017"/>
    <s v=""/>
    <n v="1"/>
    <s v=""/>
  </r>
  <r>
    <x v="20"/>
    <n v="-754.20117199999913"/>
    <n v="-754.20117199999913"/>
    <s v=""/>
    <n v="1"/>
    <s v=""/>
  </r>
  <r>
    <x v="21"/>
    <n v="-714.77636799999891"/>
    <n v="-714.77636799999891"/>
    <s v=""/>
    <n v="1"/>
    <s v=""/>
  </r>
  <r>
    <x v="22"/>
    <n v="-493.41601599999922"/>
    <n v="-493.41601599999922"/>
    <s v=""/>
    <n v="1"/>
    <s v=""/>
  </r>
  <r>
    <x v="23"/>
    <n v="-348.61230400000022"/>
    <n v="-348.61230400000022"/>
    <s v=""/>
    <n v="1"/>
    <s v=""/>
  </r>
  <r>
    <x v="0"/>
    <n v="405.22070300000087"/>
    <s v=""/>
    <n v="405.22070300000087"/>
    <s v=""/>
    <n v="1"/>
  </r>
  <r>
    <x v="1"/>
    <n v="313.39746100000048"/>
    <s v=""/>
    <n v="313.39746100000048"/>
    <s v=""/>
    <n v="1"/>
  </r>
  <r>
    <x v="2"/>
    <n v="233.44238200000109"/>
    <s v=""/>
    <n v="233.44238200000109"/>
    <s v=""/>
    <n v="1"/>
  </r>
  <r>
    <x v="3"/>
    <n v="123.16699200000039"/>
    <s v=""/>
    <n v="123.16699200000039"/>
    <s v=""/>
    <n v="1"/>
  </r>
  <r>
    <x v="4"/>
    <n v="8.6943359999986569"/>
    <s v=""/>
    <n v="8.6943359999986569"/>
    <s v=""/>
    <n v="1"/>
  </r>
  <r>
    <x v="5"/>
    <n v="-246.82226600000104"/>
    <n v="-246.82226600000104"/>
    <s v=""/>
    <n v="1"/>
    <s v=""/>
  </r>
  <r>
    <x v="6"/>
    <n v="-424.35156299999835"/>
    <n v="-424.35156299999835"/>
    <s v=""/>
    <n v="1"/>
    <s v=""/>
  </r>
  <r>
    <x v="7"/>
    <n v="-427.73828099999992"/>
    <n v="-427.73828099999992"/>
    <s v=""/>
    <n v="1"/>
    <s v=""/>
  </r>
  <r>
    <x v="8"/>
    <n v="-608.77246100000048"/>
    <n v="-608.77246100000048"/>
    <s v=""/>
    <n v="1"/>
    <s v=""/>
  </r>
  <r>
    <x v="9"/>
    <n v="-803.17968700000165"/>
    <n v="-803.17968700000165"/>
    <s v=""/>
    <n v="1"/>
    <s v=""/>
  </r>
  <r>
    <x v="10"/>
    <n v="-782.24218699999983"/>
    <n v="-782.24218699999983"/>
    <s v=""/>
    <n v="1"/>
    <s v=""/>
  </r>
  <r>
    <x v="11"/>
    <n v="-859.81152399999883"/>
    <n v="-859.81152399999883"/>
    <s v=""/>
    <n v="1"/>
    <s v=""/>
  </r>
  <r>
    <x v="12"/>
    <n v="-593.77441399999952"/>
    <n v="-593.77441399999952"/>
    <s v=""/>
    <n v="1"/>
    <s v=""/>
  </r>
  <r>
    <x v="13"/>
    <n v="-416.93066399999771"/>
    <n v="-416.93066399999771"/>
    <s v=""/>
    <n v="1"/>
    <s v=""/>
  </r>
  <r>
    <x v="14"/>
    <n v="-199.96679700000095"/>
    <n v="-199.96679700000095"/>
    <s v=""/>
    <n v="1"/>
    <s v=""/>
  </r>
  <r>
    <x v="15"/>
    <n v="-39.960938000000169"/>
    <n v="-39.960938000000169"/>
    <s v=""/>
    <n v="1"/>
    <s v=""/>
  </r>
  <r>
    <x v="16"/>
    <n v="50.574218999998266"/>
    <s v=""/>
    <n v="50.574218999998266"/>
    <s v=""/>
    <n v="1"/>
  </r>
  <r>
    <x v="17"/>
    <n v="187.04101500000252"/>
    <s v=""/>
    <n v="187.04101500000252"/>
    <s v=""/>
    <n v="1"/>
  </r>
  <r>
    <x v="18"/>
    <n v="149.32031300000017"/>
    <s v=""/>
    <n v="149.32031300000017"/>
    <s v=""/>
    <n v="1"/>
  </r>
  <r>
    <x v="19"/>
    <n v="3.4990239999988262"/>
    <s v=""/>
    <n v="3.4990239999988262"/>
    <s v=""/>
    <n v="1"/>
  </r>
  <r>
    <x v="20"/>
    <n v="-250.94921800000157"/>
    <n v="-250.94921800000157"/>
    <s v=""/>
    <n v="1"/>
    <s v=""/>
  </r>
  <r>
    <x v="21"/>
    <n v="-336.98535199999969"/>
    <n v="-336.98535199999969"/>
    <s v=""/>
    <n v="1"/>
    <s v=""/>
  </r>
  <r>
    <x v="22"/>
    <n v="-481.33105400000022"/>
    <n v="-481.33105400000022"/>
    <s v=""/>
    <n v="1"/>
    <s v=""/>
  </r>
  <r>
    <x v="23"/>
    <n v="-626.28515599999992"/>
    <n v="-626.28515599999992"/>
    <s v=""/>
    <n v="1"/>
    <s v=""/>
  </r>
  <r>
    <x v="0"/>
    <n v="-885.00488200000109"/>
    <n v="-885.00488200000109"/>
    <s v=""/>
    <n v="1"/>
    <s v=""/>
  </r>
  <r>
    <x v="1"/>
    <n v="-882.74316399999952"/>
    <n v="-882.74316399999952"/>
    <s v=""/>
    <n v="1"/>
    <s v=""/>
  </r>
  <r>
    <x v="2"/>
    <n v="-881.52832000000126"/>
    <n v="-881.52832000000126"/>
    <s v=""/>
    <n v="1"/>
    <s v=""/>
  </r>
  <r>
    <x v="3"/>
    <n v="-884.71972699999969"/>
    <n v="-884.71972699999969"/>
    <s v=""/>
    <n v="1"/>
    <s v=""/>
  </r>
  <r>
    <x v="4"/>
    <n v="-885.29101600000104"/>
    <n v="-885.29101600000104"/>
    <s v=""/>
    <n v="1"/>
    <s v=""/>
  </r>
  <r>
    <x v="5"/>
    <n v="-849.30078199999843"/>
    <n v="-849.30078199999843"/>
    <s v=""/>
    <n v="1"/>
    <s v=""/>
  </r>
  <r>
    <x v="6"/>
    <n v="-777.79980500000056"/>
    <n v="-777.79980500000056"/>
    <s v=""/>
    <n v="1"/>
    <s v=""/>
  </r>
  <r>
    <x v="7"/>
    <n v="-638.13867199999913"/>
    <n v="-638.13867199999913"/>
    <s v=""/>
    <n v="1"/>
    <s v=""/>
  </r>
  <r>
    <x v="8"/>
    <n v="-552.9277349999993"/>
    <n v="-552.9277349999993"/>
    <s v=""/>
    <n v="1"/>
    <s v=""/>
  </r>
  <r>
    <x v="9"/>
    <n v="-207.90429699999913"/>
    <n v="-207.90429699999913"/>
    <s v=""/>
    <n v="1"/>
    <s v=""/>
  </r>
  <r>
    <x v="10"/>
    <n v="36.129883000001428"/>
    <s v=""/>
    <n v="36.129883000001428"/>
    <s v=""/>
    <n v="1"/>
  </r>
  <r>
    <x v="11"/>
    <n v="288.15234400000008"/>
    <s v=""/>
    <n v="288.15234400000008"/>
    <s v=""/>
    <n v="1"/>
  </r>
  <r>
    <x v="12"/>
    <n v="448.49609399999827"/>
    <s v=""/>
    <n v="448.49609399999827"/>
    <s v=""/>
    <n v="1"/>
  </r>
  <r>
    <x v="13"/>
    <n v="431.3945309999981"/>
    <s v=""/>
    <n v="431.3945309999981"/>
    <s v=""/>
    <n v="1"/>
  </r>
  <r>
    <x v="14"/>
    <n v="380.62109300000157"/>
    <s v=""/>
    <n v="380.62109300000157"/>
    <s v=""/>
    <n v="1"/>
  </r>
  <r>
    <x v="15"/>
    <n v="213.48046899999827"/>
    <s v=""/>
    <n v="213.48046899999827"/>
    <s v=""/>
    <n v="1"/>
  </r>
  <r>
    <x v="16"/>
    <n v="116.34375"/>
    <s v=""/>
    <n v="116.34375"/>
    <s v=""/>
    <n v="1"/>
  </r>
  <r>
    <x v="17"/>
    <n v="111.87109300000157"/>
    <s v=""/>
    <n v="111.87109300000157"/>
    <s v=""/>
    <n v="1"/>
  </r>
  <r>
    <x v="18"/>
    <n v="51.433593999998266"/>
    <s v=""/>
    <n v="51.433593999998266"/>
    <s v=""/>
    <n v="1"/>
  </r>
  <r>
    <x v="19"/>
    <n v="-3.0234379999965313"/>
    <n v="-3.0234379999965313"/>
    <s v=""/>
    <n v="1"/>
    <s v=""/>
  </r>
  <r>
    <x v="20"/>
    <n v="-154.38085900000078"/>
    <n v="-154.38085900000078"/>
    <s v=""/>
    <n v="1"/>
    <s v=""/>
  </r>
  <r>
    <x v="21"/>
    <n v="-201.75195399999939"/>
    <n v="-201.75195399999939"/>
    <s v=""/>
    <n v="1"/>
    <s v=""/>
  </r>
  <r>
    <x v="22"/>
    <n v="-327.65039099999922"/>
    <n v="-327.65039099999922"/>
    <s v=""/>
    <n v="1"/>
    <s v=""/>
  </r>
  <r>
    <x v="23"/>
    <n v="-455.75781300000017"/>
    <n v="-455.75781300000017"/>
    <s v=""/>
    <n v="1"/>
    <s v=""/>
  </r>
  <r>
    <x v="0"/>
    <n v="-234.64941400000134"/>
    <n v="-234.64941400000134"/>
    <s v=""/>
    <n v="1"/>
    <s v=""/>
  </r>
  <r>
    <x v="1"/>
    <n v="-373.65234400000008"/>
    <n v="-373.65234400000008"/>
    <s v=""/>
    <n v="1"/>
    <s v=""/>
  </r>
  <r>
    <x v="2"/>
    <n v="-499.68847699999969"/>
    <n v="-499.68847699999969"/>
    <s v=""/>
    <n v="1"/>
    <s v=""/>
  </r>
  <r>
    <x v="3"/>
    <n v="-506.9375"/>
    <n v="-506.9375"/>
    <s v=""/>
    <n v="1"/>
    <s v=""/>
  </r>
  <r>
    <x v="4"/>
    <n v="-477.29589800000031"/>
    <n v="-477.29589800000031"/>
    <s v=""/>
    <n v="1"/>
    <s v=""/>
  </r>
  <r>
    <x v="5"/>
    <n v="-496.60253900000134"/>
    <n v="-496.60253900000134"/>
    <s v=""/>
    <n v="1"/>
    <s v=""/>
  </r>
  <r>
    <x v="6"/>
    <n v="-562.29492199999913"/>
    <n v="-562.29492199999913"/>
    <s v=""/>
    <n v="1"/>
    <s v=""/>
  </r>
  <r>
    <x v="7"/>
    <n v="-482.89257800000087"/>
    <n v="-482.89257800000087"/>
    <s v=""/>
    <n v="1"/>
    <s v=""/>
  </r>
  <r>
    <x v="8"/>
    <n v="-350.171875"/>
    <n v="-350.171875"/>
    <s v=""/>
    <n v="1"/>
    <s v=""/>
  </r>
  <r>
    <x v="9"/>
    <n v="-207.96191400000134"/>
    <n v="-207.96191400000134"/>
    <s v=""/>
    <n v="1"/>
    <s v=""/>
  </r>
  <r>
    <x v="10"/>
    <n v="-75.563476000001174"/>
    <n v="-75.563476000001174"/>
    <s v=""/>
    <n v="1"/>
    <s v=""/>
  </r>
  <r>
    <x v="11"/>
    <n v="-27.244140999999217"/>
    <n v="-27.244140999999217"/>
    <s v=""/>
    <n v="1"/>
    <s v=""/>
  </r>
  <r>
    <x v="12"/>
    <n v="47.476563000000169"/>
    <s v=""/>
    <n v="47.476563000000169"/>
    <s v=""/>
    <n v="1"/>
  </r>
  <r>
    <x v="13"/>
    <n v="263.35156299999653"/>
    <s v=""/>
    <n v="263.35156299999653"/>
    <s v=""/>
    <n v="1"/>
  </r>
  <r>
    <x v="14"/>
    <n v="290.15429700000095"/>
    <s v=""/>
    <n v="290.15429700000095"/>
    <s v=""/>
    <n v="1"/>
  </r>
  <r>
    <x v="15"/>
    <n v="353.54296899999827"/>
    <s v=""/>
    <n v="353.54296899999827"/>
    <s v=""/>
    <n v="1"/>
  </r>
  <r>
    <x v="16"/>
    <n v="660.90429700000095"/>
    <s v=""/>
    <n v="660.90429700000095"/>
    <s v=""/>
    <n v="1"/>
  </r>
  <r>
    <x v="17"/>
    <n v="894.78320299999905"/>
    <s v=""/>
    <n v="894.78320299999905"/>
    <s v=""/>
    <n v="1"/>
  </r>
  <r>
    <x v="18"/>
    <n v="804.69921899999827"/>
    <s v=""/>
    <n v="804.69921899999827"/>
    <s v=""/>
    <n v="1"/>
  </r>
  <r>
    <x v="19"/>
    <n v="660.45117200000095"/>
    <s v=""/>
    <n v="660.45117200000095"/>
    <s v=""/>
    <n v="1"/>
  </r>
  <r>
    <x v="20"/>
    <n v="442.74804700000095"/>
    <s v=""/>
    <n v="442.74804700000095"/>
    <s v=""/>
    <n v="1"/>
  </r>
  <r>
    <x v="21"/>
    <n v="148.57617199999913"/>
    <s v=""/>
    <n v="148.57617199999913"/>
    <s v=""/>
    <n v="1"/>
  </r>
  <r>
    <x v="22"/>
    <n v="-122.29785100000117"/>
    <n v="-122.29785100000117"/>
    <s v=""/>
    <n v="1"/>
    <s v=""/>
  </r>
  <r>
    <x v="23"/>
    <n v="-257.36328099999992"/>
    <n v="-257.36328099999992"/>
    <s v=""/>
    <n v="1"/>
    <s v=""/>
  </r>
  <r>
    <x v="0"/>
    <n v="-248.1347650000007"/>
    <n v="-248.1347650000007"/>
    <s v=""/>
    <n v="1"/>
    <s v=""/>
  </r>
  <r>
    <x v="1"/>
    <n v="-269.59960900000078"/>
    <n v="-269.59960900000078"/>
    <s v=""/>
    <n v="1"/>
    <s v=""/>
  </r>
  <r>
    <x v="2"/>
    <n v="-394.18847699999969"/>
    <n v="-394.18847699999969"/>
    <s v=""/>
    <n v="1"/>
    <s v=""/>
  </r>
  <r>
    <x v="3"/>
    <n v="-427.61328199999843"/>
    <n v="-427.61328199999843"/>
    <s v=""/>
    <n v="1"/>
    <s v=""/>
  </r>
  <r>
    <x v="4"/>
    <n v="-434.06640599999992"/>
    <n v="-434.06640599999992"/>
    <s v=""/>
    <n v="1"/>
    <s v=""/>
  </r>
  <r>
    <x v="5"/>
    <n v="-442.57519599999978"/>
    <n v="-442.57519599999978"/>
    <s v=""/>
    <n v="1"/>
    <s v=""/>
  </r>
  <r>
    <x v="6"/>
    <n v="-471.33007800000087"/>
    <n v="-471.33007800000087"/>
    <s v=""/>
    <n v="1"/>
    <s v=""/>
  </r>
  <r>
    <x v="7"/>
    <n v="-433.21386699999857"/>
    <n v="-433.21386699999857"/>
    <s v=""/>
    <n v="1"/>
    <s v=""/>
  </r>
  <r>
    <x v="8"/>
    <n v="-298.51074200000039"/>
    <n v="-298.51074200000039"/>
    <s v=""/>
    <n v="1"/>
    <s v=""/>
  </r>
  <r>
    <x v="9"/>
    <n v="-144.02831999999944"/>
    <n v="-144.02831999999944"/>
    <s v=""/>
    <n v="1"/>
    <s v=""/>
  </r>
  <r>
    <x v="10"/>
    <n v="-105.9433599999993"/>
    <n v="-105.9433599999993"/>
    <s v=""/>
    <n v="1"/>
    <s v=""/>
  </r>
  <r>
    <x v="11"/>
    <n v="13.964843000001565"/>
    <s v=""/>
    <n v="13.964843000001565"/>
    <s v=""/>
    <n v="1"/>
  </r>
  <r>
    <x v="12"/>
    <n v="321.22460999999748"/>
    <s v=""/>
    <n v="321.22460999999748"/>
    <s v=""/>
    <n v="1"/>
  </r>
  <r>
    <x v="13"/>
    <n v="534.84570300000269"/>
    <s v=""/>
    <n v="534.84570300000269"/>
    <s v=""/>
    <n v="1"/>
  </r>
  <r>
    <x v="14"/>
    <n v="464.56054700000095"/>
    <s v=""/>
    <n v="464.56054700000095"/>
    <s v=""/>
    <n v="1"/>
  </r>
  <r>
    <x v="15"/>
    <n v="551.18164099999922"/>
    <s v=""/>
    <n v="551.18164099999922"/>
    <s v=""/>
    <n v="1"/>
  </r>
  <r>
    <x v="16"/>
    <n v="697.05859300000157"/>
    <s v=""/>
    <n v="697.05859300000157"/>
    <s v=""/>
    <n v="1"/>
  </r>
  <r>
    <x v="17"/>
    <n v="636.25781300000017"/>
    <s v=""/>
    <n v="636.25781300000017"/>
    <s v=""/>
    <n v="1"/>
  </r>
  <r>
    <x v="18"/>
    <n v="439.14257799999905"/>
    <s v=""/>
    <n v="439.14257799999905"/>
    <s v=""/>
    <n v="1"/>
  </r>
  <r>
    <x v="19"/>
    <n v="276.06835900000078"/>
    <s v=""/>
    <n v="276.06835900000078"/>
    <s v=""/>
    <n v="1"/>
  </r>
  <r>
    <x v="20"/>
    <n v="-27.273438000000169"/>
    <n v="-27.273438000000169"/>
    <s v=""/>
    <n v="1"/>
    <s v=""/>
  </r>
  <r>
    <x v="21"/>
    <n v="-96.521484000000783"/>
    <n v="-96.521484000000783"/>
    <s v=""/>
    <n v="1"/>
    <s v=""/>
  </r>
  <r>
    <x v="22"/>
    <n v="-266.09081999999944"/>
    <n v="-266.09081999999944"/>
    <s v=""/>
    <n v="1"/>
    <s v=""/>
  </r>
  <r>
    <x v="23"/>
    <n v="-399.00195299999905"/>
    <n v="-399.00195299999905"/>
    <s v=""/>
    <n v="1"/>
    <s v=""/>
  </r>
  <r>
    <x v="0"/>
    <n v="-409.15820300000087"/>
    <n v="-409.15820300000087"/>
    <s v=""/>
    <n v="1"/>
    <s v=""/>
  </r>
  <r>
    <x v="1"/>
    <n v="-434.22461000000112"/>
    <n v="-434.22461000000112"/>
    <s v=""/>
    <n v="1"/>
    <s v=""/>
  </r>
  <r>
    <x v="2"/>
    <n v="-367.52246099999866"/>
    <n v="-367.52246099999866"/>
    <s v=""/>
    <n v="1"/>
    <s v=""/>
  </r>
  <r>
    <x v="3"/>
    <n v="-126.55664099999922"/>
    <n v="-126.55664099999922"/>
    <s v=""/>
    <n v="1"/>
    <s v=""/>
  </r>
  <r>
    <x v="4"/>
    <n v="34.935546999999133"/>
    <s v=""/>
    <n v="34.935546999999133"/>
    <s v=""/>
    <n v="1"/>
  </r>
  <r>
    <x v="5"/>
    <n v="157.15136699999857"/>
    <s v=""/>
    <n v="157.15136699999857"/>
    <s v=""/>
    <n v="1"/>
  </r>
  <r>
    <x v="6"/>
    <n v="115.59570299999905"/>
    <s v=""/>
    <n v="115.59570299999905"/>
    <s v=""/>
    <n v="1"/>
  </r>
  <r>
    <x v="7"/>
    <n v="150.33691399999952"/>
    <s v=""/>
    <n v="150.33691399999952"/>
    <s v=""/>
    <n v="1"/>
  </r>
  <r>
    <x v="8"/>
    <n v="30.990234000000783"/>
    <s v=""/>
    <n v="30.990234000000783"/>
    <s v=""/>
    <n v="1"/>
  </r>
  <r>
    <x v="9"/>
    <n v="-84.465820999999778"/>
    <n v="-84.465820999999778"/>
    <s v=""/>
    <n v="1"/>
    <s v=""/>
  </r>
  <r>
    <x v="10"/>
    <n v="-138.64648400000078"/>
    <n v="-138.64648400000078"/>
    <s v=""/>
    <n v="1"/>
    <s v=""/>
  </r>
  <r>
    <x v="11"/>
    <n v="-97.485350999999355"/>
    <n v="-97.485350999999355"/>
    <s v=""/>
    <n v="1"/>
    <s v=""/>
  </r>
  <r>
    <x v="12"/>
    <n v="60.655274000000645"/>
    <s v=""/>
    <n v="60.655274000000645"/>
    <s v=""/>
    <n v="1"/>
  </r>
  <r>
    <x v="13"/>
    <n v="299.23828100000173"/>
    <s v=""/>
    <n v="299.23828100000173"/>
    <s v=""/>
    <n v="1"/>
  </r>
  <r>
    <x v="14"/>
    <n v="-43.240234000000783"/>
    <n v="-43.240234000000783"/>
    <s v=""/>
    <n v="1"/>
    <s v=""/>
  </r>
  <r>
    <x v="15"/>
    <n v="-455.07226599999922"/>
    <n v="-455.07226599999922"/>
    <s v=""/>
    <n v="1"/>
    <s v=""/>
  </r>
  <r>
    <x v="16"/>
    <n v="-723.140625"/>
    <n v="-723.140625"/>
    <s v=""/>
    <n v="1"/>
    <s v=""/>
  </r>
  <r>
    <x v="17"/>
    <n v="-546.09960900000078"/>
    <n v="-546.09960900000078"/>
    <s v=""/>
    <n v="1"/>
    <s v=""/>
  </r>
  <r>
    <x v="18"/>
    <n v="-115.31835900000078"/>
    <n v="-115.31835900000078"/>
    <s v=""/>
    <n v="1"/>
    <s v=""/>
  </r>
  <r>
    <x v="19"/>
    <n v="268.88964800000213"/>
    <s v=""/>
    <n v="268.88964800000213"/>
    <s v=""/>
    <n v="1"/>
  </r>
  <r>
    <x v="20"/>
    <n v="618.2382809999981"/>
    <s v=""/>
    <n v="618.2382809999981"/>
    <s v=""/>
    <n v="1"/>
  </r>
  <r>
    <x v="21"/>
    <n v="859.05859299999975"/>
    <s v=""/>
    <n v="859.05859299999975"/>
    <s v=""/>
    <n v="1"/>
  </r>
  <r>
    <x v="22"/>
    <n v="739.67089900000065"/>
    <s v=""/>
    <n v="739.67089900000065"/>
    <s v=""/>
    <n v="1"/>
  </r>
  <r>
    <x v="23"/>
    <n v="720.67089900000065"/>
    <s v=""/>
    <n v="720.67089900000065"/>
    <s v=""/>
    <n v="1"/>
  </r>
  <r>
    <x v="0"/>
    <n v="810.16503899999952"/>
    <s v=""/>
    <n v="810.16503899999952"/>
    <s v=""/>
    <n v="1"/>
  </r>
  <r>
    <x v="1"/>
    <n v="890.68456999999944"/>
    <s v=""/>
    <n v="890.68456999999944"/>
    <s v=""/>
    <n v="1"/>
  </r>
  <r>
    <x v="2"/>
    <n v="927.66796900000008"/>
    <s v=""/>
    <n v="927.66796900000008"/>
    <s v=""/>
    <n v="1"/>
  </r>
  <r>
    <x v="3"/>
    <n v="915.61425799999961"/>
    <s v=""/>
    <n v="915.61425799999961"/>
    <s v=""/>
    <n v="1"/>
  </r>
  <r>
    <x v="4"/>
    <n v="857.20410099999935"/>
    <s v=""/>
    <n v="857.20410099999935"/>
    <s v=""/>
    <n v="1"/>
  </r>
  <r>
    <x v="5"/>
    <n v="765.22656199999983"/>
    <s v=""/>
    <n v="765.22656199999983"/>
    <s v=""/>
    <n v="1"/>
  </r>
  <r>
    <x v="6"/>
    <n v="639.90722699999969"/>
    <s v=""/>
    <n v="639.90722699999969"/>
    <s v=""/>
    <n v="1"/>
  </r>
  <r>
    <x v="7"/>
    <n v="567.48730400000022"/>
    <s v=""/>
    <n v="567.48730400000022"/>
    <s v=""/>
    <n v="1"/>
  </r>
  <r>
    <x v="8"/>
    <n v="527.79101599999922"/>
    <s v=""/>
    <n v="527.79101599999922"/>
    <s v=""/>
    <n v="1"/>
  </r>
  <r>
    <x v="9"/>
    <n v="433.80175799999961"/>
    <s v=""/>
    <n v="433.80175799999961"/>
    <s v=""/>
    <n v="1"/>
  </r>
  <r>
    <x v="10"/>
    <n v="320.52148400000078"/>
    <s v=""/>
    <n v="320.52148400000078"/>
    <s v=""/>
    <n v="1"/>
  </r>
  <r>
    <x v="11"/>
    <n v="275.99902399999883"/>
    <s v=""/>
    <n v="275.99902399999883"/>
    <s v=""/>
    <n v="1"/>
  </r>
  <r>
    <x v="12"/>
    <n v="220.28613299999961"/>
    <s v=""/>
    <n v="220.28613299999961"/>
    <s v=""/>
    <n v="1"/>
  </r>
  <r>
    <x v="13"/>
    <n v="373.3964849999993"/>
    <s v=""/>
    <n v="373.3964849999993"/>
    <s v=""/>
    <n v="1"/>
  </r>
  <r>
    <x v="14"/>
    <n v="636.875"/>
    <s v=""/>
    <n v="636.875"/>
    <s v=""/>
    <n v="1"/>
  </r>
  <r>
    <x v="15"/>
    <n v="1066.5683590000008"/>
    <s v=""/>
    <n v="1066.5683590000008"/>
    <s v=""/>
    <n v="1"/>
  </r>
  <r>
    <x v="16"/>
    <n v="1518.1054679999997"/>
    <s v=""/>
    <n v="1518.1054679999997"/>
    <s v=""/>
    <n v="1"/>
  </r>
  <r>
    <x v="17"/>
    <n v="1638.0761719999991"/>
    <s v=""/>
    <n v="1638.0761719999991"/>
    <s v=""/>
    <n v="1"/>
  </r>
  <r>
    <x v="18"/>
    <n v="1502.4306639999995"/>
    <s v=""/>
    <n v="1502.4306639999995"/>
    <s v=""/>
    <n v="1"/>
  </r>
  <r>
    <x v="19"/>
    <n v="1163.1943360000005"/>
    <s v=""/>
    <n v="1163.1943360000005"/>
    <s v=""/>
    <n v="1"/>
  </r>
  <r>
    <x v="20"/>
    <n v="951.89355400000022"/>
    <s v=""/>
    <n v="951.89355400000022"/>
    <s v=""/>
    <n v="1"/>
  </r>
  <r>
    <x v="21"/>
    <n v="793.86230500000056"/>
    <s v=""/>
    <n v="793.86230500000056"/>
    <s v=""/>
    <n v="1"/>
  </r>
  <r>
    <x v="22"/>
    <n v="641.56933600000048"/>
    <s v=""/>
    <n v="641.56933600000048"/>
    <s v=""/>
    <n v="1"/>
  </r>
  <r>
    <x v="23"/>
    <n v="569.07324200000039"/>
    <s v=""/>
    <n v="569.07324200000039"/>
    <s v=""/>
    <n v="1"/>
  </r>
  <r>
    <x v="0"/>
    <n v="-4.112304000000222"/>
    <n v="-4.112304000000222"/>
    <s v=""/>
    <n v="1"/>
    <s v=""/>
  </r>
  <r>
    <x v="1"/>
    <n v="-28.629883000001428"/>
    <n v="-28.629883000001428"/>
    <s v=""/>
    <n v="1"/>
    <s v=""/>
  </r>
  <r>
    <x v="3"/>
    <n v="-25.378907000000254"/>
    <n v="-25.378907000000254"/>
    <s v=""/>
    <n v="1"/>
    <s v=""/>
  </r>
  <r>
    <x v="4"/>
    <n v="-110.59472599999935"/>
    <n v="-110.59472599999935"/>
    <s v=""/>
    <n v="1"/>
    <s v=""/>
  </r>
  <r>
    <x v="5"/>
    <n v="-171.46972699999969"/>
    <n v="-171.46972699999969"/>
    <s v=""/>
    <n v="1"/>
    <s v=""/>
  </r>
  <r>
    <x v="6"/>
    <n v="-174.74804699999913"/>
    <n v="-174.74804699999913"/>
    <s v=""/>
    <n v="1"/>
    <s v=""/>
  </r>
  <r>
    <x v="7"/>
    <n v="-158.72656299999835"/>
    <n v="-158.72656299999835"/>
    <s v=""/>
    <n v="1"/>
    <s v=""/>
  </r>
  <r>
    <x v="8"/>
    <n v="-209.58105400000022"/>
    <n v="-209.58105400000022"/>
    <s v=""/>
    <n v="1"/>
    <s v=""/>
  </r>
  <r>
    <x v="9"/>
    <n v="-238.50781300000017"/>
    <n v="-238.50781300000017"/>
    <s v=""/>
    <n v="1"/>
    <s v=""/>
  </r>
  <r>
    <x v="10"/>
    <n v="-179.98632800000087"/>
    <n v="-179.98632800000087"/>
    <s v=""/>
    <n v="1"/>
    <s v=""/>
  </r>
  <r>
    <x v="11"/>
    <n v="-1.4785160000010364"/>
    <n v="-1.4785160000010364"/>
    <s v=""/>
    <n v="1"/>
    <s v=""/>
  </r>
  <r>
    <x v="12"/>
    <n v="202.453125"/>
    <s v=""/>
    <n v="202.453125"/>
    <s v=""/>
    <n v="1"/>
  </r>
  <r>
    <x v="13"/>
    <n v="469.20605400000022"/>
    <s v=""/>
    <n v="469.20605400000022"/>
    <s v=""/>
    <n v="1"/>
  </r>
  <r>
    <x v="14"/>
    <n v="487.08984400000008"/>
    <s v=""/>
    <n v="487.08984400000008"/>
    <s v=""/>
    <n v="1"/>
  </r>
  <r>
    <x v="15"/>
    <n v="322.94140599999992"/>
    <s v=""/>
    <n v="322.94140599999992"/>
    <s v=""/>
    <n v="1"/>
  </r>
  <r>
    <x v="16"/>
    <n v="-44.148436999999831"/>
    <n v="-44.148436999999831"/>
    <s v=""/>
    <n v="1"/>
    <s v=""/>
  </r>
  <r>
    <x v="17"/>
    <n v="-168.87207099999978"/>
    <n v="-168.87207099999978"/>
    <s v=""/>
    <n v="1"/>
    <s v=""/>
  </r>
  <r>
    <x v="18"/>
    <n v="-189.90332000000126"/>
    <n v="-189.90332000000126"/>
    <s v=""/>
    <n v="1"/>
    <s v=""/>
  </r>
  <r>
    <x v="19"/>
    <n v="-306.58593699999983"/>
    <n v="-306.58593699999983"/>
    <s v=""/>
    <n v="1"/>
    <s v=""/>
  </r>
  <r>
    <x v="20"/>
    <n v="-396.38671799999975"/>
    <n v="-396.38671799999975"/>
    <s v=""/>
    <n v="1"/>
    <s v=""/>
  </r>
  <r>
    <x v="21"/>
    <n v="-547.05761700000039"/>
    <n v="-547.05761700000039"/>
    <s v=""/>
    <n v="1"/>
    <s v=""/>
  </r>
  <r>
    <x v="22"/>
    <n v="-655.32714900000065"/>
    <n v="-655.32714900000065"/>
    <s v=""/>
    <n v="1"/>
    <s v=""/>
  </r>
  <r>
    <x v="23"/>
    <n v="-736.82324200000039"/>
    <n v="-736.82324200000039"/>
    <s v=""/>
    <n v="1"/>
    <s v=""/>
  </r>
  <r>
    <x v="0"/>
    <n v="-759.26367200000095"/>
    <n v="-759.26367200000095"/>
    <s v=""/>
    <n v="1"/>
    <s v=""/>
  </r>
  <r>
    <x v="1"/>
    <n v="-923.70214800000031"/>
    <n v="-923.70214800000031"/>
    <s v=""/>
    <n v="1"/>
    <s v=""/>
  </r>
  <r>
    <x v="2"/>
    <n v="-858.30859299999975"/>
    <n v="-858.30859299999975"/>
    <s v=""/>
    <n v="1"/>
    <s v=""/>
  </r>
  <r>
    <x v="3"/>
    <n v="-840.05859400000008"/>
    <n v="-840.05859400000008"/>
    <s v=""/>
    <n v="1"/>
    <s v=""/>
  </r>
  <r>
    <x v="4"/>
    <n v="-804.40527300000031"/>
    <n v="-804.40527300000031"/>
    <s v=""/>
    <n v="1"/>
    <s v=""/>
  </r>
  <r>
    <x v="5"/>
    <n v="-793.23339800000031"/>
    <n v="-793.23339800000031"/>
    <s v=""/>
    <n v="1"/>
    <s v=""/>
  </r>
  <r>
    <x v="6"/>
    <n v="-760.49121100000048"/>
    <n v="-760.49121100000048"/>
    <s v=""/>
    <n v="1"/>
    <s v=""/>
  </r>
  <r>
    <x v="7"/>
    <n v="-745.5839849999993"/>
    <n v="-745.5839849999993"/>
    <s v=""/>
    <n v="1"/>
    <s v=""/>
  </r>
  <r>
    <x v="8"/>
    <n v="-751.52050800000143"/>
    <n v="-751.52050800000143"/>
    <s v=""/>
    <n v="1"/>
    <s v=""/>
  </r>
  <r>
    <x v="9"/>
    <n v="-890.04394500000126"/>
    <n v="-890.04394500000126"/>
    <s v=""/>
    <n v="1"/>
    <s v=""/>
  </r>
  <r>
    <x v="10"/>
    <n v="-898.4785150000007"/>
    <n v="-898.4785150000007"/>
    <s v=""/>
    <n v="1"/>
    <s v=""/>
  </r>
  <r>
    <x v="11"/>
    <n v="-966.76171799999975"/>
    <n v="-966.76171799999975"/>
    <s v=""/>
    <n v="1"/>
    <s v=""/>
  </r>
  <r>
    <x v="12"/>
    <n v="-838.90625"/>
    <n v="-838.90625"/>
    <s v=""/>
    <n v="1"/>
    <s v=""/>
  </r>
  <r>
    <x v="13"/>
    <n v="-662.8085940000019"/>
    <n v="-662.8085940000019"/>
    <s v=""/>
    <n v="1"/>
    <s v=""/>
  </r>
  <r>
    <x v="14"/>
    <n v="-217.765625"/>
    <n v="-217.765625"/>
    <s v=""/>
    <n v="1"/>
    <s v=""/>
  </r>
  <r>
    <x v="15"/>
    <n v="1787.6562499999982"/>
    <s v=""/>
    <n v="1787.6562499999982"/>
    <s v=""/>
    <n v="1"/>
  </r>
  <r>
    <x v="16"/>
    <n v="2926.8291019999997"/>
    <s v=""/>
    <n v="2926.8291019999997"/>
    <s v=""/>
    <n v="1"/>
  </r>
  <r>
    <x v="17"/>
    <n v="3427.9443360000005"/>
    <s v=""/>
    <n v="3427.9443360000005"/>
    <s v=""/>
    <n v="1"/>
  </r>
  <r>
    <x v="18"/>
    <n v="3541.8603519999979"/>
    <s v=""/>
    <n v="3541.8603519999979"/>
    <s v=""/>
    <n v="1"/>
  </r>
  <r>
    <x v="19"/>
    <n v="3277.4638679999989"/>
    <s v=""/>
    <n v="3277.4638679999989"/>
    <s v=""/>
    <n v="1"/>
  </r>
  <r>
    <x v="20"/>
    <n v="2860.2226569999984"/>
    <s v=""/>
    <n v="2860.2226569999984"/>
    <s v=""/>
    <n v="1"/>
  </r>
  <r>
    <x v="21"/>
    <n v="2536.0263670000004"/>
    <s v=""/>
    <n v="2536.0263670000004"/>
    <s v=""/>
    <n v="1"/>
  </r>
  <r>
    <x v="22"/>
    <n v="2213.052733999999"/>
    <s v=""/>
    <n v="2213.052733999999"/>
    <s v=""/>
    <n v="1"/>
  </r>
  <r>
    <x v="23"/>
    <n v="1972.9609369999998"/>
    <s v=""/>
    <n v="1972.9609369999998"/>
    <s v=""/>
    <n v="1"/>
  </r>
  <r>
    <x v="0"/>
    <n v="1730.5527349999993"/>
    <s v=""/>
    <n v="1730.5527349999993"/>
    <s v=""/>
    <n v="1"/>
  </r>
  <r>
    <x v="1"/>
    <n v="877.04882799999905"/>
    <s v=""/>
    <n v="877.04882799999905"/>
    <s v=""/>
    <n v="1"/>
  </r>
  <r>
    <x v="2"/>
    <n v="717.15332099999978"/>
    <s v=""/>
    <n v="717.15332099999978"/>
    <s v=""/>
    <n v="1"/>
  </r>
  <r>
    <x v="3"/>
    <n v="596.04394599999978"/>
    <s v=""/>
    <n v="596.04394599999978"/>
    <s v=""/>
    <n v="1"/>
  </r>
  <r>
    <x v="4"/>
    <n v="567.57324200000039"/>
    <s v=""/>
    <n v="567.57324200000039"/>
    <s v=""/>
    <n v="1"/>
  </r>
  <r>
    <x v="5"/>
    <n v="531.77734400000008"/>
    <s v=""/>
    <n v="531.77734400000008"/>
    <s v=""/>
    <n v="1"/>
  </r>
  <r>
    <x v="6"/>
    <n v="484.88964800000031"/>
    <s v=""/>
    <n v="484.88964800000031"/>
    <s v=""/>
    <n v="1"/>
  </r>
  <r>
    <x v="7"/>
    <n v="424.27636700000039"/>
    <s v=""/>
    <n v="424.27636700000039"/>
    <s v=""/>
    <n v="1"/>
  </r>
  <r>
    <x v="8"/>
    <n v="383.50488300000143"/>
    <s v=""/>
    <n v="383.50488300000143"/>
    <s v=""/>
    <n v="1"/>
  </r>
  <r>
    <x v="9"/>
    <n v="445.45703200000025"/>
    <s v=""/>
    <n v="445.45703200000025"/>
    <s v=""/>
    <n v="1"/>
  </r>
  <r>
    <x v="10"/>
    <n v="393.29785099999935"/>
    <s v=""/>
    <n v="393.29785099999935"/>
    <s v=""/>
    <n v="1"/>
  </r>
  <r>
    <x v="11"/>
    <n v="360.64746099999866"/>
    <s v=""/>
    <n v="360.64746099999866"/>
    <s v=""/>
    <n v="1"/>
  </r>
  <r>
    <x v="12"/>
    <n v="568.42675799999961"/>
    <s v=""/>
    <n v="568.42675799999961"/>
    <s v=""/>
    <n v="1"/>
  </r>
  <r>
    <x v="13"/>
    <n v="546.37792900000022"/>
    <s v=""/>
    <n v="546.37792900000022"/>
    <s v=""/>
    <n v="1"/>
  </r>
  <r>
    <x v="14"/>
    <n v="497.15820300000087"/>
    <s v=""/>
    <n v="497.15820300000087"/>
    <s v=""/>
    <n v="1"/>
  </r>
  <r>
    <x v="15"/>
    <n v="573.93554700000095"/>
    <s v=""/>
    <n v="573.93554700000095"/>
    <s v=""/>
    <n v="1"/>
  </r>
  <r>
    <x v="16"/>
    <n v="700.92382799999905"/>
    <s v=""/>
    <n v="700.92382799999905"/>
    <s v=""/>
    <n v="1"/>
  </r>
  <r>
    <x v="17"/>
    <n v="810.13671899999827"/>
    <s v=""/>
    <n v="810.13671899999827"/>
    <s v=""/>
    <n v="1"/>
  </r>
  <r>
    <x v="18"/>
    <n v="771.984375"/>
    <s v=""/>
    <n v="771.984375"/>
    <s v=""/>
    <n v="1"/>
  </r>
  <r>
    <x v="19"/>
    <n v="601.39257799999905"/>
    <s v=""/>
    <n v="601.39257799999905"/>
    <s v=""/>
    <n v="1"/>
  </r>
  <r>
    <x v="20"/>
    <n v="435.95898400000078"/>
    <s v=""/>
    <n v="435.95898400000078"/>
    <s v=""/>
    <n v="1"/>
  </r>
  <r>
    <x v="21"/>
    <n v="584.12304699999913"/>
    <s v=""/>
    <n v="584.12304699999913"/>
    <s v=""/>
    <n v="1"/>
  </r>
  <r>
    <x v="22"/>
    <n v="666.03222699999969"/>
    <s v=""/>
    <n v="666.03222699999969"/>
    <s v=""/>
    <n v="1"/>
  </r>
  <r>
    <x v="23"/>
    <n v="677.64160100000117"/>
    <s v=""/>
    <n v="677.64160100000117"/>
    <s v=""/>
    <n v="1"/>
  </r>
  <r>
    <x v="0"/>
    <n v="661.10742200000095"/>
    <s v=""/>
    <n v="661.10742200000095"/>
    <s v=""/>
    <n v="1"/>
  </r>
  <r>
    <x v="1"/>
    <n v="264.02246100000048"/>
    <s v=""/>
    <n v="264.02246100000048"/>
    <s v=""/>
    <n v="1"/>
  </r>
  <r>
    <x v="2"/>
    <n v="177.02538999999888"/>
    <s v=""/>
    <n v="177.02538999999888"/>
    <s v=""/>
    <n v="1"/>
  </r>
  <r>
    <x v="3"/>
    <n v="198.86230500000056"/>
    <s v=""/>
    <n v="198.86230500000056"/>
    <s v=""/>
    <n v="1"/>
  </r>
  <r>
    <x v="4"/>
    <n v="212.49023400000078"/>
    <s v=""/>
    <n v="212.49023400000078"/>
    <s v=""/>
    <n v="1"/>
  </r>
  <r>
    <x v="5"/>
    <n v="237.45996100000048"/>
    <s v=""/>
    <n v="237.45996100000048"/>
    <s v=""/>
    <n v="1"/>
  </r>
  <r>
    <x v="6"/>
    <n v="285.13671900000008"/>
    <s v=""/>
    <n v="285.13671900000008"/>
    <s v=""/>
    <n v="1"/>
  </r>
  <r>
    <x v="7"/>
    <n v="378.54882800000087"/>
    <s v=""/>
    <n v="378.54882800000087"/>
    <s v=""/>
    <n v="1"/>
  </r>
  <r>
    <x v="8"/>
    <n v="377.20996100000048"/>
    <s v=""/>
    <n v="377.20996100000048"/>
    <s v=""/>
    <n v="1"/>
  </r>
  <r>
    <x v="9"/>
    <n v="134.54199299999891"/>
    <s v=""/>
    <n v="134.54199299999891"/>
    <s v=""/>
    <n v="1"/>
  </r>
  <r>
    <x v="10"/>
    <n v="-5.1425780000008672"/>
    <n v="-5.1425780000008672"/>
    <s v=""/>
    <n v="1"/>
    <s v=""/>
  </r>
  <r>
    <x v="11"/>
    <n v="-27.171875"/>
    <n v="-27.171875"/>
    <s v=""/>
    <n v="1"/>
    <s v=""/>
  </r>
  <r>
    <x v="12"/>
    <n v="-30.991211000000476"/>
    <n v="-30.991211000000476"/>
    <s v=""/>
    <n v="1"/>
    <s v=""/>
  </r>
  <r>
    <x v="13"/>
    <n v="-123.78125"/>
    <n v="-123.78125"/>
    <s v=""/>
    <n v="1"/>
    <s v=""/>
  </r>
  <r>
    <x v="14"/>
    <n v="-376.08203100000173"/>
    <n v="-376.08203100000173"/>
    <s v=""/>
    <n v="1"/>
    <s v=""/>
  </r>
  <r>
    <x v="15"/>
    <n v="-593.234375"/>
    <n v="-593.234375"/>
    <s v=""/>
    <n v="1"/>
    <s v=""/>
  </r>
  <r>
    <x v="16"/>
    <n v="-763.12109300000157"/>
    <n v="-763.12109300000157"/>
    <s v=""/>
    <n v="1"/>
    <s v=""/>
  </r>
  <r>
    <x v="17"/>
    <n v="-818.22265600000173"/>
    <n v="-818.22265600000173"/>
    <s v=""/>
    <n v="1"/>
    <s v=""/>
  </r>
  <r>
    <x v="18"/>
    <n v="-968.05468699999983"/>
    <n v="-968.05468699999983"/>
    <s v=""/>
    <n v="1"/>
    <s v=""/>
  </r>
  <r>
    <x v="19"/>
    <n v="-934.61718799999653"/>
    <n v="-934.61718799999653"/>
    <s v=""/>
    <n v="1"/>
    <s v=""/>
  </r>
  <r>
    <x v="20"/>
    <n v="-908.66406200000347"/>
    <n v="-908.66406200000347"/>
    <s v=""/>
    <n v="1"/>
    <s v=""/>
  </r>
  <r>
    <x v="21"/>
    <n v="-741.078125"/>
    <n v="-741.078125"/>
    <s v=""/>
    <n v="1"/>
    <s v=""/>
  </r>
  <r>
    <x v="22"/>
    <n v="-604.44140599999992"/>
    <n v="-604.44140599999992"/>
    <s v=""/>
    <n v="1"/>
    <s v=""/>
  </r>
  <r>
    <x v="23"/>
    <n v="-442.17871100000048"/>
    <n v="-442.17871100000048"/>
    <s v=""/>
    <n v="1"/>
    <s v=""/>
  </r>
  <r>
    <x v="0"/>
    <n v="-303.42871100000048"/>
    <n v="-303.42871100000048"/>
    <s v=""/>
    <n v="1"/>
    <s v=""/>
  </r>
  <r>
    <x v="1"/>
    <n v="67.161132000001089"/>
    <s v=""/>
    <n v="67.161132000001089"/>
    <s v=""/>
    <n v="1"/>
  </r>
  <r>
    <x v="2"/>
    <n v="15.533203000000867"/>
    <s v=""/>
    <n v="15.533203000000867"/>
    <s v=""/>
    <n v="1"/>
  </r>
  <r>
    <x v="3"/>
    <n v="21.537109000000783"/>
    <s v=""/>
    <n v="21.537109000000783"/>
    <s v=""/>
    <n v="1"/>
  </r>
  <r>
    <x v="4"/>
    <n v="61.225585999998657"/>
    <s v=""/>
    <n v="61.225585999998657"/>
    <s v=""/>
    <n v="1"/>
  </r>
  <r>
    <x v="5"/>
    <n v="62.515625"/>
    <s v=""/>
    <n v="62.515625"/>
    <s v=""/>
    <n v="1"/>
  </r>
  <r>
    <x v="6"/>
    <n v="31.006835999998657"/>
    <s v=""/>
    <n v="31.006835999998657"/>
    <s v=""/>
    <n v="1"/>
  </r>
  <r>
    <x v="7"/>
    <n v="-14.287109000000783"/>
    <n v="-14.287109000000783"/>
    <s v=""/>
    <n v="1"/>
    <s v=""/>
  </r>
  <r>
    <x v="8"/>
    <n v="-62.798827999999048"/>
    <n v="-62.798827999999048"/>
    <s v=""/>
    <n v="1"/>
    <s v=""/>
  </r>
  <r>
    <x v="9"/>
    <n v="-282.88378899999952"/>
    <n v="-282.88378899999952"/>
    <s v=""/>
    <n v="1"/>
    <s v=""/>
  </r>
  <r>
    <x v="10"/>
    <n v="-568.01367200000095"/>
    <n v="-568.01367200000095"/>
    <s v=""/>
    <n v="1"/>
    <s v=""/>
  </r>
  <r>
    <x v="11"/>
    <n v="-706.05761699999857"/>
    <n v="-706.05761699999857"/>
    <s v=""/>
    <n v="1"/>
    <s v=""/>
  </r>
  <r>
    <x v="12"/>
    <n v="-769.88476499999888"/>
    <n v="-769.88476499999888"/>
    <s v=""/>
    <n v="1"/>
    <s v=""/>
  </r>
  <r>
    <x v="13"/>
    <n v="-625.26757800000087"/>
    <n v="-625.26757800000087"/>
    <s v=""/>
    <n v="1"/>
    <s v=""/>
  </r>
  <r>
    <x v="14"/>
    <n v="-204.09570299999905"/>
    <n v="-204.09570299999905"/>
    <s v=""/>
    <n v="1"/>
    <s v=""/>
  </r>
  <r>
    <x v="15"/>
    <n v="326.078125"/>
    <s v=""/>
    <n v="326.078125"/>
    <s v=""/>
    <n v="1"/>
  </r>
  <r>
    <x v="16"/>
    <n v="580.265625"/>
    <s v=""/>
    <n v="580.265625"/>
    <s v=""/>
    <n v="1"/>
  </r>
  <r>
    <x v="17"/>
    <n v="602.83496099999866"/>
    <s v=""/>
    <n v="602.83496099999866"/>
    <s v=""/>
    <n v="1"/>
  </r>
  <r>
    <x v="18"/>
    <n v="330.85351600000104"/>
    <s v=""/>
    <n v="330.85351600000104"/>
    <s v=""/>
    <n v="1"/>
  </r>
  <r>
    <x v="19"/>
    <n v="2158.9726569999984"/>
    <s v=""/>
    <n v="2158.9726569999984"/>
    <s v=""/>
    <n v="1"/>
  </r>
  <r>
    <x v="20"/>
    <n v="4130.8984369999998"/>
    <s v=""/>
    <n v="4130.8984369999998"/>
    <s v=""/>
    <n v="1"/>
  </r>
  <r>
    <x v="21"/>
    <n v="4339.9267579999996"/>
    <s v=""/>
    <n v="4339.9267579999996"/>
    <s v=""/>
    <n v="1"/>
  </r>
  <r>
    <x v="22"/>
    <n v="4034.8291019999997"/>
    <s v=""/>
    <n v="4034.8291019999997"/>
    <s v=""/>
    <n v="1"/>
  </r>
  <r>
    <x v="23"/>
    <n v="3861.4345699999994"/>
    <s v=""/>
    <n v="3861.4345699999994"/>
    <s v=""/>
    <n v="1"/>
  </r>
  <r>
    <x v="0"/>
    <n v="3639.3886715000008"/>
    <s v=""/>
    <n v="3639.3886715000008"/>
    <s v=""/>
    <n v="1"/>
  </r>
  <r>
    <x v="1"/>
    <n v="3130.2148436999996"/>
    <s v=""/>
    <n v="3130.2148436999996"/>
    <s v=""/>
    <n v="1"/>
  </r>
  <r>
    <x v="2"/>
    <n v="2811.9638675000006"/>
    <s v=""/>
    <n v="2811.9638675000006"/>
    <s v=""/>
    <n v="1"/>
  </r>
  <r>
    <x v="3"/>
    <n v="2606.0429686999996"/>
    <s v=""/>
    <n v="2606.0429686999996"/>
    <s v=""/>
    <n v="1"/>
  </r>
  <r>
    <x v="4"/>
    <n v="2362.2910159000003"/>
    <s v=""/>
    <n v="2362.2910159000003"/>
    <s v=""/>
    <n v="1"/>
  </r>
  <r>
    <x v="5"/>
    <n v="2345.0009768999989"/>
    <s v=""/>
    <n v="2345.0009768999989"/>
    <s v=""/>
    <n v="1"/>
  </r>
  <r>
    <x v="6"/>
    <n v="2391.0263668999996"/>
    <s v=""/>
    <n v="2391.0263668999996"/>
    <s v=""/>
    <n v="1"/>
  </r>
  <r>
    <x v="7"/>
    <n v="2517.5585933999992"/>
    <s v=""/>
    <n v="2517.5585933999992"/>
    <s v=""/>
    <n v="1"/>
  </r>
  <r>
    <x v="8"/>
    <n v="2533.3613280000009"/>
    <s v=""/>
    <n v="2533.3613280000009"/>
    <s v=""/>
    <n v="1"/>
  </r>
  <r>
    <x v="9"/>
    <n v="2650.9404300000006"/>
    <s v=""/>
    <n v="2650.9404300000006"/>
    <s v=""/>
    <n v="1"/>
  </r>
  <r>
    <x v="10"/>
    <n v="2848.1865239999988"/>
    <s v=""/>
    <n v="2848.1865239999988"/>
    <s v=""/>
    <n v="1"/>
  </r>
  <r>
    <x v="11"/>
    <n v="2960.46875"/>
    <s v=""/>
    <n v="2960.46875"/>
    <s v=""/>
    <n v="1"/>
  </r>
  <r>
    <x v="12"/>
    <n v="3186.2333990000006"/>
    <s v=""/>
    <n v="3186.2333990000006"/>
    <s v=""/>
    <n v="1"/>
  </r>
  <r>
    <x v="13"/>
    <n v="3552.0917969999991"/>
    <s v=""/>
    <n v="3552.0917969999991"/>
    <s v=""/>
    <n v="1"/>
  </r>
  <r>
    <x v="14"/>
    <n v="3780.1572269999997"/>
    <s v=""/>
    <n v="3780.1572269999997"/>
    <s v=""/>
    <n v="1"/>
  </r>
  <r>
    <x v="15"/>
    <n v="4084.6650389999995"/>
    <s v=""/>
    <n v="4084.6650389999995"/>
    <s v=""/>
    <n v="1"/>
  </r>
  <r>
    <x v="16"/>
    <n v="4350.0625"/>
    <s v=""/>
    <n v="4350.0625"/>
    <s v=""/>
    <n v="1"/>
  </r>
  <r>
    <x v="17"/>
    <n v="4545.8369139999995"/>
    <s v=""/>
    <n v="4545.8369139999995"/>
    <s v=""/>
    <n v="1"/>
  </r>
  <r>
    <x v="18"/>
    <n v="4459.3603519999997"/>
    <s v=""/>
    <n v="4459.3603519999997"/>
    <s v=""/>
    <n v="1"/>
  </r>
  <r>
    <x v="19"/>
    <n v="4127.8261710000006"/>
    <s v=""/>
    <n v="4127.8261710000006"/>
    <s v=""/>
    <n v="1"/>
  </r>
  <r>
    <x v="20"/>
    <n v="3729.640625"/>
    <s v=""/>
    <n v="3729.640625"/>
    <s v=""/>
    <n v="1"/>
  </r>
  <r>
    <x v="21"/>
    <n v="3456.3925780000009"/>
    <s v=""/>
    <n v="3456.3925780000009"/>
    <s v=""/>
    <n v="1"/>
  </r>
  <r>
    <x v="22"/>
    <n v="3225.0283199999994"/>
    <s v=""/>
    <n v="3225.0283199999994"/>
    <s v=""/>
    <n v="1"/>
  </r>
  <r>
    <x v="23"/>
    <n v="2940.8154300000006"/>
    <s v=""/>
    <n v="2940.8154300000006"/>
    <s v=""/>
    <n v="1"/>
  </r>
  <r>
    <x v="0"/>
    <n v="2704.181641000001"/>
    <s v=""/>
    <n v="2704.181641000001"/>
    <s v=""/>
    <n v="1"/>
  </r>
  <r>
    <x v="1"/>
    <n v="767.67578199999843"/>
    <s v=""/>
    <n v="767.67578199999843"/>
    <s v=""/>
    <n v="1"/>
  </r>
  <r>
    <x v="2"/>
    <n v="698.25976590000027"/>
    <s v=""/>
    <n v="698.25976590000027"/>
    <s v=""/>
    <n v="1"/>
  </r>
  <r>
    <x v="3"/>
    <n v="644.1826172000001"/>
    <s v=""/>
    <n v="644.1826172000001"/>
    <s v=""/>
    <n v="1"/>
  </r>
  <r>
    <x v="4"/>
    <n v="594.4111327999999"/>
    <s v=""/>
    <n v="594.4111327999999"/>
    <s v=""/>
    <n v="1"/>
  </r>
  <r>
    <x v="5"/>
    <n v="547.65527350000048"/>
    <s v=""/>
    <n v="547.65527350000048"/>
    <s v=""/>
    <n v="1"/>
  </r>
  <r>
    <x v="6"/>
    <n v="670.67675810000037"/>
    <s v=""/>
    <n v="670.67675810000037"/>
    <s v=""/>
    <n v="1"/>
  </r>
  <r>
    <x v="7"/>
    <n v="826.21777339999971"/>
    <s v=""/>
    <n v="826.21777339999971"/>
    <s v=""/>
    <n v="1"/>
  </r>
  <r>
    <x v="8"/>
    <n v="861.67089810000107"/>
    <s v=""/>
    <n v="861.67089810000107"/>
    <s v=""/>
    <n v="1"/>
  </r>
  <r>
    <x v="9"/>
    <n v="937.41503899999952"/>
    <s v=""/>
    <n v="937.41503899999952"/>
    <s v=""/>
    <n v="1"/>
  </r>
  <r>
    <x v="10"/>
    <n v="1208.611327999999"/>
    <s v=""/>
    <n v="1208.611327999999"/>
    <s v=""/>
    <n v="1"/>
  </r>
  <r>
    <x v="11"/>
    <n v="1388.2148440000001"/>
    <s v=""/>
    <n v="1388.2148440000001"/>
    <s v=""/>
    <n v="1"/>
  </r>
  <r>
    <x v="12"/>
    <n v="1333.9599609999987"/>
    <s v=""/>
    <n v="1333.9599609999987"/>
    <s v=""/>
    <n v="1"/>
  </r>
  <r>
    <x v="13"/>
    <n v="971.93945299999905"/>
    <s v=""/>
    <n v="971.93945299999905"/>
    <s v=""/>
    <n v="1"/>
  </r>
  <r>
    <x v="14"/>
    <n v="502.83593800000017"/>
    <s v=""/>
    <n v="502.83593800000017"/>
    <s v=""/>
    <n v="1"/>
  </r>
  <r>
    <x v="15"/>
    <n v="173.62109400000008"/>
    <s v=""/>
    <n v="173.62109400000008"/>
    <s v=""/>
    <n v="1"/>
  </r>
  <r>
    <x v="16"/>
    <n v="190.02636700000039"/>
    <s v=""/>
    <n v="190.02636700000039"/>
    <s v=""/>
    <n v="1"/>
  </r>
  <r>
    <x v="17"/>
    <n v="86.970703000000867"/>
    <s v=""/>
    <n v="86.970703000000867"/>
    <s v=""/>
    <n v="1"/>
  </r>
  <r>
    <x v="18"/>
    <n v="146.79492199999913"/>
    <s v=""/>
    <n v="146.79492199999913"/>
    <s v=""/>
    <n v="1"/>
  </r>
  <r>
    <x v="19"/>
    <n v="78.244141000001036"/>
    <s v=""/>
    <n v="78.244141000001036"/>
    <s v=""/>
    <n v="1"/>
  </r>
  <r>
    <x v="20"/>
    <n v="-153.36816399999952"/>
    <n v="-153.36816399999952"/>
    <s v=""/>
    <n v="1"/>
    <s v=""/>
  </r>
  <r>
    <x v="21"/>
    <n v="-151.77538999999888"/>
    <n v="-151.77538999999888"/>
    <s v=""/>
    <n v="1"/>
    <s v=""/>
  </r>
  <r>
    <x v="22"/>
    <n v="-174.64160199999969"/>
    <n v="-174.64160199999969"/>
    <s v=""/>
    <n v="1"/>
    <s v=""/>
  </r>
  <r>
    <x v="23"/>
    <n v="-236.2089849999993"/>
    <n v="-236.2089849999993"/>
    <s v=""/>
    <n v="1"/>
    <s v=""/>
  </r>
  <r>
    <x v="0"/>
    <n v="-162.34863299999961"/>
    <n v="-162.34863299999961"/>
    <s v=""/>
    <n v="1"/>
    <s v=""/>
  </r>
  <r>
    <x v="1"/>
    <n v="-1436.3076170000004"/>
    <n v="-1436.3076170000004"/>
    <s v=""/>
    <n v="1"/>
    <s v=""/>
  </r>
  <r>
    <x v="2"/>
    <n v="-1326.3808599999993"/>
    <n v="-1326.3808599999993"/>
    <s v=""/>
    <n v="1"/>
    <s v=""/>
  </r>
  <r>
    <x v="3"/>
    <n v="-1234.9238284999992"/>
    <n v="-1234.9238284999992"/>
    <s v=""/>
    <n v="1"/>
    <s v=""/>
  </r>
  <r>
    <x v="4"/>
    <n v="-1177.2363277000004"/>
    <n v="-1177.2363277000004"/>
    <s v=""/>
    <n v="1"/>
    <s v=""/>
  </r>
  <r>
    <x v="5"/>
    <n v="-1080.3632811000007"/>
    <n v="-1080.3632811000007"/>
    <s v=""/>
    <n v="1"/>
    <s v=""/>
  </r>
  <r>
    <x v="6"/>
    <n v="-852.61425819999931"/>
    <n v="-852.61425819999931"/>
    <s v=""/>
    <n v="1"/>
    <s v=""/>
  </r>
  <r>
    <x v="7"/>
    <n v="-576.34765599999992"/>
    <n v="-576.34765599999992"/>
    <s v=""/>
    <n v="1"/>
    <s v=""/>
  </r>
  <r>
    <x v="8"/>
    <n v="-664.31835900000078"/>
    <n v="-664.31835900000078"/>
    <s v=""/>
    <n v="1"/>
    <s v=""/>
  </r>
  <r>
    <x v="9"/>
    <n v="-929.921875"/>
    <n v="-929.921875"/>
    <s v=""/>
    <n v="1"/>
    <s v=""/>
  </r>
  <r>
    <x v="10"/>
    <n v="-943.07226599999922"/>
    <n v="-943.07226599999922"/>
    <s v=""/>
    <n v="1"/>
    <s v=""/>
  </r>
  <r>
    <x v="11"/>
    <n v="-907.46386700000039"/>
    <n v="-907.46386700000039"/>
    <s v=""/>
    <n v="1"/>
    <s v=""/>
  </r>
  <r>
    <x v="12"/>
    <n v="-946.06542900000022"/>
    <n v="-946.06542900000022"/>
    <s v=""/>
    <n v="1"/>
    <s v=""/>
  </r>
  <r>
    <x v="13"/>
    <n v="-1145.6220709999998"/>
    <n v="-1145.6220709999998"/>
    <s v=""/>
    <n v="1"/>
    <s v=""/>
  </r>
  <r>
    <x v="14"/>
    <n v="-1143.3623040000002"/>
    <n v="-1143.3623040000002"/>
    <s v=""/>
    <n v="1"/>
    <s v=""/>
  </r>
  <r>
    <x v="15"/>
    <n v="-1061.9130860000023"/>
    <n v="-1061.9130860000023"/>
    <s v=""/>
    <n v="1"/>
    <s v=""/>
  </r>
  <r>
    <x v="16"/>
    <n v="-729.49511700000039"/>
    <n v="-729.49511700000039"/>
    <s v=""/>
    <n v="1"/>
    <s v=""/>
  </r>
  <r>
    <x v="17"/>
    <n v="-762.28125"/>
    <n v="-762.28125"/>
    <s v=""/>
    <n v="1"/>
    <s v=""/>
  </r>
  <r>
    <x v="18"/>
    <n v="-809.03515600000173"/>
    <n v="-809.03515600000173"/>
    <s v=""/>
    <n v="1"/>
    <s v=""/>
  </r>
  <r>
    <x v="19"/>
    <n v="-955.77148400000078"/>
    <n v="-955.77148400000078"/>
    <s v=""/>
    <n v="1"/>
    <s v=""/>
  </r>
  <r>
    <x v="20"/>
    <n v="-1211.7773439999983"/>
    <n v="-1211.7773439999983"/>
    <s v=""/>
    <n v="1"/>
    <s v=""/>
  </r>
  <r>
    <x v="21"/>
    <n v="-1079.4345699999994"/>
    <n v="-1079.4345699999994"/>
    <s v=""/>
    <n v="1"/>
    <s v=""/>
  </r>
  <r>
    <x v="22"/>
    <n v="-986.31738200000109"/>
    <n v="-986.31738200000109"/>
    <s v=""/>
    <n v="1"/>
    <s v=""/>
  </r>
  <r>
    <x v="23"/>
    <n v="-866.73730500000056"/>
    <n v="-866.73730500000056"/>
    <s v=""/>
    <n v="1"/>
    <s v=""/>
  </r>
  <r>
    <x v="0"/>
    <n v="-692.25390599999992"/>
    <n v="-692.25390599999992"/>
    <s v=""/>
    <n v="1"/>
    <s v=""/>
  </r>
  <r>
    <x v="1"/>
    <n v="41.590820999999778"/>
    <s v=""/>
    <n v="41.590820999999778"/>
    <s v=""/>
    <n v="1"/>
  </r>
  <r>
    <x v="2"/>
    <n v="56.162110000001121"/>
    <s v=""/>
    <n v="56.162110000001121"/>
    <s v=""/>
    <n v="1"/>
  </r>
  <r>
    <x v="3"/>
    <n v="-9.5322259999993548"/>
    <n v="-9.5322259999993548"/>
    <s v=""/>
    <n v="1"/>
    <s v=""/>
  </r>
  <r>
    <x v="4"/>
    <n v="-10.578125"/>
    <n v="-10.578125"/>
    <s v=""/>
    <n v="1"/>
    <s v=""/>
  </r>
  <r>
    <x v="5"/>
    <n v="34.436523000000307"/>
    <s v=""/>
    <n v="34.436523000000307"/>
    <s v=""/>
    <n v="1"/>
  </r>
  <r>
    <x v="6"/>
    <n v="32.296875"/>
    <s v=""/>
    <n v="32.296875"/>
    <s v=""/>
    <n v="1"/>
  </r>
  <r>
    <x v="7"/>
    <n v="55.319336000000476"/>
    <s v=""/>
    <n v="55.319336000000476"/>
    <s v=""/>
    <n v="1"/>
  </r>
  <r>
    <x v="8"/>
    <n v="-36.649414000001343"/>
    <n v="-36.649414000001343"/>
    <s v=""/>
    <n v="1"/>
    <s v=""/>
  </r>
  <r>
    <x v="9"/>
    <n v="-133.46289099999922"/>
    <n v="-133.46289099999922"/>
    <s v=""/>
    <n v="1"/>
    <s v=""/>
  </r>
  <r>
    <x v="10"/>
    <n v="-172.97363299999961"/>
    <n v="-172.97363299999961"/>
    <s v=""/>
    <n v="1"/>
    <s v=""/>
  </r>
  <r>
    <x v="11"/>
    <n v="-297.58300799999961"/>
    <n v="-297.58300799999961"/>
    <s v=""/>
    <n v="1"/>
    <s v=""/>
  </r>
  <r>
    <x v="12"/>
    <n v="-347.47656299999835"/>
    <n v="-347.47656299999835"/>
    <s v=""/>
    <n v="1"/>
    <s v=""/>
  </r>
  <r>
    <x v="13"/>
    <n v="-364.86718700000347"/>
    <n v="-364.86718700000347"/>
    <s v=""/>
    <n v="1"/>
    <s v=""/>
  </r>
  <r>
    <x v="14"/>
    <n v="-320.44335900000078"/>
    <n v="-320.44335900000078"/>
    <s v=""/>
    <n v="1"/>
    <s v=""/>
  </r>
  <r>
    <x v="15"/>
    <n v="-301.20117200000095"/>
    <n v="-301.20117200000095"/>
    <s v=""/>
    <n v="1"/>
    <s v=""/>
  </r>
  <r>
    <x v="16"/>
    <n v="-218.6054690000019"/>
    <n v="-218.6054690000019"/>
    <s v=""/>
    <n v="1"/>
    <s v=""/>
  </r>
  <r>
    <x v="17"/>
    <n v="-176.00781199999983"/>
    <n v="-176.00781199999983"/>
    <s v=""/>
    <n v="1"/>
    <s v=""/>
  </r>
  <r>
    <x v="18"/>
    <n v="-177.82031300000017"/>
    <n v="-177.82031300000017"/>
    <s v=""/>
    <n v="1"/>
    <s v=""/>
  </r>
  <r>
    <x v="19"/>
    <n v="-316.88281200000347"/>
    <n v="-316.88281200000347"/>
    <s v=""/>
    <n v="1"/>
    <s v=""/>
  </r>
  <r>
    <x v="20"/>
    <n v="-475.40039000000252"/>
    <n v="-475.40039000000252"/>
    <s v=""/>
    <n v="1"/>
    <s v=""/>
  </r>
  <r>
    <x v="21"/>
    <n v="-519.28125"/>
    <n v="-519.28125"/>
    <s v=""/>
    <n v="1"/>
    <s v=""/>
  </r>
  <r>
    <x v="22"/>
    <n v="-631.28125"/>
    <n v="-631.28125"/>
    <s v=""/>
    <n v="1"/>
    <s v=""/>
  </r>
  <r>
    <x v="23"/>
    <n v="-689.06152300000031"/>
    <n v="-689.06152300000031"/>
    <s v=""/>
    <n v="1"/>
    <s v=""/>
  </r>
  <r>
    <x v="0"/>
    <n v="-748.37890599999992"/>
    <n v="-748.37890599999992"/>
    <s v=""/>
    <n v="1"/>
    <s v=""/>
  </r>
  <r>
    <x v="1"/>
    <n v="-852.02538999999888"/>
    <n v="-852.02538999999888"/>
    <s v=""/>
    <n v="1"/>
    <s v=""/>
  </r>
  <r>
    <x v="2"/>
    <n v="-966.34179700000095"/>
    <n v="-966.34179700000095"/>
    <s v=""/>
    <n v="1"/>
    <s v=""/>
  </r>
  <r>
    <x v="3"/>
    <n v="-1050.9355469999991"/>
    <n v="-1050.9355469999991"/>
    <s v=""/>
    <n v="1"/>
    <s v=""/>
  </r>
  <r>
    <x v="4"/>
    <n v="-1055.7275390000013"/>
    <n v="-1055.7275390000013"/>
    <s v=""/>
    <n v="1"/>
    <s v=""/>
  </r>
  <r>
    <x v="5"/>
    <n v="-1001.171875"/>
    <n v="-1001.171875"/>
    <s v=""/>
    <n v="1"/>
    <s v=""/>
  </r>
  <r>
    <x v="6"/>
    <n v="-992.95703099999992"/>
    <n v="-992.95703099999992"/>
    <s v=""/>
    <n v="1"/>
    <s v=""/>
  </r>
  <r>
    <x v="7"/>
    <n v="-926.21679699999913"/>
    <n v="-926.21679699999913"/>
    <s v=""/>
    <n v="1"/>
    <s v=""/>
  </r>
  <r>
    <x v="8"/>
    <n v="-811.29589800000031"/>
    <n v="-811.29589800000031"/>
    <s v=""/>
    <n v="1"/>
    <s v=""/>
  </r>
  <r>
    <x v="9"/>
    <n v="-726.95605499999874"/>
    <n v="-726.95605499999874"/>
    <s v=""/>
    <n v="1"/>
    <s v=""/>
  </r>
  <r>
    <x v="10"/>
    <n v="-613.86816399999952"/>
    <n v="-613.86816399999952"/>
    <s v=""/>
    <n v="1"/>
    <s v=""/>
  </r>
  <r>
    <x v="11"/>
    <n v="-604.23730500000056"/>
    <n v="-604.23730500000056"/>
    <s v=""/>
    <n v="1"/>
    <s v=""/>
  </r>
  <r>
    <x v="12"/>
    <n v="-531.66796899999827"/>
    <n v="-531.66796899999827"/>
    <s v=""/>
    <n v="1"/>
    <s v=""/>
  </r>
  <r>
    <x v="13"/>
    <n v="-480.30859300000157"/>
    <n v="-480.30859300000157"/>
    <s v=""/>
    <n v="1"/>
    <s v=""/>
  </r>
  <r>
    <x v="14"/>
    <n v="-402.84570399999939"/>
    <n v="-402.84570399999939"/>
    <s v=""/>
    <n v="1"/>
    <s v=""/>
  </r>
  <r>
    <x v="15"/>
    <n v="-248.63671899999827"/>
    <n v="-248.63671899999827"/>
    <s v=""/>
    <n v="1"/>
    <s v=""/>
  </r>
  <r>
    <x v="16"/>
    <n v="-96.908202999999048"/>
    <n v="-96.908202999999048"/>
    <s v=""/>
    <n v="1"/>
    <s v=""/>
  </r>
  <r>
    <x v="17"/>
    <n v="-48.523438000000169"/>
    <n v="-48.523438000000169"/>
    <s v=""/>
    <n v="1"/>
    <s v=""/>
  </r>
  <r>
    <x v="18"/>
    <n v="-112.55078199999843"/>
    <n v="-112.55078199999843"/>
    <s v=""/>
    <n v="1"/>
    <s v=""/>
  </r>
  <r>
    <x v="19"/>
    <n v="-307.32617200000095"/>
    <n v="-307.32617200000095"/>
    <s v=""/>
    <n v="1"/>
    <s v=""/>
  </r>
  <r>
    <x v="20"/>
    <n v="-377.95703199999843"/>
    <n v="-377.95703199999843"/>
    <s v=""/>
    <n v="1"/>
    <s v=""/>
  </r>
  <r>
    <x v="21"/>
    <n v="-442.890625"/>
    <n v="-442.890625"/>
    <s v=""/>
    <n v="1"/>
    <s v=""/>
  </r>
  <r>
    <x v="22"/>
    <n v="-653.91796899999827"/>
    <n v="-653.91796899999827"/>
    <s v=""/>
    <n v="1"/>
    <s v=""/>
  </r>
  <r>
    <x v="23"/>
    <n v="-841.05761699999857"/>
    <n v="-841.05761699999857"/>
    <s v=""/>
    <n v="1"/>
    <s v=""/>
  </r>
  <r>
    <x v="0"/>
    <n v="-1017.4033199999994"/>
    <n v="-1017.4033199999994"/>
    <s v=""/>
    <n v="1"/>
    <s v=""/>
  </r>
  <r>
    <x v="1"/>
    <n v="-576.87695399999939"/>
    <n v="-576.87695399999939"/>
    <s v=""/>
    <n v="1"/>
    <s v=""/>
  </r>
  <r>
    <x v="2"/>
    <n v="-602.00195300000087"/>
    <n v="-602.00195300000087"/>
    <s v=""/>
    <n v="1"/>
    <s v=""/>
  </r>
  <r>
    <x v="3"/>
    <n v="-673.33691400000134"/>
    <n v="-673.33691400000134"/>
    <s v=""/>
    <n v="1"/>
    <s v=""/>
  </r>
  <r>
    <x v="4"/>
    <n v="-649.72656299999835"/>
    <n v="-649.72656299999835"/>
    <s v=""/>
    <n v="1"/>
    <s v=""/>
  </r>
  <r>
    <x v="5"/>
    <n v="-550.13183600000048"/>
    <n v="-550.13183600000048"/>
    <s v=""/>
    <n v="1"/>
    <s v=""/>
  </r>
  <r>
    <x v="6"/>
    <n v="-438.74804700000095"/>
    <n v="-438.74804700000095"/>
    <s v=""/>
    <n v="1"/>
    <s v=""/>
  </r>
  <r>
    <x v="7"/>
    <n v="-357.3125"/>
    <n v="-357.3125"/>
    <s v=""/>
    <n v="1"/>
    <s v=""/>
  </r>
  <r>
    <x v="8"/>
    <n v="-152.33203099999992"/>
    <n v="-152.33203099999992"/>
    <s v=""/>
    <n v="1"/>
    <s v=""/>
  </r>
  <r>
    <x v="9"/>
    <n v="-59.962890999999217"/>
    <n v="-59.962890999999217"/>
    <s v=""/>
    <n v="1"/>
    <s v=""/>
  </r>
  <r>
    <x v="10"/>
    <n v="-25.771484999999302"/>
    <n v="-25.771484999999302"/>
    <s v=""/>
    <n v="1"/>
    <s v=""/>
  </r>
  <r>
    <x v="11"/>
    <n v="-128.83105500000056"/>
    <n v="-128.83105500000056"/>
    <s v=""/>
    <n v="1"/>
    <s v=""/>
  </r>
  <r>
    <x v="12"/>
    <n v="-282.28906199999983"/>
    <n v="-282.28906199999983"/>
    <s v=""/>
    <n v="1"/>
    <s v=""/>
  </r>
  <r>
    <x v="13"/>
    <n v="-165.66210900000078"/>
    <n v="-165.66210900000078"/>
    <s v=""/>
    <n v="1"/>
    <s v=""/>
  </r>
  <r>
    <x v="14"/>
    <n v="18.511718000001565"/>
    <s v=""/>
    <n v="18.511718000001565"/>
    <s v=""/>
    <n v="1"/>
  </r>
  <r>
    <x v="15"/>
    <n v="-162.01757800000269"/>
    <n v="-162.01757800000269"/>
    <s v=""/>
    <n v="1"/>
    <s v=""/>
  </r>
  <r>
    <x v="16"/>
    <n v="-329.96875"/>
    <n v="-329.96875"/>
    <s v=""/>
    <n v="1"/>
    <s v=""/>
  </r>
  <r>
    <x v="17"/>
    <n v="-378.38281300000017"/>
    <n v="-378.38281300000017"/>
    <s v=""/>
    <n v="1"/>
    <s v=""/>
  </r>
  <r>
    <x v="18"/>
    <n v="-204.6875"/>
    <n v="-204.6875"/>
    <s v=""/>
    <n v="1"/>
    <s v=""/>
  </r>
  <r>
    <x v="19"/>
    <n v="-131.07226599999922"/>
    <n v="-131.07226599999922"/>
    <s v=""/>
    <n v="1"/>
    <s v=""/>
  </r>
  <r>
    <x v="20"/>
    <n v="-134.01171899999827"/>
    <n v="-134.01171899999827"/>
    <s v=""/>
    <n v="1"/>
    <s v=""/>
  </r>
  <r>
    <x v="21"/>
    <n v="-246.88085900000078"/>
    <n v="-246.88085900000078"/>
    <s v=""/>
    <n v="1"/>
    <s v=""/>
  </r>
  <r>
    <x v="22"/>
    <n v="-332.203125"/>
    <n v="-332.203125"/>
    <s v=""/>
    <n v="1"/>
    <s v=""/>
  </r>
  <r>
    <x v="23"/>
    <n v="-349.99023400000078"/>
    <n v="-349.99023400000078"/>
    <s v=""/>
    <n v="1"/>
    <s v=""/>
  </r>
  <r>
    <x v="0"/>
    <n v="-396.01953099999992"/>
    <n v="-396.01953099999992"/>
    <s v=""/>
    <n v="1"/>
    <s v=""/>
  </r>
  <r>
    <x v="1"/>
    <n v="-212.29003900000134"/>
    <n v="-212.29003900000134"/>
    <s v=""/>
    <n v="1"/>
    <s v=""/>
  </r>
  <r>
    <x v="2"/>
    <n v="-326.21289099999922"/>
    <n v="-326.21289099999922"/>
    <s v=""/>
    <n v="1"/>
    <s v=""/>
  </r>
  <r>
    <x v="3"/>
    <n v="-479.67089900000065"/>
    <n v="-479.67089900000065"/>
    <s v=""/>
    <n v="1"/>
    <s v=""/>
  </r>
  <r>
    <x v="4"/>
    <n v="-487.63085899999896"/>
    <n v="-487.63085899999896"/>
    <s v=""/>
    <n v="1"/>
    <s v=""/>
  </r>
  <r>
    <x v="5"/>
    <n v="-451.08203099999992"/>
    <n v="-451.08203099999992"/>
    <s v=""/>
    <n v="1"/>
    <s v=""/>
  </r>
  <r>
    <x v="6"/>
    <n v="-411.87890599999992"/>
    <n v="-411.87890599999992"/>
    <s v=""/>
    <n v="1"/>
    <s v=""/>
  </r>
  <r>
    <x v="7"/>
    <n v="-400.29394599999978"/>
    <n v="-400.29394599999978"/>
    <s v=""/>
    <n v="1"/>
    <s v=""/>
  </r>
  <r>
    <x v="8"/>
    <n v="-383.25976499999888"/>
    <n v="-383.25976499999888"/>
    <s v=""/>
    <n v="1"/>
    <s v=""/>
  </r>
  <r>
    <x v="9"/>
    <n v="-315.53417999999874"/>
    <n v="-315.53417999999874"/>
    <s v=""/>
    <n v="1"/>
    <s v=""/>
  </r>
  <r>
    <x v="10"/>
    <n v="-196.04492199999913"/>
    <n v="-196.04492199999913"/>
    <s v=""/>
    <n v="1"/>
    <s v=""/>
  </r>
  <r>
    <x v="11"/>
    <n v="-278.70703100000173"/>
    <n v="-278.70703100000173"/>
    <s v=""/>
    <n v="1"/>
    <s v=""/>
  </r>
  <r>
    <x v="12"/>
    <n v="-158.359375"/>
    <n v="-158.359375"/>
    <s v=""/>
    <n v="1"/>
    <s v=""/>
  </r>
  <r>
    <x v="13"/>
    <n v="-115.56054700000095"/>
    <n v="-115.56054700000095"/>
    <s v=""/>
    <n v="1"/>
    <s v=""/>
  </r>
  <r>
    <x v="14"/>
    <n v="-216.0742190000019"/>
    <n v="-216.0742190000019"/>
    <s v=""/>
    <n v="1"/>
    <s v=""/>
  </r>
  <r>
    <x v="15"/>
    <n v="-339.59375"/>
    <n v="-339.59375"/>
    <s v=""/>
    <n v="1"/>
    <s v=""/>
  </r>
  <r>
    <x v="16"/>
    <n v="-330.94531300000017"/>
    <n v="-330.94531300000017"/>
    <s v=""/>
    <n v="1"/>
    <s v=""/>
  </r>
  <r>
    <x v="17"/>
    <n v="-216.53515600000173"/>
    <n v="-216.53515600000173"/>
    <s v=""/>
    <n v="1"/>
    <s v=""/>
  </r>
  <r>
    <x v="18"/>
    <n v="-105.18554700000095"/>
    <n v="-105.18554700000095"/>
    <s v=""/>
    <n v="1"/>
    <s v=""/>
  </r>
  <r>
    <x v="19"/>
    <n v="-220.25"/>
    <n v="-220.25"/>
    <s v=""/>
    <n v="1"/>
    <s v=""/>
  </r>
  <r>
    <x v="20"/>
    <n v="-303.57617200000095"/>
    <n v="-303.57617200000095"/>
    <s v=""/>
    <n v="1"/>
    <s v=""/>
  </r>
  <r>
    <x v="21"/>
    <n v="-401.15820300000269"/>
    <n v="-401.15820300000269"/>
    <s v=""/>
    <n v="1"/>
    <s v=""/>
  </r>
  <r>
    <x v="22"/>
    <n v="-475.14257799999905"/>
    <n v="-475.14257799999905"/>
    <s v=""/>
    <n v="1"/>
    <s v=""/>
  </r>
  <r>
    <x v="23"/>
    <n v="-613.92480400000022"/>
    <n v="-613.92480400000022"/>
    <s v=""/>
    <n v="1"/>
    <s v=""/>
  </r>
  <r>
    <x v="0"/>
    <n v="-679.14550799999961"/>
    <n v="-679.14550799999961"/>
    <s v=""/>
    <n v="1"/>
    <s v=""/>
  </r>
  <r>
    <x v="1"/>
    <n v="-610.61132799999905"/>
    <n v="-610.61132799999905"/>
    <s v=""/>
    <n v="1"/>
    <s v=""/>
  </r>
  <r>
    <x v="2"/>
    <n v="-699.38183600000048"/>
    <n v="-699.38183600000048"/>
    <s v=""/>
    <n v="1"/>
    <s v=""/>
  </r>
  <r>
    <x v="3"/>
    <n v="-824.54296799999975"/>
    <n v="-824.54296799999975"/>
    <s v=""/>
    <n v="1"/>
    <s v=""/>
  </r>
  <r>
    <x v="4"/>
    <n v="-856.59765599999992"/>
    <n v="-856.59765599999992"/>
    <s v=""/>
    <n v="1"/>
    <s v=""/>
  </r>
  <r>
    <x v="5"/>
    <n v="-812.64941400000134"/>
    <n v="-812.64941400000134"/>
    <s v=""/>
    <n v="1"/>
    <s v=""/>
  </r>
  <r>
    <x v="6"/>
    <n v="-771.49023400000078"/>
    <n v="-771.49023400000078"/>
    <s v=""/>
    <n v="1"/>
    <s v=""/>
  </r>
  <r>
    <x v="7"/>
    <n v="-675.95019499999944"/>
    <n v="-675.95019499999944"/>
    <s v=""/>
    <n v="1"/>
    <s v=""/>
  </r>
  <r>
    <x v="8"/>
    <n v="-610.36718700000165"/>
    <n v="-610.36718700000165"/>
    <s v=""/>
    <n v="1"/>
    <s v=""/>
  </r>
  <r>
    <x v="9"/>
    <n v="-554.33496099999866"/>
    <n v="-554.33496099999866"/>
    <s v=""/>
    <n v="1"/>
    <s v=""/>
  </r>
  <r>
    <x v="10"/>
    <n v="-458.72851599999922"/>
    <n v="-458.72851599999922"/>
    <s v=""/>
    <n v="1"/>
    <s v=""/>
  </r>
  <r>
    <x v="11"/>
    <n v="-542.32617200000095"/>
    <n v="-542.32617200000095"/>
    <s v=""/>
    <n v="1"/>
    <s v=""/>
  </r>
  <r>
    <x v="12"/>
    <n v="-546.19335999999748"/>
    <n v="-546.19335999999748"/>
    <s v=""/>
    <n v="1"/>
    <s v=""/>
  </r>
  <r>
    <x v="13"/>
    <n v="-621.07031300000017"/>
    <n v="-621.07031300000017"/>
    <s v=""/>
    <n v="1"/>
    <s v=""/>
  </r>
  <r>
    <x v="14"/>
    <n v="-612.71093800000017"/>
    <n v="-612.71093800000017"/>
    <s v=""/>
    <n v="1"/>
    <s v=""/>
  </r>
  <r>
    <x v="15"/>
    <n v="-515.82617200000095"/>
    <n v="-515.82617200000095"/>
    <s v=""/>
    <n v="1"/>
    <s v=""/>
  </r>
  <r>
    <x v="16"/>
    <n v="-481.890625"/>
    <n v="-481.890625"/>
    <s v=""/>
    <n v="1"/>
    <s v=""/>
  </r>
  <r>
    <x v="17"/>
    <n v="-411.79296899999827"/>
    <n v="-411.79296899999827"/>
    <s v=""/>
    <n v="1"/>
    <s v=""/>
  </r>
  <r>
    <x v="18"/>
    <n v="-363.78515600000173"/>
    <n v="-363.78515600000173"/>
    <s v=""/>
    <n v="1"/>
    <s v=""/>
  </r>
  <r>
    <x v="19"/>
    <n v="-450.53710900000078"/>
    <n v="-450.53710900000078"/>
    <s v=""/>
    <n v="1"/>
    <s v=""/>
  </r>
  <r>
    <x v="20"/>
    <n v="-481.43554700000095"/>
    <n v="-481.43554700000095"/>
    <s v=""/>
    <n v="1"/>
    <s v=""/>
  </r>
  <r>
    <x v="21"/>
    <n v="-410.25585900000078"/>
    <n v="-410.25585900000078"/>
    <s v=""/>
    <n v="1"/>
    <s v=""/>
  </r>
  <r>
    <x v="22"/>
    <n v="-471.59570399999939"/>
    <n v="-471.59570399999939"/>
    <s v=""/>
    <n v="1"/>
    <s v=""/>
  </r>
  <r>
    <x v="23"/>
    <n v="-536.04980500000056"/>
    <n v="-536.04980500000056"/>
    <s v=""/>
    <n v="1"/>
    <s v=""/>
  </r>
  <r>
    <x v="0"/>
    <n v="-681.60351600000104"/>
    <n v="-681.60351600000104"/>
    <s v=""/>
    <n v="1"/>
    <s v=""/>
  </r>
  <r>
    <x v="1"/>
    <n v="-132.93652300000031"/>
    <n v="-132.93652300000031"/>
    <s v=""/>
    <n v="1"/>
    <s v=""/>
  </r>
  <r>
    <x v="2"/>
    <n v="-124.26269499999944"/>
    <n v="-124.26269499999944"/>
    <s v=""/>
    <n v="1"/>
    <s v=""/>
  </r>
  <r>
    <x v="3"/>
    <n v="-196.75976499999888"/>
    <n v="-196.75976499999888"/>
    <s v=""/>
    <n v="1"/>
    <s v=""/>
  </r>
  <r>
    <x v="4"/>
    <n v="-274.43554700000095"/>
    <n v="-274.43554700000095"/>
    <s v=""/>
    <n v="1"/>
    <s v=""/>
  </r>
  <r>
    <x v="5"/>
    <n v="-337.86132800000087"/>
    <n v="-337.86132800000087"/>
    <s v=""/>
    <n v="1"/>
    <s v=""/>
  </r>
  <r>
    <x v="6"/>
    <n v="-293.29980400000022"/>
    <n v="-293.29980400000022"/>
    <s v=""/>
    <n v="1"/>
    <s v=""/>
  </r>
  <r>
    <x v="7"/>
    <n v="-248.30859400000008"/>
    <n v="-248.30859400000008"/>
    <s v=""/>
    <n v="1"/>
    <s v=""/>
  </r>
  <r>
    <x v="8"/>
    <n v="-215.18456999999944"/>
    <n v="-215.18456999999944"/>
    <s v=""/>
    <n v="1"/>
    <s v=""/>
  </r>
  <r>
    <x v="9"/>
    <n v="-141.14160199999969"/>
    <n v="-141.14160199999969"/>
    <s v=""/>
    <n v="1"/>
    <s v=""/>
  </r>
  <r>
    <x v="10"/>
    <n v="178.53222599999935"/>
    <s v=""/>
    <n v="178.53222599999935"/>
    <s v=""/>
    <n v="1"/>
  </r>
  <r>
    <x v="11"/>
    <n v="203.8125"/>
    <s v=""/>
    <n v="203.8125"/>
    <s v=""/>
    <n v="1"/>
  </r>
  <r>
    <x v="12"/>
    <n v="44.294922000000952"/>
    <s v=""/>
    <n v="44.294922000000952"/>
    <s v=""/>
    <n v="1"/>
  </r>
  <r>
    <x v="13"/>
    <n v="-144.56835900000078"/>
    <n v="-144.56835900000078"/>
    <s v=""/>
    <n v="1"/>
    <s v=""/>
  </r>
  <r>
    <x v="14"/>
    <n v="-215.78320299999905"/>
    <n v="-215.78320299999905"/>
    <s v=""/>
    <n v="1"/>
    <s v=""/>
  </r>
  <r>
    <x v="15"/>
    <n v="-435.25390699999843"/>
    <n v="-435.25390699999843"/>
    <s v=""/>
    <n v="1"/>
    <s v=""/>
  </r>
  <r>
    <x v="16"/>
    <n v="-427.63476500000252"/>
    <n v="-427.63476500000252"/>
    <s v=""/>
    <n v="1"/>
    <s v=""/>
  </r>
  <r>
    <x v="17"/>
    <n v="-467.46093800000017"/>
    <n v="-467.46093800000017"/>
    <s v=""/>
    <n v="1"/>
    <s v=""/>
  </r>
  <r>
    <x v="18"/>
    <n v="-529.93359300000157"/>
    <n v="-529.93359300000157"/>
    <s v=""/>
    <n v="1"/>
    <s v=""/>
  </r>
  <r>
    <x v="19"/>
    <n v="-620.47656199999983"/>
    <n v="-620.47656199999983"/>
    <s v=""/>
    <n v="1"/>
    <s v=""/>
  </r>
  <r>
    <x v="20"/>
    <n v="-601.77343699999983"/>
    <n v="-601.77343699999983"/>
    <s v=""/>
    <n v="1"/>
    <s v=""/>
  </r>
  <r>
    <x v="21"/>
    <n v="-524.56640600000173"/>
    <n v="-524.56640600000173"/>
    <s v=""/>
    <n v="1"/>
    <s v=""/>
  </r>
  <r>
    <x v="22"/>
    <n v="-560.54296899999827"/>
    <n v="-560.54296899999827"/>
    <s v=""/>
    <n v="1"/>
    <s v=""/>
  </r>
  <r>
    <x v="23"/>
    <n v="-575.54785200000151"/>
    <n v="-575.54785200000151"/>
    <s v=""/>
    <n v="1"/>
    <s v=""/>
  </r>
  <r>
    <x v="0"/>
    <n v="-585.70019599999978"/>
    <n v="-585.70019599999978"/>
    <s v=""/>
    <n v="1"/>
    <s v=""/>
  </r>
  <r>
    <x v="1"/>
    <n v="573.0625"/>
    <s v=""/>
    <n v="573.0625"/>
    <s v=""/>
    <n v="1"/>
  </r>
  <r>
    <x v="2"/>
    <n v="312.13281200000165"/>
    <s v=""/>
    <n v="312.13281200000165"/>
    <s v=""/>
    <n v="1"/>
  </r>
  <r>
    <x v="3"/>
    <n v="-0.32128899999952409"/>
    <n v="-0.32128899999952409"/>
    <s v=""/>
    <n v="1"/>
    <s v=""/>
  </r>
  <r>
    <x v="4"/>
    <n v="3.359375"/>
    <s v=""/>
    <n v="3.359375"/>
    <s v=""/>
    <n v="1"/>
  </r>
  <r>
    <x v="5"/>
    <n v="-88.663085999998657"/>
    <n v="-88.663085999998657"/>
    <s v=""/>
    <n v="1"/>
    <s v=""/>
  </r>
  <r>
    <x v="6"/>
    <n v="-311.74707099999978"/>
    <n v="-311.74707099999978"/>
    <s v=""/>
    <n v="1"/>
    <s v=""/>
  </r>
  <r>
    <x v="7"/>
    <n v="-431.41992199999913"/>
    <n v="-431.41992199999913"/>
    <s v=""/>
    <n v="1"/>
    <s v=""/>
  </r>
  <r>
    <x v="8"/>
    <n v="-208.76171900000008"/>
    <n v="-208.76171900000008"/>
    <s v=""/>
    <n v="1"/>
    <s v=""/>
  </r>
  <r>
    <x v="9"/>
    <n v="185.57421900000008"/>
    <s v=""/>
    <n v="185.57421900000008"/>
    <s v=""/>
    <n v="1"/>
  </r>
  <r>
    <x v="10"/>
    <n v="499.80956999999944"/>
    <s v=""/>
    <n v="499.80956999999944"/>
    <s v=""/>
    <n v="1"/>
  </r>
  <r>
    <x v="11"/>
    <n v="613.56835999999748"/>
    <s v=""/>
    <n v="613.56835999999748"/>
    <s v=""/>
    <n v="1"/>
  </r>
  <r>
    <x v="12"/>
    <n v="456.34570299999905"/>
    <s v=""/>
    <n v="456.34570299999905"/>
    <s v=""/>
    <n v="1"/>
  </r>
  <r>
    <x v="13"/>
    <n v="429.75195299999905"/>
    <s v=""/>
    <n v="429.75195299999905"/>
    <s v=""/>
    <n v="1"/>
  </r>
  <r>
    <x v="14"/>
    <n v="340.18554700000095"/>
    <s v=""/>
    <n v="340.18554700000095"/>
    <s v=""/>
    <n v="1"/>
  </r>
  <r>
    <x v="15"/>
    <n v="122.93945299999905"/>
    <s v=""/>
    <n v="122.93945299999905"/>
    <s v=""/>
    <n v="1"/>
  </r>
  <r>
    <x v="16"/>
    <n v="-144.65625"/>
    <n v="-144.65625"/>
    <s v=""/>
    <n v="1"/>
    <s v=""/>
  </r>
  <r>
    <x v="17"/>
    <n v="-63.833984999997483"/>
    <n v="-63.833984999997483"/>
    <s v=""/>
    <n v="1"/>
    <s v=""/>
  </r>
  <r>
    <x v="18"/>
    <n v="85.816406999998435"/>
    <s v=""/>
    <n v="85.816406999998435"/>
    <s v=""/>
    <n v="1"/>
  </r>
  <r>
    <x v="19"/>
    <n v="429.50976500000252"/>
    <s v=""/>
    <n v="429.50976500000252"/>
    <s v=""/>
    <n v="1"/>
  </r>
  <r>
    <x v="20"/>
    <n v="750.203125"/>
    <s v=""/>
    <n v="750.203125"/>
    <s v=""/>
    <n v="1"/>
  </r>
  <r>
    <x v="21"/>
    <n v="638.51757800000269"/>
    <s v=""/>
    <n v="638.51757800000269"/>
    <s v=""/>
    <n v="1"/>
  </r>
  <r>
    <x v="22"/>
    <n v="621.34179600000061"/>
    <s v=""/>
    <n v="621.34179600000061"/>
    <s v=""/>
    <n v="1"/>
  </r>
  <r>
    <x v="23"/>
    <n v="487.94531199999983"/>
    <s v=""/>
    <n v="487.94531199999983"/>
    <s v=""/>
    <n v="1"/>
  </r>
  <r>
    <x v="0"/>
    <n v="226.39257800000087"/>
    <s v=""/>
    <n v="226.39257800000087"/>
    <s v=""/>
    <n v="1"/>
  </r>
  <r>
    <x v="1"/>
    <n v="109.22656199999983"/>
    <s v=""/>
    <n v="109.22656199999983"/>
    <s v=""/>
    <n v="1"/>
  </r>
  <r>
    <x v="2"/>
    <n v="18.175781999998435"/>
    <s v=""/>
    <n v="18.175781999998435"/>
    <s v=""/>
    <n v="1"/>
  </r>
  <r>
    <x v="3"/>
    <n v="18.559569999999439"/>
    <s v=""/>
    <n v="18.559569999999439"/>
    <s v=""/>
    <n v="1"/>
  </r>
  <r>
    <x v="4"/>
    <n v="61.646484000000783"/>
    <s v=""/>
    <n v="61.646484000000783"/>
    <s v=""/>
    <n v="1"/>
  </r>
  <r>
    <x v="5"/>
    <n v="35.209960999998657"/>
    <s v=""/>
    <n v="35.209960999998657"/>
    <s v=""/>
    <n v="1"/>
  </r>
  <r>
    <x v="6"/>
    <n v="-114.07128899999952"/>
    <n v="-114.07128899999952"/>
    <s v=""/>
    <n v="1"/>
    <s v=""/>
  </r>
  <r>
    <x v="7"/>
    <n v="-276.03417999999874"/>
    <n v="-276.03417999999874"/>
    <s v=""/>
    <n v="1"/>
    <s v=""/>
  </r>
  <r>
    <x v="8"/>
    <n v="-316.625"/>
    <n v="-316.625"/>
    <s v=""/>
    <n v="1"/>
    <s v=""/>
  </r>
  <r>
    <x v="9"/>
    <n v="-154.86523399999896"/>
    <n v="-154.86523399999896"/>
    <s v=""/>
    <n v="1"/>
    <s v=""/>
  </r>
  <r>
    <x v="10"/>
    <n v="152.73632800000087"/>
    <s v=""/>
    <n v="152.73632800000087"/>
    <s v=""/>
    <n v="1"/>
  </r>
  <r>
    <x v="11"/>
    <n v="370.25390600000173"/>
    <s v=""/>
    <n v="370.25390600000173"/>
    <s v=""/>
    <n v="1"/>
  </r>
  <r>
    <x v="12"/>
    <n v="538.18945299999905"/>
    <s v=""/>
    <n v="538.18945299999905"/>
    <s v=""/>
    <n v="1"/>
  </r>
  <r>
    <x v="13"/>
    <n v="769.08007799999905"/>
    <s v=""/>
    <n v="769.08007799999905"/>
    <s v=""/>
    <n v="1"/>
  </r>
  <r>
    <x v="14"/>
    <n v="672.73242199999731"/>
    <s v=""/>
    <n v="672.73242199999731"/>
    <s v=""/>
    <n v="1"/>
  </r>
  <r>
    <x v="15"/>
    <n v="483.08789000000252"/>
    <s v=""/>
    <n v="483.08789000000252"/>
    <s v=""/>
    <n v="1"/>
  </r>
  <r>
    <x v="16"/>
    <n v="261.87109399999827"/>
    <s v=""/>
    <n v="261.87109399999827"/>
    <s v=""/>
    <n v="1"/>
  </r>
  <r>
    <x v="17"/>
    <n v="124.5"/>
    <s v=""/>
    <n v="124.5"/>
    <s v=""/>
    <n v="1"/>
  </r>
  <r>
    <x v="18"/>
    <n v="-309.03125"/>
    <n v="-309.03125"/>
    <s v=""/>
    <n v="1"/>
    <s v=""/>
  </r>
  <r>
    <x v="19"/>
    <n v="-470.39843800000017"/>
    <n v="-470.39843800000017"/>
    <s v=""/>
    <n v="1"/>
    <s v=""/>
  </r>
  <r>
    <x v="20"/>
    <n v="-343.72265699999843"/>
    <n v="-343.72265699999843"/>
    <s v=""/>
    <n v="1"/>
    <s v=""/>
  </r>
  <r>
    <x v="21"/>
    <n v="-414.67773400000078"/>
    <n v="-414.67773400000078"/>
    <s v=""/>
    <n v="1"/>
    <s v=""/>
  </r>
  <r>
    <x v="22"/>
    <n v="-267.61718799999653"/>
    <n v="-267.61718799999653"/>
    <s v=""/>
    <n v="1"/>
    <s v=""/>
  </r>
  <r>
    <x v="23"/>
    <n v="-369.58203100000173"/>
    <n v="-369.58203100000173"/>
    <s v=""/>
    <n v="1"/>
    <s v=""/>
  </r>
  <r>
    <x v="0"/>
    <n v="-781.86523499999748"/>
    <n v="-781.86523499999748"/>
    <s v=""/>
    <n v="1"/>
    <s v=""/>
  </r>
  <r>
    <x v="1"/>
    <n v="-1370.0732430000007"/>
    <n v="-1370.0732430000007"/>
    <s v=""/>
    <n v="1"/>
    <s v=""/>
  </r>
  <r>
    <x v="2"/>
    <n v="-1318.6054690000001"/>
    <n v="-1318.6054690000001"/>
    <s v=""/>
    <n v="1"/>
    <s v=""/>
  </r>
  <r>
    <x v="3"/>
    <n v="-1339.5664059999999"/>
    <n v="-1339.5664059999999"/>
    <s v=""/>
    <n v="1"/>
    <s v=""/>
  </r>
  <r>
    <x v="4"/>
    <n v="-1135.521483999999"/>
    <n v="-1135.521483999999"/>
    <s v=""/>
    <n v="1"/>
    <s v=""/>
  </r>
  <r>
    <x v="5"/>
    <n v="-1065.9628899999989"/>
    <n v="-1065.9628899999989"/>
    <s v=""/>
    <n v="1"/>
    <s v=""/>
  </r>
  <r>
    <x v="6"/>
    <n v="-1028.125"/>
    <n v="-1028.125"/>
    <s v=""/>
    <n v="1"/>
    <s v=""/>
  </r>
  <r>
    <x v="7"/>
    <n v="-914.48242199999913"/>
    <n v="-914.48242199999913"/>
    <s v=""/>
    <n v="1"/>
    <s v=""/>
  </r>
  <r>
    <x v="8"/>
    <n v="-872.31738300000143"/>
    <n v="-872.31738300000143"/>
    <s v=""/>
    <n v="1"/>
    <s v=""/>
  </r>
  <r>
    <x v="9"/>
    <n v="-1194.875"/>
    <n v="-1194.875"/>
    <s v=""/>
    <n v="1"/>
    <s v=""/>
  </r>
  <r>
    <x v="10"/>
    <n v="-1368.794922000001"/>
    <n v="-1368.794922000001"/>
    <s v=""/>
    <n v="1"/>
    <s v=""/>
  </r>
  <r>
    <x v="11"/>
    <n v="-1440.4433590000008"/>
    <n v="-1440.4433590000008"/>
    <s v=""/>
    <n v="1"/>
    <s v=""/>
  </r>
  <r>
    <x v="12"/>
    <n v="-1556.439452999999"/>
    <n v="-1556.439452999999"/>
    <s v=""/>
    <n v="1"/>
    <s v=""/>
  </r>
  <r>
    <x v="13"/>
    <n v="-1457.8632819999984"/>
    <n v="-1457.8632819999984"/>
    <s v=""/>
    <n v="1"/>
    <s v=""/>
  </r>
  <r>
    <x v="14"/>
    <n v="839.25781299999653"/>
    <s v=""/>
    <n v="839.25781299999653"/>
    <s v=""/>
    <n v="1"/>
  </r>
  <r>
    <x v="15"/>
    <n v="3523.2158200000013"/>
    <s v=""/>
    <n v="3523.2158200000013"/>
    <s v=""/>
    <n v="1"/>
  </r>
  <r>
    <x v="16"/>
    <n v="4435.2138679999989"/>
    <s v=""/>
    <n v="4435.2138679999989"/>
    <s v=""/>
    <n v="1"/>
  </r>
  <r>
    <x v="17"/>
    <n v="4758.5917969999991"/>
    <s v=""/>
    <n v="4758.5917969999991"/>
    <s v=""/>
    <n v="1"/>
  </r>
  <r>
    <x v="18"/>
    <n v="4107.8310549999987"/>
    <s v=""/>
    <n v="4107.8310549999987"/>
    <s v=""/>
    <n v="1"/>
  </r>
  <r>
    <x v="19"/>
    <n v="3174.8007810000017"/>
    <s v=""/>
    <n v="3174.8007810000017"/>
    <s v=""/>
    <n v="1"/>
  </r>
  <r>
    <x v="20"/>
    <n v="2607.9042969999991"/>
    <s v=""/>
    <n v="2607.9042969999991"/>
    <s v=""/>
    <n v="1"/>
  </r>
  <r>
    <x v="21"/>
    <n v="2223.6728519999979"/>
    <s v=""/>
    <n v="2223.6728519999979"/>
    <s v=""/>
    <n v="1"/>
  </r>
  <r>
    <x v="22"/>
    <n v="1971.4150390000013"/>
    <s v=""/>
    <n v="1971.4150390000013"/>
    <s v=""/>
    <n v="1"/>
  </r>
  <r>
    <x v="23"/>
    <n v="1771.748047000001"/>
    <s v=""/>
    <n v="1771.748047000001"/>
    <s v=""/>
    <n v="1"/>
  </r>
  <r>
    <x v="0"/>
    <n v="1634.0058599999993"/>
    <s v=""/>
    <n v="1634.0058599999993"/>
    <s v=""/>
    <n v="1"/>
  </r>
  <r>
    <x v="1"/>
    <n v="1366.4208980000003"/>
    <s v=""/>
    <n v="1366.4208980000003"/>
    <s v=""/>
    <n v="1"/>
  </r>
  <r>
    <x v="2"/>
    <n v="1192.3408200000013"/>
    <s v=""/>
    <n v="1192.3408200000013"/>
    <s v=""/>
    <n v="1"/>
  </r>
  <r>
    <x v="3"/>
    <n v="1120.3408209999998"/>
    <s v=""/>
    <n v="1120.3408209999998"/>
    <s v=""/>
    <n v="1"/>
  </r>
  <r>
    <x v="4"/>
    <n v="1000.0927740000006"/>
    <s v=""/>
    <n v="1000.0927740000006"/>
    <s v=""/>
    <n v="1"/>
  </r>
  <r>
    <x v="5"/>
    <n v="870.79980500000056"/>
    <s v=""/>
    <n v="870.79980500000056"/>
    <s v=""/>
    <n v="1"/>
  </r>
  <r>
    <x v="6"/>
    <n v="753.37206999999944"/>
    <s v=""/>
    <n v="753.37206999999944"/>
    <s v=""/>
    <n v="1"/>
  </r>
  <r>
    <x v="7"/>
    <n v="673.83496100000048"/>
    <s v=""/>
    <n v="673.83496100000048"/>
    <s v=""/>
    <n v="1"/>
  </r>
  <r>
    <x v="8"/>
    <n v="580.46289099999922"/>
    <s v=""/>
    <n v="580.46289099999922"/>
    <s v=""/>
    <n v="1"/>
  </r>
  <r>
    <x v="9"/>
    <n v="619.36132800000087"/>
    <s v=""/>
    <n v="619.36132800000087"/>
    <s v=""/>
    <n v="1"/>
  </r>
  <r>
    <x v="10"/>
    <n v="882.07421799999975"/>
    <s v=""/>
    <n v="882.07421799999975"/>
    <s v=""/>
    <n v="1"/>
  </r>
  <r>
    <x v="11"/>
    <n v="1185.9365239999988"/>
    <s v=""/>
    <n v="1185.9365239999988"/>
    <s v=""/>
    <n v="1"/>
  </r>
  <r>
    <x v="12"/>
    <n v="934.88867100000061"/>
    <s v=""/>
    <n v="934.88867100000061"/>
    <s v=""/>
    <n v="1"/>
  </r>
  <r>
    <x v="13"/>
    <n v="292.62695299999905"/>
    <s v=""/>
    <n v="292.62695299999905"/>
    <s v=""/>
    <n v="1"/>
  </r>
  <r>
    <x v="14"/>
    <n v="-465.03320300000269"/>
    <n v="-465.03320300000269"/>
    <s v=""/>
    <n v="1"/>
    <s v=""/>
  </r>
  <r>
    <x v="15"/>
    <n v="-907.61718699999983"/>
    <n v="-907.61718699999983"/>
    <s v=""/>
    <n v="1"/>
    <s v=""/>
  </r>
  <r>
    <x v="16"/>
    <n v="-1070.0039060000017"/>
    <n v="-1070.0039060000017"/>
    <s v=""/>
    <n v="1"/>
    <s v=""/>
  </r>
  <r>
    <x v="17"/>
    <n v="-670.55273400000078"/>
    <n v="-670.55273400000078"/>
    <s v=""/>
    <n v="1"/>
    <s v=""/>
  </r>
  <r>
    <x v="18"/>
    <n v="-17.367188000000169"/>
    <n v="-17.367188000000169"/>
    <s v=""/>
    <n v="1"/>
    <s v=""/>
  </r>
  <r>
    <x v="19"/>
    <n v="59.248046999997314"/>
    <s v=""/>
    <n v="59.248046999997314"/>
    <s v=""/>
    <n v="1"/>
  </r>
  <r>
    <x v="20"/>
    <n v="-305.60742200000095"/>
    <n v="-305.60742200000095"/>
    <s v=""/>
    <n v="1"/>
    <s v=""/>
  </r>
  <r>
    <x v="21"/>
    <n v="-514.62988299999961"/>
    <n v="-514.62988299999961"/>
    <s v=""/>
    <n v="1"/>
    <s v=""/>
  </r>
  <r>
    <x v="22"/>
    <n v="-678.06640600000173"/>
    <n v="-678.06640600000173"/>
    <s v=""/>
    <n v="1"/>
    <s v=""/>
  </r>
  <r>
    <x v="23"/>
    <n v="-751.90136800000073"/>
    <n v="-751.90136800000073"/>
    <s v=""/>
    <n v="1"/>
    <s v=""/>
  </r>
  <r>
    <x v="0"/>
    <n v="-873.97656199999983"/>
    <n v="-873.97656199999983"/>
    <s v=""/>
    <n v="1"/>
    <s v=""/>
  </r>
  <r>
    <x v="1"/>
    <n v="-768.45410199999969"/>
    <n v="-768.45410199999969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711.078125"/>
    <s v=""/>
    <n v="1"/>
    <s v=""/>
  </r>
  <r>
    <x v="1"/>
    <n v="-728.3476559999981"/>
    <s v=""/>
    <n v="1"/>
    <s v=""/>
  </r>
  <r>
    <x v="2"/>
    <n v="-696.9101559999981"/>
    <s v=""/>
    <n v="1"/>
    <s v=""/>
  </r>
  <r>
    <x v="3"/>
    <n v="-71.429687999996531"/>
    <s v=""/>
    <n v="1"/>
    <s v=""/>
  </r>
  <r>
    <x v="4"/>
    <n v="-63.34375"/>
    <s v=""/>
    <n v="1"/>
    <s v=""/>
  </r>
  <r>
    <x v="5"/>
    <s v=""/>
    <n v="69.738280999998096"/>
    <s v=""/>
    <n v="1"/>
  </r>
  <r>
    <x v="6"/>
    <n v="-495.17968799999653"/>
    <s v=""/>
    <n v="1"/>
    <s v=""/>
  </r>
  <r>
    <x v="7"/>
    <n v="-686.3085940000019"/>
    <s v=""/>
    <n v="1"/>
    <s v=""/>
  </r>
  <r>
    <x v="8"/>
    <n v="-638.5429690000019"/>
    <s v=""/>
    <n v="1"/>
    <s v=""/>
  </r>
  <r>
    <x v="9"/>
    <n v="-252.42968799999653"/>
    <s v=""/>
    <n v="1"/>
    <s v=""/>
  </r>
  <r>
    <x v="10"/>
    <s v=""/>
    <n v="97.707030999998096"/>
    <s v=""/>
    <n v="1"/>
  </r>
  <r>
    <x v="11"/>
    <s v=""/>
    <n v="13.3125"/>
    <s v=""/>
    <n v="1"/>
  </r>
  <r>
    <x v="12"/>
    <s v=""/>
    <n v="279.07031200000347"/>
    <s v=""/>
    <n v="1"/>
  </r>
  <r>
    <x v="13"/>
    <s v=""/>
    <n v="818.97656200000347"/>
    <s v=""/>
    <n v="1"/>
  </r>
  <r>
    <x v="14"/>
    <s v=""/>
    <n v="1529.3125"/>
    <s v=""/>
    <n v="1"/>
  </r>
  <r>
    <x v="15"/>
    <s v=""/>
    <n v="2055.4375"/>
    <s v=""/>
    <n v="1"/>
  </r>
  <r>
    <x v="16"/>
    <s v=""/>
    <n v="2109.2421870000035"/>
    <s v=""/>
    <n v="1"/>
  </r>
  <r>
    <x v="17"/>
    <s v=""/>
    <n v="2161.5117190000019"/>
    <s v=""/>
    <n v="1"/>
  </r>
  <r>
    <x v="18"/>
    <s v=""/>
    <n v="1819.3046870000035"/>
    <s v=""/>
    <n v="1"/>
  </r>
  <r>
    <x v="19"/>
    <s v=""/>
    <n v="780.92968700000347"/>
    <s v=""/>
    <n v="1"/>
  </r>
  <r>
    <x v="20"/>
    <n v="-244.6757809999981"/>
    <s v=""/>
    <n v="1"/>
    <s v=""/>
  </r>
  <r>
    <x v="21"/>
    <s v=""/>
    <n v="793.8789059999981"/>
    <s v=""/>
    <n v="1"/>
  </r>
  <r>
    <x v="22"/>
    <s v=""/>
    <n v="781.55468700000347"/>
    <s v=""/>
    <n v="1"/>
  </r>
  <r>
    <x v="23"/>
    <s v=""/>
    <n v="388.5507809999981"/>
    <s v=""/>
    <n v="1"/>
  </r>
  <r>
    <x v="0"/>
    <n v="-297.2539059999981"/>
    <s v=""/>
    <n v="1"/>
    <s v=""/>
  </r>
  <r>
    <x v="1"/>
    <n v="-331.8125"/>
    <s v=""/>
    <n v="1"/>
    <s v=""/>
  </r>
  <r>
    <x v="2"/>
    <n v="-186.109375"/>
    <s v=""/>
    <n v="1"/>
    <s v=""/>
  </r>
  <r>
    <x v="3"/>
    <n v="-39"/>
    <s v=""/>
    <n v="1"/>
    <s v=""/>
  </r>
  <r>
    <x v="4"/>
    <n v="-164.8945309999981"/>
    <s v=""/>
    <n v="1"/>
    <s v=""/>
  </r>
  <r>
    <x v="5"/>
    <n v="-628.3007809999981"/>
    <s v=""/>
    <n v="1"/>
    <s v=""/>
  </r>
  <r>
    <x v="6"/>
    <n v="-522.36718799999653"/>
    <s v=""/>
    <n v="1"/>
    <s v=""/>
  </r>
  <r>
    <x v="7"/>
    <n v="-430.36718799999653"/>
    <s v=""/>
    <n v="1"/>
    <s v=""/>
  </r>
  <r>
    <x v="8"/>
    <n v="-191.5195309999981"/>
    <s v=""/>
    <n v="1"/>
    <s v=""/>
  </r>
  <r>
    <x v="9"/>
    <n v="-145.92968799999653"/>
    <s v=""/>
    <n v="1"/>
    <s v=""/>
  </r>
  <r>
    <x v="10"/>
    <s v=""/>
    <n v="742.52343700000347"/>
    <s v=""/>
    <n v="1"/>
  </r>
  <r>
    <x v="11"/>
    <s v=""/>
    <n v="2011.7460940000019"/>
    <s v=""/>
    <n v="1"/>
  </r>
  <r>
    <x v="12"/>
    <s v=""/>
    <n v="2664"/>
    <s v=""/>
    <n v="1"/>
  </r>
  <r>
    <x v="13"/>
    <s v=""/>
    <n v="3449.9570309999981"/>
    <s v=""/>
    <n v="1"/>
  </r>
  <r>
    <x v="14"/>
    <s v=""/>
    <n v="3871.421875"/>
    <s v=""/>
    <n v="1"/>
  </r>
  <r>
    <x v="15"/>
    <s v=""/>
    <n v="4146.3476559999981"/>
    <s v=""/>
    <n v="1"/>
  </r>
  <r>
    <x v="16"/>
    <s v=""/>
    <n v="3436.703125"/>
    <s v=""/>
    <n v="1"/>
  </r>
  <r>
    <x v="17"/>
    <s v=""/>
    <n v="2966.2421870000035"/>
    <s v=""/>
    <n v="1"/>
  </r>
  <r>
    <x v="18"/>
    <s v=""/>
    <n v="2486.4140620000035"/>
    <s v=""/>
    <n v="1"/>
  </r>
  <r>
    <x v="19"/>
    <s v=""/>
    <n v="2167.3828120000035"/>
    <s v=""/>
    <n v="1"/>
  </r>
  <r>
    <x v="20"/>
    <s v=""/>
    <n v="1676.4335940000019"/>
    <s v=""/>
    <n v="1"/>
  </r>
  <r>
    <x v="21"/>
    <s v=""/>
    <n v="2132.921875"/>
    <s v=""/>
    <n v="1"/>
  </r>
  <r>
    <x v="22"/>
    <s v=""/>
    <n v="1837.578125"/>
    <s v=""/>
    <n v="1"/>
  </r>
  <r>
    <x v="23"/>
    <s v=""/>
    <n v="1425.1640620000035"/>
    <s v=""/>
    <n v="1"/>
  </r>
  <r>
    <x v="0"/>
    <s v=""/>
    <n v="418.3242190000019"/>
    <s v=""/>
    <n v="1"/>
  </r>
  <r>
    <x v="1"/>
    <s v=""/>
    <n v="253.1679690000019"/>
    <s v=""/>
    <n v="1"/>
  </r>
  <r>
    <x v="2"/>
    <n v="-103.10156299999653"/>
    <s v=""/>
    <n v="1"/>
    <s v=""/>
  </r>
  <r>
    <x v="3"/>
    <s v=""/>
    <n v="8.90625"/>
    <s v=""/>
    <n v="1"/>
  </r>
  <r>
    <x v="4"/>
    <s v=""/>
    <n v="329.3632809999981"/>
    <s v=""/>
    <n v="1"/>
  </r>
  <r>
    <x v="5"/>
    <s v=""/>
    <n v="714.1289059999981"/>
    <s v=""/>
    <n v="1"/>
  </r>
  <r>
    <x v="6"/>
    <s v=""/>
    <n v="1448.8242190000019"/>
    <s v=""/>
    <n v="1"/>
  </r>
  <r>
    <x v="7"/>
    <s v=""/>
    <n v="1641.4609370000035"/>
    <s v=""/>
    <n v="1"/>
  </r>
  <r>
    <x v="8"/>
    <s v=""/>
    <n v="1960.2890620000035"/>
    <s v=""/>
    <n v="1"/>
  </r>
  <r>
    <x v="9"/>
    <s v=""/>
    <n v="1901.5117190000019"/>
    <s v=""/>
    <n v="1"/>
  </r>
  <r>
    <x v="10"/>
    <s v=""/>
    <n v="2178.03125"/>
    <s v=""/>
    <n v="1"/>
  </r>
  <r>
    <x v="11"/>
    <s v=""/>
    <n v="1793.203125"/>
    <s v=""/>
    <n v="1"/>
  </r>
  <r>
    <x v="12"/>
    <s v=""/>
    <n v="1583.0859370000035"/>
    <s v=""/>
    <n v="1"/>
  </r>
  <r>
    <x v="13"/>
    <s v=""/>
    <n v="1434.4375"/>
    <s v=""/>
    <n v="1"/>
  </r>
  <r>
    <x v="14"/>
    <s v=""/>
    <n v="1405.3203120000035"/>
    <s v=""/>
    <n v="1"/>
  </r>
  <r>
    <x v="15"/>
    <s v=""/>
    <n v="2683.9140620000035"/>
    <s v=""/>
    <n v="1"/>
  </r>
  <r>
    <x v="16"/>
    <s v=""/>
    <n v="2857.9609370000035"/>
    <s v=""/>
    <n v="1"/>
  </r>
  <r>
    <x v="17"/>
    <s v=""/>
    <n v="2079.3320309999981"/>
    <s v=""/>
    <n v="1"/>
  </r>
  <r>
    <x v="18"/>
    <s v=""/>
    <n v="2272.6875"/>
    <s v=""/>
    <n v="1"/>
  </r>
  <r>
    <x v="19"/>
    <s v=""/>
    <n v="1919.4882809999981"/>
    <s v=""/>
    <n v="1"/>
  </r>
  <r>
    <x v="20"/>
    <s v=""/>
    <n v="564.2539059999981"/>
    <s v=""/>
    <n v="1"/>
  </r>
  <r>
    <x v="21"/>
    <s v=""/>
    <n v="1517.3632809999981"/>
    <s v=""/>
    <n v="1"/>
  </r>
  <r>
    <x v="22"/>
    <s v=""/>
    <n v="1657.53125"/>
    <s v=""/>
    <n v="1"/>
  </r>
  <r>
    <x v="23"/>
    <s v=""/>
    <n v="1542.9648440000019"/>
    <s v=""/>
    <n v="1"/>
  </r>
  <r>
    <x v="0"/>
    <n v="-249.171875"/>
    <s v=""/>
    <n v="1"/>
    <s v=""/>
  </r>
  <r>
    <x v="1"/>
    <n v="-76.042969000001904"/>
    <s v=""/>
    <n v="1"/>
    <s v=""/>
  </r>
  <r>
    <x v="2"/>
    <s v=""/>
    <n v="351.3476559999981"/>
    <s v=""/>
    <n v="1"/>
  </r>
  <r>
    <x v="3"/>
    <s v=""/>
    <n v="225.49218700000347"/>
    <s v=""/>
    <n v="1"/>
  </r>
  <r>
    <x v="4"/>
    <s v=""/>
    <n v="524.28906200000347"/>
    <s v=""/>
    <n v="1"/>
  </r>
  <r>
    <x v="5"/>
    <s v=""/>
    <n v="770.5898440000019"/>
    <s v=""/>
    <n v="1"/>
  </r>
  <r>
    <x v="6"/>
    <s v=""/>
    <n v="960.9335940000019"/>
    <s v=""/>
    <n v="1"/>
  </r>
  <r>
    <x v="7"/>
    <s v=""/>
    <n v="1221.9882809999981"/>
    <s v=""/>
    <n v="1"/>
  </r>
  <r>
    <x v="8"/>
    <s v=""/>
    <n v="1142.3789059999981"/>
    <s v=""/>
    <n v="1"/>
  </r>
  <r>
    <x v="9"/>
    <s v=""/>
    <n v="602.4335940000019"/>
    <s v=""/>
    <n v="1"/>
  </r>
  <r>
    <x v="10"/>
    <s v=""/>
    <n v="521.5976559999981"/>
    <s v=""/>
    <n v="1"/>
  </r>
  <r>
    <x v="11"/>
    <s v=""/>
    <n v="582.63281200000347"/>
    <s v=""/>
    <n v="1"/>
  </r>
  <r>
    <x v="12"/>
    <s v=""/>
    <n v="1130.8828120000035"/>
    <s v=""/>
    <n v="1"/>
  </r>
  <r>
    <x v="13"/>
    <s v=""/>
    <n v="1334.4140620000035"/>
    <s v=""/>
    <n v="1"/>
  </r>
  <r>
    <x v="14"/>
    <s v=""/>
    <n v="1431.375"/>
    <s v=""/>
    <n v="1"/>
  </r>
  <r>
    <x v="15"/>
    <s v=""/>
    <n v="1262.03125"/>
    <s v=""/>
    <n v="1"/>
  </r>
  <r>
    <x v="16"/>
    <s v=""/>
    <n v="1292.109375"/>
    <s v=""/>
    <n v="1"/>
  </r>
  <r>
    <x v="17"/>
    <s v=""/>
    <n v="1253.9492190000019"/>
    <s v=""/>
    <n v="1"/>
  </r>
  <r>
    <x v="18"/>
    <s v=""/>
    <n v="1209.4609370000035"/>
    <s v=""/>
    <n v="1"/>
  </r>
  <r>
    <x v="19"/>
    <s v=""/>
    <n v="835.1289059999981"/>
    <s v=""/>
    <n v="1"/>
  </r>
  <r>
    <x v="20"/>
    <s v=""/>
    <n v="477.3789059999981"/>
    <s v=""/>
    <n v="1"/>
  </r>
  <r>
    <x v="21"/>
    <s v=""/>
    <n v="678.6054690000019"/>
    <s v=""/>
    <n v="1"/>
  </r>
  <r>
    <x v="22"/>
    <s v=""/>
    <n v="889.734375"/>
    <s v=""/>
    <n v="1"/>
  </r>
  <r>
    <x v="23"/>
    <s v=""/>
    <n v="965.34375"/>
    <s v=""/>
    <n v="1"/>
  </r>
  <r>
    <x v="0"/>
    <s v=""/>
    <n v="97.023437000003469"/>
    <s v=""/>
    <n v="1"/>
  </r>
  <r>
    <x v="1"/>
    <n v="-69.335937999996531"/>
    <s v=""/>
    <n v="1"/>
    <s v=""/>
  </r>
  <r>
    <x v="2"/>
    <s v=""/>
    <n v="63.382812000003469"/>
    <s v=""/>
    <n v="1"/>
  </r>
  <r>
    <x v="3"/>
    <s v=""/>
    <n v="200.7539059999981"/>
    <s v=""/>
    <n v="1"/>
  </r>
  <r>
    <x v="4"/>
    <s v=""/>
    <n v="297.1601559999981"/>
    <s v=""/>
    <n v="1"/>
  </r>
  <r>
    <x v="5"/>
    <s v=""/>
    <n v="254.5664059999981"/>
    <s v=""/>
    <n v="1"/>
  </r>
  <r>
    <x v="6"/>
    <s v=""/>
    <n v="879.41406200000347"/>
    <s v=""/>
    <n v="1"/>
  </r>
  <r>
    <x v="7"/>
    <s v=""/>
    <n v="1055.7070309999981"/>
    <s v=""/>
    <n v="1"/>
  </r>
  <r>
    <x v="8"/>
    <s v=""/>
    <n v="479.66406200000347"/>
    <s v=""/>
    <n v="1"/>
  </r>
  <r>
    <x v="9"/>
    <s v=""/>
    <n v="197.078125"/>
    <s v=""/>
    <n v="1"/>
  </r>
  <r>
    <x v="10"/>
    <s v=""/>
    <n v="282.3398440000019"/>
    <s v=""/>
    <n v="1"/>
  </r>
  <r>
    <x v="11"/>
    <n v="-852.21875"/>
    <s v=""/>
    <n v="1"/>
    <s v=""/>
  </r>
  <r>
    <x v="12"/>
    <n v="-1532.4492190000019"/>
    <s v=""/>
    <n v="1"/>
    <s v=""/>
  </r>
  <r>
    <x v="13"/>
    <n v="-1307.8984379999965"/>
    <s v=""/>
    <n v="1"/>
    <s v=""/>
  </r>
  <r>
    <x v="14"/>
    <n v="-629.66406299999653"/>
    <s v=""/>
    <n v="1"/>
    <s v=""/>
  </r>
  <r>
    <x v="15"/>
    <n v="-512.3125"/>
    <s v=""/>
    <n v="1"/>
    <s v=""/>
  </r>
  <r>
    <x v="16"/>
    <n v="-853.8320309999981"/>
    <s v=""/>
    <n v="1"/>
    <s v=""/>
  </r>
  <r>
    <x v="17"/>
    <n v="-1036.359375"/>
    <s v=""/>
    <n v="1"/>
    <s v=""/>
  </r>
  <r>
    <x v="18"/>
    <n v="-1025.234375"/>
    <s v=""/>
    <n v="1"/>
    <s v=""/>
  </r>
  <r>
    <x v="19"/>
    <n v="-1779.1875"/>
    <s v=""/>
    <n v="1"/>
    <s v=""/>
  </r>
  <r>
    <x v="20"/>
    <n v="-2425.1171879999965"/>
    <s v=""/>
    <n v="1"/>
    <s v=""/>
  </r>
  <r>
    <x v="21"/>
    <n v="-2417.7773440000019"/>
    <s v=""/>
    <n v="1"/>
    <s v=""/>
  </r>
  <r>
    <x v="22"/>
    <n v="-2101.0078129999965"/>
    <s v=""/>
    <n v="1"/>
    <s v=""/>
  </r>
  <r>
    <x v="23"/>
    <n v="-1432.140625"/>
    <s v=""/>
    <n v="1"/>
    <s v=""/>
  </r>
  <r>
    <x v="0"/>
    <s v=""/>
    <n v="137.0507809999981"/>
    <s v=""/>
    <n v="1"/>
  </r>
  <r>
    <x v="1"/>
    <s v=""/>
    <n v="201.94531200000347"/>
    <s v=""/>
    <n v="1"/>
  </r>
  <r>
    <x v="2"/>
    <s v=""/>
    <n v="160.9023440000019"/>
    <s v=""/>
    <n v="1"/>
  </r>
  <r>
    <x v="3"/>
    <s v=""/>
    <n v="233.7382809999981"/>
    <s v=""/>
    <n v="1"/>
  </r>
  <r>
    <x v="4"/>
    <n v="-135.5898440000019"/>
    <s v=""/>
    <n v="1"/>
    <s v=""/>
  </r>
  <r>
    <x v="5"/>
    <n v="-830.10156299999653"/>
    <s v=""/>
    <n v="1"/>
    <s v=""/>
  </r>
  <r>
    <x v="6"/>
    <n v="-1447.0117190000019"/>
    <s v=""/>
    <n v="1"/>
    <s v=""/>
  </r>
  <r>
    <x v="7"/>
    <n v="-1663.7578129999965"/>
    <s v=""/>
    <n v="1"/>
    <s v=""/>
  </r>
  <r>
    <x v="8"/>
    <n v="-1613.046875"/>
    <s v=""/>
    <n v="1"/>
    <s v=""/>
  </r>
  <r>
    <x v="9"/>
    <n v="-1868.890625"/>
    <s v=""/>
    <n v="1"/>
    <s v=""/>
  </r>
  <r>
    <x v="10"/>
    <n v="-1576.1367190000019"/>
    <s v=""/>
    <n v="1"/>
    <s v=""/>
  </r>
  <r>
    <x v="11"/>
    <n v="-1436.5625"/>
    <s v=""/>
    <n v="1"/>
    <s v=""/>
  </r>
  <r>
    <x v="12"/>
    <n v="-379.96875"/>
    <s v=""/>
    <n v="1"/>
    <s v=""/>
  </r>
  <r>
    <x v="13"/>
    <s v=""/>
    <n v="344.28906200000347"/>
    <s v=""/>
    <n v="1"/>
  </r>
  <r>
    <x v="14"/>
    <s v=""/>
    <n v="841.859375"/>
    <s v=""/>
    <n v="1"/>
  </r>
  <r>
    <x v="15"/>
    <s v=""/>
    <n v="1446.03125"/>
    <s v=""/>
    <n v="1"/>
  </r>
  <r>
    <x v="16"/>
    <s v=""/>
    <n v="2003.3203120000035"/>
    <s v=""/>
    <n v="1"/>
  </r>
  <r>
    <x v="17"/>
    <s v=""/>
    <n v="2673.3125"/>
    <s v=""/>
    <n v="1"/>
  </r>
  <r>
    <x v="18"/>
    <s v=""/>
    <n v="2738.2304690000019"/>
    <s v=""/>
    <n v="1"/>
  </r>
  <r>
    <x v="19"/>
    <s v=""/>
    <n v="1670.390625"/>
    <s v=""/>
    <n v="1"/>
  </r>
  <r>
    <x v="20"/>
    <s v=""/>
    <n v="663.6445309999981"/>
    <s v=""/>
    <n v="1"/>
  </r>
  <r>
    <x v="21"/>
    <s v=""/>
    <n v="644.02343700000347"/>
    <s v=""/>
    <n v="1"/>
  </r>
  <r>
    <x v="22"/>
    <s v=""/>
    <n v="867.3554690000019"/>
    <s v=""/>
    <n v="1"/>
  </r>
  <r>
    <x v="23"/>
    <s v=""/>
    <n v="276.3554690000019"/>
    <s v=""/>
    <n v="1"/>
  </r>
  <r>
    <x v="0"/>
    <n v="-882.27343799999653"/>
    <s v=""/>
    <n v="1"/>
    <s v=""/>
  </r>
  <r>
    <x v="1"/>
    <n v="-847.80468799999653"/>
    <s v=""/>
    <n v="1"/>
    <s v=""/>
  </r>
  <r>
    <x v="2"/>
    <n v="-1183.6015629999965"/>
    <s v=""/>
    <n v="1"/>
    <s v=""/>
  </r>
  <r>
    <x v="3"/>
    <n v="-1326.1875"/>
    <s v=""/>
    <n v="1"/>
    <s v=""/>
  </r>
  <r>
    <x v="4"/>
    <n v="-1399.0117190000019"/>
    <s v=""/>
    <n v="1"/>
    <s v=""/>
  </r>
  <r>
    <x v="5"/>
    <n v="-1415.3046879999965"/>
    <s v=""/>
    <n v="1"/>
    <s v=""/>
  </r>
  <r>
    <x v="6"/>
    <n v="-1114.1054690000019"/>
    <s v=""/>
    <n v="1"/>
    <s v=""/>
  </r>
  <r>
    <x v="7"/>
    <n v="-840.3710940000019"/>
    <s v=""/>
    <n v="1"/>
    <s v=""/>
  </r>
  <r>
    <x v="8"/>
    <n v="-1917.5664059999981"/>
    <s v=""/>
    <n v="1"/>
    <s v=""/>
  </r>
  <r>
    <x v="9"/>
    <n v="-1411.4023440000019"/>
    <s v=""/>
    <n v="1"/>
    <s v=""/>
  </r>
  <r>
    <x v="10"/>
    <n v="-27.042969000001904"/>
    <s v=""/>
    <n v="1"/>
    <s v=""/>
  </r>
  <r>
    <x v="11"/>
    <s v=""/>
    <n v="1030.2226559999981"/>
    <s v=""/>
    <n v="1"/>
  </r>
  <r>
    <x v="12"/>
    <s v=""/>
    <n v="1259.2539059999981"/>
    <s v=""/>
    <n v="1"/>
  </r>
  <r>
    <x v="13"/>
    <s v=""/>
    <n v="1400.0390620000035"/>
    <s v=""/>
    <n v="1"/>
  </r>
  <r>
    <x v="14"/>
    <s v=""/>
    <n v="542.5664059999981"/>
    <s v=""/>
    <n v="1"/>
  </r>
  <r>
    <x v="15"/>
    <n v="-294.40625"/>
    <s v=""/>
    <n v="1"/>
    <s v=""/>
  </r>
  <r>
    <x v="16"/>
    <n v="-944.984375"/>
    <s v=""/>
    <n v="1"/>
    <s v=""/>
  </r>
  <r>
    <x v="17"/>
    <n v="-756.84375"/>
    <s v=""/>
    <n v="1"/>
    <s v=""/>
  </r>
  <r>
    <x v="18"/>
    <n v="-1316.09375"/>
    <s v=""/>
    <n v="1"/>
    <s v=""/>
  </r>
  <r>
    <x v="19"/>
    <n v="-1472.53125"/>
    <s v=""/>
    <n v="1"/>
    <s v=""/>
  </r>
  <r>
    <x v="20"/>
    <n v="-1511.71875"/>
    <s v=""/>
    <n v="1"/>
    <s v=""/>
  </r>
  <r>
    <x v="21"/>
    <n v="-1691.90625"/>
    <s v=""/>
    <n v="1"/>
    <s v=""/>
  </r>
  <r>
    <x v="22"/>
    <n v="-1975.9882809999981"/>
    <s v=""/>
    <n v="1"/>
    <s v=""/>
  </r>
  <r>
    <x v="23"/>
    <n v="-2114.4335940000019"/>
    <s v=""/>
    <n v="1"/>
    <s v=""/>
  </r>
  <r>
    <x v="0"/>
    <n v="-988.8398440000019"/>
    <s v=""/>
    <n v="1"/>
    <s v=""/>
  </r>
  <r>
    <x v="1"/>
    <n v="-1568.2148440000019"/>
    <s v=""/>
    <n v="1"/>
    <s v=""/>
  </r>
  <r>
    <x v="2"/>
    <n v="-2170.3398440000019"/>
    <s v=""/>
    <n v="1"/>
    <s v=""/>
  </r>
  <r>
    <x v="3"/>
    <n v="-2367.7695309999981"/>
    <s v=""/>
    <n v="1"/>
    <s v=""/>
  </r>
  <r>
    <x v="4"/>
    <n v="-2319.2578129999965"/>
    <s v=""/>
    <n v="1"/>
    <s v=""/>
  </r>
  <r>
    <x v="5"/>
    <n v="-2158.625"/>
    <s v=""/>
    <n v="1"/>
    <s v=""/>
  </r>
  <r>
    <x v="6"/>
    <n v="-2323.34375"/>
    <s v=""/>
    <n v="1"/>
    <s v=""/>
  </r>
  <r>
    <x v="7"/>
    <n v="-2186.65625"/>
    <s v=""/>
    <n v="1"/>
    <s v=""/>
  </r>
  <r>
    <x v="8"/>
    <n v="-2127.671875"/>
    <s v=""/>
    <n v="1"/>
    <s v=""/>
  </r>
  <r>
    <x v="9"/>
    <n v="-1320.9296879999965"/>
    <s v=""/>
    <n v="1"/>
    <s v=""/>
  </r>
  <r>
    <x v="10"/>
    <n v="-550.34375"/>
    <s v=""/>
    <n v="1"/>
    <s v=""/>
  </r>
  <r>
    <x v="11"/>
    <s v=""/>
    <n v="538.078125"/>
    <s v=""/>
    <n v="1"/>
  </r>
  <r>
    <x v="12"/>
    <s v=""/>
    <n v="1008.640625"/>
    <s v=""/>
    <n v="1"/>
  </r>
  <r>
    <x v="13"/>
    <s v=""/>
    <n v="1887.96875"/>
    <s v=""/>
    <n v="1"/>
  </r>
  <r>
    <x v="14"/>
    <s v=""/>
    <n v="1794.953125"/>
    <s v=""/>
    <n v="1"/>
  </r>
  <r>
    <x v="15"/>
    <s v=""/>
    <n v="1571.578125"/>
    <s v=""/>
    <n v="1"/>
  </r>
  <r>
    <x v="16"/>
    <s v=""/>
    <n v="1881.3046869999962"/>
    <s v=""/>
    <n v="1"/>
  </r>
  <r>
    <x v="17"/>
    <s v=""/>
    <n v="2067.765625"/>
    <s v=""/>
    <n v="1"/>
  </r>
  <r>
    <x v="18"/>
    <s v=""/>
    <n v="2018.9765619999962"/>
    <s v=""/>
    <n v="1"/>
  </r>
  <r>
    <x v="19"/>
    <s v=""/>
    <n v="2214.3476559999981"/>
    <s v=""/>
    <n v="1"/>
  </r>
  <r>
    <x v="20"/>
    <s v=""/>
    <n v="2295.3164059999981"/>
    <s v=""/>
    <n v="1"/>
  </r>
  <r>
    <x v="21"/>
    <s v=""/>
    <n v="1683.0625"/>
    <s v=""/>
    <n v="1"/>
  </r>
  <r>
    <x v="22"/>
    <s v=""/>
    <n v="1049.8945309999981"/>
    <s v=""/>
    <n v="1"/>
  </r>
  <r>
    <x v="23"/>
    <s v=""/>
    <n v="994.14843700000347"/>
    <s v=""/>
    <n v="1"/>
  </r>
  <r>
    <x v="0"/>
    <s v=""/>
    <n v="1148.6953120000035"/>
    <s v=""/>
    <n v="1"/>
  </r>
  <r>
    <x v="1"/>
    <s v=""/>
    <n v="649.015625"/>
    <s v=""/>
    <n v="1"/>
  </r>
  <r>
    <x v="2"/>
    <s v=""/>
    <n v="56.515625"/>
    <s v=""/>
    <n v="1"/>
  </r>
  <r>
    <x v="3"/>
    <n v="-159.8867190000019"/>
    <s v=""/>
    <n v="1"/>
    <s v=""/>
  </r>
  <r>
    <x v="4"/>
    <n v="-455.24218799999653"/>
    <s v=""/>
    <n v="1"/>
    <s v=""/>
  </r>
  <r>
    <x v="5"/>
    <n v="-497.296875"/>
    <s v=""/>
    <n v="1"/>
    <s v=""/>
  </r>
  <r>
    <x v="6"/>
    <n v="-466.72656299999653"/>
    <s v=""/>
    <n v="1"/>
    <s v=""/>
  </r>
  <r>
    <x v="7"/>
    <n v="-677.4414059999981"/>
    <s v=""/>
    <n v="1"/>
    <s v=""/>
  </r>
  <r>
    <x v="8"/>
    <n v="-1019.9296879999965"/>
    <s v=""/>
    <n v="1"/>
    <s v=""/>
  </r>
  <r>
    <x v="9"/>
    <n v="-585.421875"/>
    <s v=""/>
    <n v="1"/>
    <s v=""/>
  </r>
  <r>
    <x v="10"/>
    <n v="-178.09375"/>
    <s v=""/>
    <n v="1"/>
    <s v=""/>
  </r>
  <r>
    <x v="11"/>
    <s v=""/>
    <n v="11.792969000001904"/>
    <s v=""/>
    <n v="1"/>
  </r>
  <r>
    <x v="12"/>
    <s v=""/>
    <n v="622.0898440000019"/>
    <s v=""/>
    <n v="1"/>
  </r>
  <r>
    <x v="13"/>
    <s v=""/>
    <n v="1077.7617190000019"/>
    <s v=""/>
    <n v="1"/>
  </r>
  <r>
    <x v="14"/>
    <s v=""/>
    <n v="613.484375"/>
    <s v=""/>
    <n v="1"/>
  </r>
  <r>
    <x v="15"/>
    <s v=""/>
    <n v="614.27343699999619"/>
    <s v=""/>
    <n v="1"/>
  </r>
  <r>
    <x v="16"/>
    <s v=""/>
    <n v="869.25"/>
    <s v=""/>
    <n v="1"/>
  </r>
  <r>
    <x v="17"/>
    <s v=""/>
    <n v="774.359375"/>
    <s v=""/>
    <n v="1"/>
  </r>
  <r>
    <x v="18"/>
    <s v=""/>
    <n v="752.77343700000347"/>
    <s v=""/>
    <n v="1"/>
  </r>
  <r>
    <x v="19"/>
    <s v=""/>
    <n v="564.89843700000347"/>
    <s v=""/>
    <n v="1"/>
  </r>
  <r>
    <x v="20"/>
    <s v=""/>
    <n v="628.8632809999981"/>
    <s v=""/>
    <n v="1"/>
  </r>
  <r>
    <x v="21"/>
    <s v=""/>
    <n v="1330.859375"/>
    <s v=""/>
    <n v="1"/>
  </r>
  <r>
    <x v="22"/>
    <s v=""/>
    <n v="1350.1601559999981"/>
    <s v=""/>
    <n v="1"/>
  </r>
  <r>
    <x v="23"/>
    <s v=""/>
    <n v="1119.1015620000035"/>
    <s v=""/>
    <n v="1"/>
  </r>
  <r>
    <x v="0"/>
    <s v=""/>
    <n v="1036.96875"/>
    <s v=""/>
    <n v="1"/>
  </r>
  <r>
    <x v="1"/>
    <s v=""/>
    <n v="995.2617190000019"/>
    <s v=""/>
    <n v="1"/>
  </r>
  <r>
    <x v="2"/>
    <s v=""/>
    <n v="905.64843700000347"/>
    <s v=""/>
    <n v="1"/>
  </r>
  <r>
    <x v="3"/>
    <s v=""/>
    <n v="797.6875"/>
    <s v=""/>
    <n v="1"/>
  </r>
  <r>
    <x v="4"/>
    <s v=""/>
    <n v="729.5664059999981"/>
    <s v=""/>
    <n v="1"/>
  </r>
  <r>
    <x v="5"/>
    <s v=""/>
    <n v="591.5"/>
    <s v=""/>
    <n v="1"/>
  </r>
  <r>
    <x v="6"/>
    <s v=""/>
    <n v="353.9257809999981"/>
    <s v=""/>
    <n v="1"/>
  </r>
  <r>
    <x v="7"/>
    <s v=""/>
    <n v="322.60156200000347"/>
    <s v=""/>
    <n v="1"/>
  </r>
  <r>
    <x v="8"/>
    <s v=""/>
    <n v="618.71093700000347"/>
    <s v=""/>
    <n v="1"/>
  </r>
  <r>
    <x v="9"/>
    <s v=""/>
    <n v="786.4492190000019"/>
    <s v=""/>
    <n v="1"/>
  </r>
  <r>
    <x v="10"/>
    <s v=""/>
    <n v="475.7929690000019"/>
    <s v=""/>
    <n v="1"/>
  </r>
  <r>
    <x v="11"/>
    <s v=""/>
    <n v="656.265625"/>
    <s v=""/>
    <n v="1"/>
  </r>
  <r>
    <x v="12"/>
    <s v=""/>
    <n v="119.3789059999981"/>
    <s v=""/>
    <n v="1"/>
  </r>
  <r>
    <x v="13"/>
    <s v=""/>
    <n v="24.410155999998096"/>
    <s v=""/>
    <n v="1"/>
  </r>
  <r>
    <x v="14"/>
    <n v="-421.96093799999653"/>
    <s v=""/>
    <n v="1"/>
    <s v=""/>
  </r>
  <r>
    <x v="15"/>
    <n v="-987.07031299999653"/>
    <s v=""/>
    <n v="1"/>
    <s v=""/>
  </r>
  <r>
    <x v="16"/>
    <n v="-747.7929690000019"/>
    <s v=""/>
    <n v="1"/>
    <s v=""/>
  </r>
  <r>
    <x v="17"/>
    <n v="-343.14843799999653"/>
    <s v=""/>
    <n v="1"/>
    <s v=""/>
  </r>
  <r>
    <x v="18"/>
    <s v=""/>
    <n v="650.27343700000347"/>
    <s v=""/>
    <n v="1"/>
  </r>
  <r>
    <x v="19"/>
    <s v=""/>
    <n v="1188.9570309999981"/>
    <s v=""/>
    <n v="1"/>
  </r>
  <r>
    <x v="20"/>
    <s v=""/>
    <n v="2082.6757809999981"/>
    <s v=""/>
    <n v="1"/>
  </r>
  <r>
    <x v="21"/>
    <s v=""/>
    <n v="2195.34375"/>
    <s v=""/>
    <n v="1"/>
  </r>
  <r>
    <x v="22"/>
    <s v=""/>
    <n v="1387.5703120000035"/>
    <s v=""/>
    <n v="1"/>
  </r>
  <r>
    <x v="23"/>
    <s v=""/>
    <n v="785.5195309999981"/>
    <s v=""/>
    <n v="1"/>
  </r>
  <r>
    <x v="0"/>
    <s v=""/>
    <n v="1488.6171870000035"/>
    <s v=""/>
    <n v="1"/>
  </r>
  <r>
    <x v="1"/>
    <s v=""/>
    <n v="920.2773440000019"/>
    <s v=""/>
    <n v="1"/>
  </r>
  <r>
    <x v="2"/>
    <s v=""/>
    <n v="752.75"/>
    <s v=""/>
    <n v="1"/>
  </r>
  <r>
    <x v="3"/>
    <s v=""/>
    <n v="486.0585940000019"/>
    <s v=""/>
    <n v="1"/>
  </r>
  <r>
    <x v="4"/>
    <s v=""/>
    <n v="198.7773440000019"/>
    <s v=""/>
    <n v="1"/>
  </r>
  <r>
    <x v="5"/>
    <s v=""/>
    <n v="123.8320309999981"/>
    <s v=""/>
    <n v="1"/>
  </r>
  <r>
    <x v="6"/>
    <s v=""/>
    <n v="281.47656200000347"/>
    <s v=""/>
    <n v="1"/>
  </r>
  <r>
    <x v="7"/>
    <s v=""/>
    <n v="132.10156200000347"/>
    <s v=""/>
    <n v="1"/>
  </r>
  <r>
    <x v="8"/>
    <s v=""/>
    <n v="373.50781200000347"/>
    <s v=""/>
    <n v="1"/>
  </r>
  <r>
    <x v="9"/>
    <s v=""/>
    <n v="192.40625"/>
    <s v=""/>
    <n v="1"/>
  </r>
  <r>
    <x v="10"/>
    <n v="-247.16406299999653"/>
    <s v=""/>
    <n v="1"/>
    <s v=""/>
  </r>
  <r>
    <x v="11"/>
    <n v="-406.6992190000019"/>
    <s v=""/>
    <n v="1"/>
    <s v=""/>
  </r>
  <r>
    <x v="12"/>
    <n v="-293.89843799999653"/>
    <s v=""/>
    <n v="1"/>
    <s v=""/>
  </r>
  <r>
    <x v="13"/>
    <s v=""/>
    <n v="154.2304690000019"/>
    <s v=""/>
    <n v="1"/>
  </r>
  <r>
    <x v="14"/>
    <s v=""/>
    <n v="495.6601559999981"/>
    <s v=""/>
    <n v="1"/>
  </r>
  <r>
    <x v="15"/>
    <s v=""/>
    <n v="1194.671875"/>
    <s v=""/>
    <n v="1"/>
  </r>
  <r>
    <x v="16"/>
    <s v=""/>
    <n v="2184.2421870000035"/>
    <s v=""/>
    <n v="1"/>
  </r>
  <r>
    <x v="17"/>
    <s v=""/>
    <n v="2866.921875"/>
    <s v=""/>
    <n v="1"/>
  </r>
  <r>
    <x v="18"/>
    <s v=""/>
    <n v="2652.8515620000035"/>
    <s v=""/>
    <n v="1"/>
  </r>
  <r>
    <x v="19"/>
    <s v=""/>
    <n v="1908.6953120000035"/>
    <s v=""/>
    <n v="1"/>
  </r>
  <r>
    <x v="20"/>
    <s v=""/>
    <n v="1917.46875"/>
    <s v=""/>
    <n v="1"/>
  </r>
  <r>
    <x v="21"/>
    <s v=""/>
    <n v="1378.0546870000035"/>
    <s v=""/>
    <n v="1"/>
  </r>
  <r>
    <x v="22"/>
    <s v=""/>
    <n v="886.91406200000347"/>
    <s v=""/>
    <n v="1"/>
  </r>
  <r>
    <x v="23"/>
    <s v=""/>
    <n v="701.703125"/>
    <s v=""/>
    <n v="1"/>
  </r>
  <r>
    <x v="0"/>
    <s v=""/>
    <n v="610.953125"/>
    <s v=""/>
    <n v="1"/>
  </r>
  <r>
    <x v="1"/>
    <s v=""/>
    <n v="502.85156200000347"/>
    <s v=""/>
    <n v="1"/>
  </r>
  <r>
    <x v="2"/>
    <s v=""/>
    <n v="322.99218700000347"/>
    <s v=""/>
    <n v="1"/>
  </r>
  <r>
    <x v="3"/>
    <n v="-185.94531299999653"/>
    <s v=""/>
    <n v="1"/>
    <s v=""/>
  </r>
  <r>
    <x v="4"/>
    <n v="-203.8710940000019"/>
    <s v=""/>
    <n v="1"/>
    <s v=""/>
  </r>
  <r>
    <x v="5"/>
    <n v="-237.46875"/>
    <s v=""/>
    <n v="1"/>
    <s v=""/>
  </r>
  <r>
    <x v="6"/>
    <n v="-123.00781299999653"/>
    <s v=""/>
    <n v="1"/>
    <s v=""/>
  </r>
  <r>
    <x v="7"/>
    <n v="-252.22656299999653"/>
    <s v=""/>
    <n v="1"/>
    <s v=""/>
  </r>
  <r>
    <x v="8"/>
    <n v="-191.05468799999653"/>
    <s v=""/>
    <n v="1"/>
    <s v=""/>
  </r>
  <r>
    <x v="9"/>
    <n v="-98.640625"/>
    <s v=""/>
    <n v="1"/>
    <s v=""/>
  </r>
  <r>
    <x v="10"/>
    <n v="-17.984375"/>
    <s v=""/>
    <n v="1"/>
    <s v=""/>
  </r>
  <r>
    <x v="11"/>
    <s v=""/>
    <n v="819.5507809999981"/>
    <s v=""/>
    <n v="1"/>
  </r>
  <r>
    <x v="12"/>
    <s v=""/>
    <n v="1656.4414059999981"/>
    <s v=""/>
    <n v="1"/>
  </r>
  <r>
    <x v="13"/>
    <s v=""/>
    <n v="1340.03125"/>
    <s v=""/>
    <n v="1"/>
  </r>
  <r>
    <x v="14"/>
    <s v=""/>
    <n v="1022.6484370000035"/>
    <s v=""/>
    <n v="1"/>
  </r>
  <r>
    <x v="15"/>
    <s v=""/>
    <n v="1216.15625"/>
    <s v=""/>
    <n v="1"/>
  </r>
  <r>
    <x v="16"/>
    <s v=""/>
    <n v="1587.7070309999981"/>
    <s v=""/>
    <n v="1"/>
  </r>
  <r>
    <x v="17"/>
    <s v=""/>
    <n v="2089.234375"/>
    <s v=""/>
    <n v="1"/>
  </r>
  <r>
    <x v="18"/>
    <s v=""/>
    <n v="1817.1757809999981"/>
    <s v=""/>
    <n v="1"/>
  </r>
  <r>
    <x v="19"/>
    <s v=""/>
    <n v="1646.53125"/>
    <s v=""/>
    <n v="1"/>
  </r>
  <r>
    <x v="20"/>
    <s v=""/>
    <n v="1332.9921870000035"/>
    <s v=""/>
    <n v="1"/>
  </r>
  <r>
    <x v="21"/>
    <s v=""/>
    <n v="1208.1367190000019"/>
    <s v=""/>
    <n v="1"/>
  </r>
  <r>
    <x v="22"/>
    <s v=""/>
    <n v="1258.8710940000019"/>
    <s v=""/>
    <n v="1"/>
  </r>
  <r>
    <x v="23"/>
    <s v=""/>
    <n v="1505.2148440000019"/>
    <s v=""/>
    <n v="1"/>
  </r>
  <r>
    <x v="0"/>
    <n v="-263.99218799999653"/>
    <s v=""/>
    <n v="1"/>
    <s v=""/>
  </r>
  <r>
    <x v="1"/>
    <n v="-1127.2421879999965"/>
    <s v=""/>
    <n v="1"/>
    <s v=""/>
  </r>
  <r>
    <x v="3"/>
    <n v="-1121.2226559999981"/>
    <s v=""/>
    <n v="1"/>
    <s v=""/>
  </r>
  <r>
    <x v="4"/>
    <n v="-1030.4179690000019"/>
    <s v=""/>
    <n v="1"/>
    <s v=""/>
  </r>
  <r>
    <x v="5"/>
    <n v="-870.7226559999981"/>
    <s v=""/>
    <n v="1"/>
    <s v=""/>
  </r>
  <r>
    <x v="6"/>
    <n v="-763.5625"/>
    <s v=""/>
    <n v="1"/>
    <s v=""/>
  </r>
  <r>
    <x v="7"/>
    <n v="-437.9804690000019"/>
    <s v=""/>
    <n v="1"/>
    <s v=""/>
  </r>
  <r>
    <x v="8"/>
    <n v="-533.5585940000019"/>
    <s v=""/>
    <n v="1"/>
    <s v=""/>
  </r>
  <r>
    <x v="9"/>
    <n v="-1553.3789059999981"/>
    <s v=""/>
    <n v="1"/>
    <s v=""/>
  </r>
  <r>
    <x v="10"/>
    <n v="-1883.4101559999981"/>
    <s v=""/>
    <n v="1"/>
    <s v=""/>
  </r>
  <r>
    <x v="11"/>
    <n v="-2366.7695309999981"/>
    <s v=""/>
    <n v="1"/>
    <s v=""/>
  </r>
  <r>
    <x v="12"/>
    <n v="-2185.5625"/>
    <s v=""/>
    <n v="1"/>
    <s v=""/>
  </r>
  <r>
    <x v="13"/>
    <n v="-1435.1210940000019"/>
    <s v=""/>
    <n v="1"/>
    <s v=""/>
  </r>
  <r>
    <x v="14"/>
    <n v="-45.417969000001904"/>
    <s v=""/>
    <n v="1"/>
    <s v=""/>
  </r>
  <r>
    <x v="15"/>
    <s v=""/>
    <n v="2440.34375"/>
    <s v=""/>
    <n v="1"/>
  </r>
  <r>
    <x v="16"/>
    <s v=""/>
    <n v="3585.6796870000035"/>
    <s v=""/>
    <n v="1"/>
  </r>
  <r>
    <x v="17"/>
    <s v=""/>
    <n v="4005.6015620000035"/>
    <s v=""/>
    <n v="1"/>
  </r>
  <r>
    <x v="18"/>
    <s v=""/>
    <n v="3701.0429690000019"/>
    <s v=""/>
    <n v="1"/>
  </r>
  <r>
    <x v="19"/>
    <s v=""/>
    <n v="2633.0625"/>
    <s v=""/>
    <n v="1"/>
  </r>
  <r>
    <x v="20"/>
    <s v=""/>
    <n v="2048.578125"/>
    <s v=""/>
    <n v="1"/>
  </r>
  <r>
    <x v="21"/>
    <s v=""/>
    <n v="2829.1875"/>
    <s v=""/>
    <n v="1"/>
  </r>
  <r>
    <x v="22"/>
    <s v=""/>
    <n v="2777.859375"/>
    <s v=""/>
    <n v="1"/>
  </r>
  <r>
    <x v="23"/>
    <s v=""/>
    <n v="2515.359375"/>
    <s v=""/>
    <n v="1"/>
  </r>
  <r>
    <x v="0"/>
    <s v=""/>
    <n v="2139.6601559999981"/>
    <s v=""/>
    <n v="1"/>
  </r>
  <r>
    <x v="1"/>
    <s v=""/>
    <n v="1109.8085940000019"/>
    <s v=""/>
    <n v="1"/>
  </r>
  <r>
    <x v="2"/>
    <s v=""/>
    <n v="913.7070309999981"/>
    <s v=""/>
    <n v="1"/>
  </r>
  <r>
    <x v="3"/>
    <s v=""/>
    <n v="977.3242190000019"/>
    <s v=""/>
    <n v="1"/>
  </r>
  <r>
    <x v="4"/>
    <s v=""/>
    <n v="729.6835940000019"/>
    <s v=""/>
    <n v="1"/>
  </r>
  <r>
    <x v="5"/>
    <s v=""/>
    <n v="537.33593700000347"/>
    <s v=""/>
    <n v="1"/>
  </r>
  <r>
    <x v="6"/>
    <s v=""/>
    <n v="450.8945309999981"/>
    <s v=""/>
    <n v="1"/>
  </r>
  <r>
    <x v="7"/>
    <s v=""/>
    <n v="384.28906200000347"/>
    <s v=""/>
    <n v="1"/>
  </r>
  <r>
    <x v="8"/>
    <s v=""/>
    <n v="380.921875"/>
    <s v=""/>
    <n v="1"/>
  </r>
  <r>
    <x v="9"/>
    <s v=""/>
    <n v="942.80468700000347"/>
    <s v=""/>
    <n v="1"/>
  </r>
  <r>
    <x v="10"/>
    <s v=""/>
    <n v="1347.484375"/>
    <s v=""/>
    <n v="1"/>
  </r>
  <r>
    <x v="11"/>
    <s v=""/>
    <n v="1186.5507809999981"/>
    <s v=""/>
    <n v="1"/>
  </r>
  <r>
    <x v="12"/>
    <s v=""/>
    <n v="1210.0976559999981"/>
    <s v=""/>
    <n v="1"/>
  </r>
  <r>
    <x v="13"/>
    <s v=""/>
    <n v="1164.2109370000035"/>
    <s v=""/>
    <n v="1"/>
  </r>
  <r>
    <x v="14"/>
    <s v=""/>
    <n v="1087.3515620000035"/>
    <s v=""/>
    <n v="1"/>
  </r>
  <r>
    <x v="15"/>
    <s v=""/>
    <n v="1041.7109370000035"/>
    <s v=""/>
    <n v="1"/>
  </r>
  <r>
    <x v="16"/>
    <s v=""/>
    <n v="1103.9570309999981"/>
    <s v=""/>
    <n v="1"/>
  </r>
  <r>
    <x v="17"/>
    <s v=""/>
    <n v="1179.8671870000035"/>
    <s v=""/>
    <n v="1"/>
  </r>
  <r>
    <x v="18"/>
    <s v=""/>
    <n v="793.2382809999981"/>
    <s v=""/>
    <n v="1"/>
  </r>
  <r>
    <x v="19"/>
    <s v=""/>
    <n v="440.42968700000347"/>
    <s v=""/>
    <n v="1"/>
  </r>
  <r>
    <x v="20"/>
    <s v=""/>
    <n v="410.4414059999981"/>
    <s v=""/>
    <n v="1"/>
  </r>
  <r>
    <x v="21"/>
    <s v=""/>
    <n v="629.625"/>
    <s v=""/>
    <n v="1"/>
  </r>
  <r>
    <x v="22"/>
    <s v=""/>
    <n v="374.33593700000347"/>
    <s v=""/>
    <n v="1"/>
  </r>
  <r>
    <x v="23"/>
    <s v=""/>
    <n v="426.74218700000347"/>
    <s v=""/>
    <n v="1"/>
  </r>
  <r>
    <x v="0"/>
    <s v=""/>
    <n v="640.05468700000347"/>
    <s v=""/>
    <n v="1"/>
  </r>
  <r>
    <x v="1"/>
    <s v=""/>
    <n v="608.17968700000347"/>
    <s v=""/>
    <n v="1"/>
  </r>
  <r>
    <x v="2"/>
    <s v=""/>
    <n v="607.96875"/>
    <s v=""/>
    <n v="1"/>
  </r>
  <r>
    <x v="3"/>
    <s v=""/>
    <n v="585.5039059999981"/>
    <s v=""/>
    <n v="1"/>
  </r>
  <r>
    <x v="4"/>
    <s v=""/>
    <n v="507.03906200000347"/>
    <s v=""/>
    <n v="1"/>
  </r>
  <r>
    <x v="5"/>
    <s v=""/>
    <n v="301.50781200000347"/>
    <s v=""/>
    <n v="1"/>
  </r>
  <r>
    <x v="6"/>
    <s v=""/>
    <n v="333.0039059999981"/>
    <s v=""/>
    <n v="1"/>
  </r>
  <r>
    <x v="7"/>
    <s v=""/>
    <n v="308.0117190000019"/>
    <s v=""/>
    <n v="1"/>
  </r>
  <r>
    <x v="8"/>
    <s v=""/>
    <n v="265.2382809999981"/>
    <s v=""/>
    <n v="1"/>
  </r>
  <r>
    <x v="9"/>
    <s v=""/>
    <n v="147.71875"/>
    <s v=""/>
    <n v="1"/>
  </r>
  <r>
    <x v="10"/>
    <s v=""/>
    <n v="65.316405999998096"/>
    <s v=""/>
    <n v="1"/>
  </r>
  <r>
    <x v="11"/>
    <n v="-39.257812999996531"/>
    <s v=""/>
    <n v="1"/>
    <s v=""/>
  </r>
  <r>
    <x v="12"/>
    <n v="-308.09375"/>
    <s v=""/>
    <n v="1"/>
    <s v=""/>
  </r>
  <r>
    <x v="13"/>
    <n v="-403.22656299999653"/>
    <s v=""/>
    <n v="1"/>
    <s v=""/>
  </r>
  <r>
    <x v="14"/>
    <n v="-803.0507809999981"/>
    <s v=""/>
    <n v="1"/>
    <s v=""/>
  </r>
  <r>
    <x v="15"/>
    <n v="-948.83593799999653"/>
    <s v=""/>
    <n v="1"/>
    <s v=""/>
  </r>
  <r>
    <x v="16"/>
    <n v="-1168.9296880000038"/>
    <s v=""/>
    <n v="1"/>
    <s v=""/>
  </r>
  <r>
    <x v="17"/>
    <n v="-1346.0859380000038"/>
    <s v=""/>
    <n v="1"/>
    <s v=""/>
  </r>
  <r>
    <x v="18"/>
    <n v="-1643.84375"/>
    <s v=""/>
    <n v="1"/>
    <s v=""/>
  </r>
  <r>
    <x v="19"/>
    <n v="-1530.5234380000038"/>
    <s v=""/>
    <n v="1"/>
    <s v=""/>
  </r>
  <r>
    <x v="20"/>
    <n v="-1896.78125"/>
    <s v=""/>
    <n v="1"/>
    <s v=""/>
  </r>
  <r>
    <x v="21"/>
    <n v="-2362.359375"/>
    <s v=""/>
    <n v="1"/>
    <s v=""/>
  </r>
  <r>
    <x v="22"/>
    <n v="-2205.03125"/>
    <s v=""/>
    <n v="1"/>
    <s v=""/>
  </r>
  <r>
    <x v="23"/>
    <n v="-1821.6679690000019"/>
    <s v=""/>
    <n v="1"/>
    <s v=""/>
  </r>
  <r>
    <x v="0"/>
    <n v="-1422.6914059999981"/>
    <s v=""/>
    <n v="1"/>
    <s v=""/>
  </r>
  <r>
    <x v="1"/>
    <n v="-733.3085940000019"/>
    <s v=""/>
    <n v="1"/>
    <s v=""/>
  </r>
  <r>
    <x v="2"/>
    <n v="-122.0664059999981"/>
    <s v=""/>
    <n v="1"/>
    <s v=""/>
  </r>
  <r>
    <x v="3"/>
    <s v=""/>
    <n v="102.6757809999981"/>
    <s v=""/>
    <n v="1"/>
  </r>
  <r>
    <x v="4"/>
    <n v="-126.16406299999653"/>
    <s v=""/>
    <n v="1"/>
    <s v=""/>
  </r>
  <r>
    <x v="5"/>
    <n v="-175.0585940000019"/>
    <s v=""/>
    <n v="1"/>
    <s v=""/>
  </r>
  <r>
    <x v="6"/>
    <n v="-421.1875"/>
    <s v=""/>
    <n v="1"/>
    <s v=""/>
  </r>
  <r>
    <x v="7"/>
    <n v="-754.078125"/>
    <s v=""/>
    <n v="1"/>
    <s v=""/>
  </r>
  <r>
    <x v="8"/>
    <n v="-667.86718799999653"/>
    <s v=""/>
    <n v="1"/>
    <s v=""/>
  </r>
  <r>
    <x v="9"/>
    <n v="-655.4492190000019"/>
    <s v=""/>
    <n v="1"/>
    <s v=""/>
  </r>
  <r>
    <x v="10"/>
    <n v="-1001.1992190000019"/>
    <s v=""/>
    <n v="1"/>
    <s v=""/>
  </r>
  <r>
    <x v="11"/>
    <n v="-1286.1640629999965"/>
    <s v=""/>
    <n v="1"/>
    <s v=""/>
  </r>
  <r>
    <x v="12"/>
    <n v="-954.10156299999653"/>
    <s v=""/>
    <n v="1"/>
    <s v=""/>
  </r>
  <r>
    <x v="13"/>
    <n v="-239.4375"/>
    <s v=""/>
    <n v="1"/>
    <s v=""/>
  </r>
  <r>
    <x v="14"/>
    <s v=""/>
    <n v="1337.734375"/>
    <s v=""/>
    <n v="1"/>
  </r>
  <r>
    <x v="15"/>
    <s v=""/>
    <n v="2528.1523440000019"/>
    <s v=""/>
    <n v="1"/>
  </r>
  <r>
    <x v="16"/>
    <s v=""/>
    <n v="3457.8789059999981"/>
    <s v=""/>
    <n v="1"/>
  </r>
  <r>
    <x v="17"/>
    <s v=""/>
    <n v="4731.0390620000035"/>
    <s v=""/>
    <n v="1"/>
  </r>
  <r>
    <x v="18"/>
    <s v=""/>
    <n v="5199.1835940000019"/>
    <s v=""/>
    <n v="1"/>
  </r>
  <r>
    <x v="19"/>
    <s v=""/>
    <n v="7303.7539059999981"/>
    <s v=""/>
    <n v="1"/>
  </r>
  <r>
    <x v="20"/>
    <s v=""/>
    <n v="9421.7226559999981"/>
    <s v=""/>
    <n v="1"/>
  </r>
  <r>
    <x v="21"/>
    <s v=""/>
    <n v="8733.9453120000035"/>
    <s v=""/>
    <n v="1"/>
  </r>
  <r>
    <x v="22"/>
    <s v=""/>
    <n v="7678.9257809999981"/>
    <s v=""/>
    <n v="1"/>
  </r>
  <r>
    <x v="23"/>
    <s v=""/>
    <n v="6858.703125"/>
    <s v=""/>
    <n v="1"/>
  </r>
  <r>
    <x v="0"/>
    <s v=""/>
    <n v="6204.40625"/>
    <s v=""/>
    <n v="1"/>
  </r>
  <r>
    <x v="1"/>
    <s v=""/>
    <n v="6183.3476559999981"/>
    <s v=""/>
    <n v="1"/>
  </r>
  <r>
    <x v="2"/>
    <s v=""/>
    <n v="5264.671875"/>
    <s v=""/>
    <n v="1"/>
  </r>
  <r>
    <x v="3"/>
    <s v=""/>
    <n v="4703.8320309999981"/>
    <s v=""/>
    <n v="1"/>
  </r>
  <r>
    <x v="4"/>
    <s v=""/>
    <n v="4284.640625"/>
    <s v=""/>
    <n v="1"/>
  </r>
  <r>
    <x v="5"/>
    <s v=""/>
    <n v="4021.1484370000035"/>
    <s v=""/>
    <n v="1"/>
  </r>
  <r>
    <x v="6"/>
    <s v=""/>
    <n v="4014.5390620000035"/>
    <s v=""/>
    <n v="1"/>
  </r>
  <r>
    <x v="7"/>
    <s v=""/>
    <n v="4393.3554690000019"/>
    <s v=""/>
    <n v="1"/>
  </r>
  <r>
    <x v="8"/>
    <s v=""/>
    <n v="4252.359375"/>
    <s v=""/>
    <n v="1"/>
  </r>
  <r>
    <x v="9"/>
    <s v=""/>
    <n v="4838.3476559999981"/>
    <s v=""/>
    <n v="1"/>
  </r>
  <r>
    <x v="10"/>
    <s v=""/>
    <n v="5474.296875"/>
    <s v=""/>
    <n v="1"/>
  </r>
  <r>
    <x v="11"/>
    <s v=""/>
    <n v="5648.015625"/>
    <s v=""/>
    <n v="1"/>
  </r>
  <r>
    <x v="12"/>
    <s v=""/>
    <n v="6118.9453120000035"/>
    <s v=""/>
    <n v="1"/>
  </r>
  <r>
    <x v="13"/>
    <s v=""/>
    <n v="6880.78125"/>
    <s v=""/>
    <n v="1"/>
  </r>
  <r>
    <x v="14"/>
    <s v=""/>
    <n v="6849.2226559999981"/>
    <s v=""/>
    <n v="1"/>
  </r>
  <r>
    <x v="15"/>
    <s v=""/>
    <n v="6561.828125"/>
    <s v=""/>
    <n v="1"/>
  </r>
  <r>
    <x v="16"/>
    <s v=""/>
    <n v="6650.3476559999981"/>
    <s v=""/>
    <n v="1"/>
  </r>
  <r>
    <x v="17"/>
    <s v=""/>
    <n v="6199.2617190000019"/>
    <s v=""/>
    <n v="1"/>
  </r>
  <r>
    <x v="18"/>
    <s v=""/>
    <n v="5118.4023440000019"/>
    <s v=""/>
    <n v="1"/>
  </r>
  <r>
    <x v="19"/>
    <s v=""/>
    <n v="3844.2851559999981"/>
    <s v=""/>
    <n v="1"/>
  </r>
  <r>
    <x v="20"/>
    <s v=""/>
    <n v="3130.5"/>
    <s v=""/>
    <n v="1"/>
  </r>
  <r>
    <x v="21"/>
    <s v=""/>
    <n v="3912.7304690000019"/>
    <s v=""/>
    <n v="1"/>
  </r>
  <r>
    <x v="22"/>
    <s v=""/>
    <n v="4284.8203120000035"/>
    <s v=""/>
    <n v="1"/>
  </r>
  <r>
    <x v="23"/>
    <s v=""/>
    <n v="4007.3632809999981"/>
    <s v=""/>
    <n v="1"/>
  </r>
  <r>
    <x v="0"/>
    <s v=""/>
    <n v="3674.0898440000019"/>
    <s v=""/>
    <n v="1"/>
  </r>
  <r>
    <x v="1"/>
    <s v=""/>
    <n v="555.9648440000019"/>
    <s v=""/>
    <n v="1"/>
  </r>
  <r>
    <x v="2"/>
    <s v=""/>
    <n v="709.2070309999981"/>
    <s v=""/>
    <n v="1"/>
  </r>
  <r>
    <x v="3"/>
    <s v=""/>
    <n v="429.953125"/>
    <s v=""/>
    <n v="1"/>
  </r>
  <r>
    <x v="4"/>
    <s v=""/>
    <n v="219.60156200000347"/>
    <s v=""/>
    <n v="1"/>
  </r>
  <r>
    <x v="5"/>
    <s v=""/>
    <n v="394.8242190000019"/>
    <s v=""/>
    <n v="1"/>
  </r>
  <r>
    <x v="6"/>
    <s v=""/>
    <n v="810.4570309999981"/>
    <s v=""/>
    <n v="1"/>
  </r>
  <r>
    <x v="7"/>
    <s v=""/>
    <n v="1019.1796870000035"/>
    <s v=""/>
    <n v="1"/>
  </r>
  <r>
    <x v="8"/>
    <s v=""/>
    <n v="573.99218700000347"/>
    <s v=""/>
    <n v="1"/>
  </r>
  <r>
    <x v="9"/>
    <s v=""/>
    <n v="750.703125"/>
    <s v=""/>
    <n v="1"/>
  </r>
  <r>
    <x v="10"/>
    <s v=""/>
    <n v="1040.6757809999981"/>
    <s v=""/>
    <n v="1"/>
  </r>
  <r>
    <x v="11"/>
    <s v=""/>
    <n v="1553.7578120000035"/>
    <s v=""/>
    <n v="1"/>
  </r>
  <r>
    <x v="12"/>
    <s v=""/>
    <n v="1226.125"/>
    <s v=""/>
    <n v="1"/>
  </r>
  <r>
    <x v="13"/>
    <s v=""/>
    <n v="37.355469000001904"/>
    <s v=""/>
    <n v="1"/>
  </r>
  <r>
    <x v="14"/>
    <n v="-1181.0859379999965"/>
    <s v=""/>
    <n v="1"/>
    <s v=""/>
  </r>
  <r>
    <x v="15"/>
    <n v="-2078.2578129999965"/>
    <s v=""/>
    <n v="1"/>
    <s v=""/>
  </r>
  <r>
    <x v="16"/>
    <n v="-2437.1523440000019"/>
    <s v=""/>
    <n v="1"/>
    <s v=""/>
  </r>
  <r>
    <x v="17"/>
    <n v="-2737.96875"/>
    <s v=""/>
    <n v="1"/>
    <s v=""/>
  </r>
  <r>
    <x v="18"/>
    <n v="-3057.3046880000038"/>
    <s v=""/>
    <n v="1"/>
    <s v=""/>
  </r>
  <r>
    <x v="19"/>
    <n v="-3532.4765630000038"/>
    <s v=""/>
    <n v="1"/>
    <s v=""/>
  </r>
  <r>
    <x v="20"/>
    <n v="-3295.7148440000019"/>
    <s v=""/>
    <n v="1"/>
    <s v=""/>
  </r>
  <r>
    <x v="21"/>
    <n v="-2625.265625"/>
    <s v=""/>
    <n v="1"/>
    <s v=""/>
  </r>
  <r>
    <x v="22"/>
    <n v="-2538.8476559999981"/>
    <s v=""/>
    <n v="1"/>
    <s v=""/>
  </r>
  <r>
    <x v="23"/>
    <n v="-2630.8867190000019"/>
    <s v=""/>
    <n v="1"/>
    <s v=""/>
  </r>
  <r>
    <x v="0"/>
    <n v="-2264.7421879999965"/>
    <s v=""/>
    <n v="1"/>
    <s v=""/>
  </r>
  <r>
    <x v="1"/>
    <n v="-3348.1132809999981"/>
    <s v=""/>
    <n v="1"/>
    <s v=""/>
  </r>
  <r>
    <x v="2"/>
    <n v="-2948.6914059999981"/>
    <s v=""/>
    <n v="1"/>
    <s v=""/>
  </r>
  <r>
    <x v="3"/>
    <n v="-2458.2148440000019"/>
    <s v=""/>
    <n v="1"/>
    <s v=""/>
  </r>
  <r>
    <x v="4"/>
    <n v="-2054.6914059999981"/>
    <s v=""/>
    <n v="1"/>
    <s v=""/>
  </r>
  <r>
    <x v="5"/>
    <n v="-2107.7851559999981"/>
    <s v=""/>
    <n v="1"/>
    <s v=""/>
  </r>
  <r>
    <x v="6"/>
    <n v="-1753.421875"/>
    <s v=""/>
    <n v="1"/>
    <s v=""/>
  </r>
  <r>
    <x v="7"/>
    <n v="-1509.6601559999981"/>
    <s v=""/>
    <n v="1"/>
    <s v=""/>
  </r>
  <r>
    <x v="8"/>
    <n v="-1858.625"/>
    <s v=""/>
    <n v="1"/>
    <s v=""/>
  </r>
  <r>
    <x v="9"/>
    <n v="-2577.65625"/>
    <s v=""/>
    <n v="1"/>
    <s v=""/>
  </r>
  <r>
    <x v="10"/>
    <n v="-2412.0859379999965"/>
    <s v=""/>
    <n v="1"/>
    <s v=""/>
  </r>
  <r>
    <x v="11"/>
    <n v="-2068.3085940000019"/>
    <s v=""/>
    <n v="1"/>
    <s v=""/>
  </r>
  <r>
    <x v="12"/>
    <n v="-2275.5703129999965"/>
    <s v=""/>
    <n v="1"/>
    <s v=""/>
  </r>
  <r>
    <x v="13"/>
    <n v="-2720.6679690000019"/>
    <s v=""/>
    <n v="1"/>
    <s v=""/>
  </r>
  <r>
    <x v="14"/>
    <n v="-2273.15625"/>
    <s v=""/>
    <n v="1"/>
    <s v=""/>
  </r>
  <r>
    <x v="15"/>
    <n v="-2155.2109379999965"/>
    <s v=""/>
    <n v="1"/>
    <s v=""/>
  </r>
  <r>
    <x v="16"/>
    <n v="-2071.7265630000038"/>
    <s v=""/>
    <n v="1"/>
    <s v=""/>
  </r>
  <r>
    <x v="17"/>
    <n v="-2604.6796880000038"/>
    <s v=""/>
    <n v="1"/>
    <s v=""/>
  </r>
  <r>
    <x v="18"/>
    <n v="-3425.0390630000038"/>
    <s v=""/>
    <n v="1"/>
    <s v=""/>
  </r>
  <r>
    <x v="19"/>
    <n v="-4134.625"/>
    <s v=""/>
    <n v="1"/>
    <s v=""/>
  </r>
  <r>
    <x v="20"/>
    <n v="-4805.9453130000038"/>
    <s v=""/>
    <n v="1"/>
    <s v=""/>
  </r>
  <r>
    <x v="21"/>
    <n v="-4549.5039059999981"/>
    <s v=""/>
    <n v="1"/>
    <s v=""/>
  </r>
  <r>
    <x v="22"/>
    <n v="-4083.5117190000019"/>
    <s v=""/>
    <n v="1"/>
    <s v=""/>
  </r>
  <r>
    <x v="23"/>
    <n v="-3561.2929690000019"/>
    <s v=""/>
    <n v="1"/>
    <s v=""/>
  </r>
  <r>
    <x v="0"/>
    <n v="-3078.4726559999981"/>
    <s v=""/>
    <n v="1"/>
    <s v=""/>
  </r>
  <r>
    <x v="1"/>
    <n v="-621.625"/>
    <s v=""/>
    <n v="1"/>
    <s v=""/>
  </r>
  <r>
    <x v="2"/>
    <n v="-567.44531299999653"/>
    <s v=""/>
    <n v="1"/>
    <s v=""/>
  </r>
  <r>
    <x v="3"/>
    <n v="-727.17968799999653"/>
    <s v=""/>
    <n v="1"/>
    <s v=""/>
  </r>
  <r>
    <x v="4"/>
    <n v="-910.078125"/>
    <s v=""/>
    <n v="1"/>
    <s v=""/>
  </r>
  <r>
    <x v="5"/>
    <n v="-912.6875"/>
    <s v=""/>
    <n v="1"/>
    <s v=""/>
  </r>
  <r>
    <x v="6"/>
    <n v="-1030.2382809999981"/>
    <s v=""/>
    <n v="1"/>
    <s v=""/>
  </r>
  <r>
    <x v="7"/>
    <n v="-1135.7070309999981"/>
    <s v=""/>
    <n v="1"/>
    <s v=""/>
  </r>
  <r>
    <x v="8"/>
    <n v="-1303.2890629999965"/>
    <s v=""/>
    <n v="1"/>
    <s v=""/>
  </r>
  <r>
    <x v="9"/>
    <n v="-1308.7578129999965"/>
    <s v=""/>
    <n v="1"/>
    <s v=""/>
  </r>
  <r>
    <x v="10"/>
    <n v="-887.9335940000019"/>
    <s v=""/>
    <n v="1"/>
    <s v=""/>
  </r>
  <r>
    <x v="11"/>
    <n v="-421.1914059999981"/>
    <s v=""/>
    <n v="1"/>
    <s v=""/>
  </r>
  <r>
    <x v="12"/>
    <n v="-367.3789059999981"/>
    <s v=""/>
    <n v="1"/>
    <s v=""/>
  </r>
  <r>
    <x v="13"/>
    <n v="-64.890625"/>
    <s v=""/>
    <n v="1"/>
    <s v=""/>
  </r>
  <r>
    <x v="14"/>
    <s v=""/>
    <n v="69.179686999996193"/>
    <s v=""/>
    <n v="1"/>
  </r>
  <r>
    <x v="15"/>
    <n v="-432.61718800000381"/>
    <s v=""/>
    <n v="1"/>
    <s v=""/>
  </r>
  <r>
    <x v="16"/>
    <n v="-986.21875"/>
    <s v=""/>
    <n v="1"/>
    <s v=""/>
  </r>
  <r>
    <x v="17"/>
    <n v="-1315.640625"/>
    <s v=""/>
    <n v="1"/>
    <s v=""/>
  </r>
  <r>
    <x v="18"/>
    <n v="-1422.84375"/>
    <s v=""/>
    <n v="1"/>
    <s v=""/>
  </r>
  <r>
    <x v="19"/>
    <n v="-2029.796875"/>
    <s v=""/>
    <n v="1"/>
    <s v=""/>
  </r>
  <r>
    <x v="20"/>
    <n v="-2344.234375"/>
    <s v=""/>
    <n v="1"/>
    <s v=""/>
  </r>
  <r>
    <x v="21"/>
    <n v="-2083"/>
    <s v=""/>
    <n v="1"/>
    <s v=""/>
  </r>
  <r>
    <x v="22"/>
    <n v="-2700.4804690000019"/>
    <s v=""/>
    <n v="1"/>
    <s v=""/>
  </r>
  <r>
    <x v="23"/>
    <n v="-2569.703125"/>
    <s v=""/>
    <n v="1"/>
    <s v=""/>
  </r>
  <r>
    <x v="0"/>
    <n v="-2205.0664059999981"/>
    <s v=""/>
    <n v="1"/>
    <s v=""/>
  </r>
  <r>
    <x v="1"/>
    <n v="-715.3476559999981"/>
    <s v=""/>
    <n v="1"/>
    <s v=""/>
  </r>
  <r>
    <x v="2"/>
    <n v="-915.5429690000019"/>
    <s v=""/>
    <n v="1"/>
    <s v=""/>
  </r>
  <r>
    <x v="3"/>
    <n v="-1080.984375"/>
    <s v=""/>
    <n v="1"/>
    <s v=""/>
  </r>
  <r>
    <x v="4"/>
    <n v="-1328.3515629999965"/>
    <s v=""/>
    <n v="1"/>
    <s v=""/>
  </r>
  <r>
    <x v="5"/>
    <n v="-1437.75"/>
    <s v=""/>
    <n v="1"/>
    <s v=""/>
  </r>
  <r>
    <x v="6"/>
    <n v="-1678.1054690000019"/>
    <s v=""/>
    <n v="1"/>
    <s v=""/>
  </r>
  <r>
    <x v="7"/>
    <n v="-1683.8828129999965"/>
    <s v=""/>
    <n v="1"/>
    <s v=""/>
  </r>
  <r>
    <x v="8"/>
    <n v="-1660.2148440000019"/>
    <s v=""/>
    <n v="1"/>
    <s v=""/>
  </r>
  <r>
    <x v="9"/>
    <n v="-1764.8476559999981"/>
    <s v=""/>
    <n v="1"/>
    <s v=""/>
  </r>
  <r>
    <x v="10"/>
    <n v="-1376.4140629999965"/>
    <s v=""/>
    <n v="1"/>
    <s v=""/>
  </r>
  <r>
    <x v="11"/>
    <n v="-787.47656299999653"/>
    <s v=""/>
    <n v="1"/>
    <s v=""/>
  </r>
  <r>
    <x v="12"/>
    <n v="-222.7226559999981"/>
    <s v=""/>
    <n v="1"/>
    <s v=""/>
  </r>
  <r>
    <x v="13"/>
    <s v=""/>
    <n v="838.41406200000347"/>
    <s v=""/>
    <n v="1"/>
  </r>
  <r>
    <x v="14"/>
    <s v=""/>
    <n v="1448.6796869999962"/>
    <s v=""/>
    <n v="1"/>
  </r>
  <r>
    <x v="15"/>
    <s v=""/>
    <n v="1830.796875"/>
    <s v=""/>
    <n v="1"/>
  </r>
  <r>
    <x v="16"/>
    <s v=""/>
    <n v="1382.7734369999962"/>
    <s v=""/>
    <n v="1"/>
  </r>
  <r>
    <x v="17"/>
    <s v=""/>
    <n v="1619.265625"/>
    <s v=""/>
    <n v="1"/>
  </r>
  <r>
    <x v="18"/>
    <s v=""/>
    <n v="1527.203125"/>
    <s v=""/>
    <n v="1"/>
  </r>
  <r>
    <x v="19"/>
    <s v=""/>
    <n v="1097.953125"/>
    <s v=""/>
    <n v="1"/>
  </r>
  <r>
    <x v="20"/>
    <s v=""/>
    <n v="1043.6484369999962"/>
    <s v=""/>
    <n v="1"/>
  </r>
  <r>
    <x v="21"/>
    <s v=""/>
    <n v="895.8125"/>
    <s v=""/>
    <n v="1"/>
  </r>
  <r>
    <x v="22"/>
    <s v=""/>
    <n v="492.10156200000347"/>
    <s v=""/>
    <n v="1"/>
  </r>
  <r>
    <x v="23"/>
    <n v="-86.632812999996531"/>
    <s v=""/>
    <n v="1"/>
    <s v=""/>
  </r>
  <r>
    <x v="0"/>
    <n v="-825.96875"/>
    <s v=""/>
    <n v="1"/>
    <s v=""/>
  </r>
  <r>
    <x v="1"/>
    <n v="-1350.6328129999965"/>
    <s v=""/>
    <n v="1"/>
    <s v=""/>
  </r>
  <r>
    <x v="2"/>
    <n v="-1999.4335940000019"/>
    <s v=""/>
    <n v="1"/>
    <s v=""/>
  </r>
  <r>
    <x v="3"/>
    <n v="-2344.2695309999981"/>
    <s v=""/>
    <n v="1"/>
    <s v=""/>
  </r>
  <r>
    <x v="4"/>
    <n v="-2401.5351559999981"/>
    <s v=""/>
    <n v="1"/>
    <s v=""/>
  </r>
  <r>
    <x v="5"/>
    <n v="-2242.0390629999965"/>
    <s v=""/>
    <n v="1"/>
    <s v=""/>
  </r>
  <r>
    <x v="6"/>
    <n v="-2112.0664059999981"/>
    <s v=""/>
    <n v="1"/>
    <s v=""/>
  </r>
  <r>
    <x v="7"/>
    <n v="-2035.515625"/>
    <s v=""/>
    <n v="1"/>
    <s v=""/>
  </r>
  <r>
    <x v="8"/>
    <n v="-1946.5976559999981"/>
    <s v=""/>
    <n v="1"/>
    <s v=""/>
  </r>
  <r>
    <x v="9"/>
    <n v="-1863.53125"/>
    <s v=""/>
    <n v="1"/>
    <s v=""/>
  </r>
  <r>
    <x v="10"/>
    <n v="-1951.9179690000019"/>
    <s v=""/>
    <n v="1"/>
    <s v=""/>
  </r>
  <r>
    <x v="11"/>
    <n v="-1466.1679690000019"/>
    <s v=""/>
    <n v="1"/>
    <s v=""/>
  </r>
  <r>
    <x v="12"/>
    <n v="-1647.125"/>
    <s v=""/>
    <n v="1"/>
    <s v=""/>
  </r>
  <r>
    <x v="13"/>
    <n v="-906.6914059999981"/>
    <s v=""/>
    <n v="1"/>
    <s v=""/>
  </r>
  <r>
    <x v="14"/>
    <s v=""/>
    <n v="368.296875"/>
    <s v=""/>
    <n v="1"/>
  </r>
  <r>
    <x v="15"/>
    <s v=""/>
    <n v="785.3125"/>
    <s v=""/>
    <n v="1"/>
  </r>
  <r>
    <x v="16"/>
    <s v=""/>
    <n v="1159.2421869999962"/>
    <s v=""/>
    <n v="1"/>
  </r>
  <r>
    <x v="17"/>
    <s v=""/>
    <n v="1370.8046869999962"/>
    <s v=""/>
    <n v="1"/>
  </r>
  <r>
    <x v="18"/>
    <s v=""/>
    <n v="1480.9296869999962"/>
    <s v=""/>
    <n v="1"/>
  </r>
  <r>
    <x v="19"/>
    <s v=""/>
    <n v="1683.2421870000035"/>
    <s v=""/>
    <n v="1"/>
  </r>
  <r>
    <x v="20"/>
    <s v=""/>
    <n v="1758.4960940000019"/>
    <s v=""/>
    <n v="1"/>
  </r>
  <r>
    <x v="21"/>
    <s v=""/>
    <n v="2391.3710940000019"/>
    <s v=""/>
    <n v="1"/>
  </r>
  <r>
    <x v="22"/>
    <s v=""/>
    <n v="2314.1484370000035"/>
    <s v=""/>
    <n v="1"/>
  </r>
  <r>
    <x v="23"/>
    <s v=""/>
    <n v="1418.5585940000019"/>
    <s v=""/>
    <n v="1"/>
  </r>
  <r>
    <x v="0"/>
    <s v=""/>
    <n v="411.6132809999981"/>
    <s v=""/>
    <n v="1"/>
  </r>
  <r>
    <x v="1"/>
    <s v=""/>
    <n v="891.1875"/>
    <s v=""/>
    <n v="1"/>
  </r>
  <r>
    <x v="2"/>
    <s v=""/>
    <n v="505.6523440000019"/>
    <s v=""/>
    <n v="1"/>
  </r>
  <r>
    <x v="3"/>
    <n v="-68.851562999996531"/>
    <s v=""/>
    <n v="1"/>
    <s v=""/>
  </r>
  <r>
    <x v="4"/>
    <n v="-276.4101559999981"/>
    <s v=""/>
    <n v="1"/>
    <s v=""/>
  </r>
  <r>
    <x v="5"/>
    <n v="-518.66406299999653"/>
    <s v=""/>
    <n v="1"/>
    <s v=""/>
  </r>
  <r>
    <x v="6"/>
    <n v="-777.83593799999653"/>
    <s v=""/>
    <n v="1"/>
    <s v=""/>
  </r>
  <r>
    <x v="7"/>
    <n v="-984.22656299999653"/>
    <s v=""/>
    <n v="1"/>
    <s v=""/>
  </r>
  <r>
    <x v="8"/>
    <n v="-1145.8554690000019"/>
    <s v=""/>
    <n v="1"/>
    <s v=""/>
  </r>
  <r>
    <x v="9"/>
    <n v="-1342.046875"/>
    <s v=""/>
    <n v="1"/>
    <s v=""/>
  </r>
  <r>
    <x v="10"/>
    <n v="-593.38281299999653"/>
    <s v=""/>
    <n v="1"/>
    <s v=""/>
  </r>
  <r>
    <x v="11"/>
    <n v="-465.1679690000019"/>
    <s v=""/>
    <n v="1"/>
    <s v=""/>
  </r>
  <r>
    <x v="12"/>
    <n v="-50.953125"/>
    <s v=""/>
    <n v="1"/>
    <s v=""/>
  </r>
  <r>
    <x v="13"/>
    <s v=""/>
    <n v="178.546875"/>
    <s v=""/>
    <n v="1"/>
  </r>
  <r>
    <x v="14"/>
    <n v="-232.57031300000381"/>
    <s v=""/>
    <n v="1"/>
    <s v=""/>
  </r>
  <r>
    <x v="15"/>
    <n v="-421.484375"/>
    <s v=""/>
    <n v="1"/>
    <s v=""/>
  </r>
  <r>
    <x v="16"/>
    <n v="-336.421875"/>
    <s v=""/>
    <n v="1"/>
    <s v=""/>
  </r>
  <r>
    <x v="17"/>
    <n v="-42.140625"/>
    <s v=""/>
    <n v="1"/>
    <s v=""/>
  </r>
  <r>
    <x v="18"/>
    <s v=""/>
    <n v="643.796875"/>
    <s v=""/>
    <n v="1"/>
  </r>
  <r>
    <x v="19"/>
    <s v=""/>
    <n v="819.55468699999619"/>
    <s v=""/>
    <n v="1"/>
  </r>
  <r>
    <x v="20"/>
    <s v=""/>
    <n v="1156.6484369999962"/>
    <s v=""/>
    <n v="1"/>
  </r>
  <r>
    <x v="21"/>
    <s v=""/>
    <n v="1520.6445309999981"/>
    <s v=""/>
    <n v="1"/>
  </r>
  <r>
    <x v="22"/>
    <s v=""/>
    <n v="1085.3554690000019"/>
    <s v=""/>
    <n v="1"/>
  </r>
  <r>
    <x v="23"/>
    <s v=""/>
    <n v="301.47656200000347"/>
    <s v=""/>
    <n v="1"/>
  </r>
  <r>
    <x v="0"/>
    <n v="-416.0976559999981"/>
    <s v=""/>
    <n v="1"/>
    <s v=""/>
  </r>
  <r>
    <x v="1"/>
    <n v="-591.42968799999653"/>
    <s v=""/>
    <n v="1"/>
    <s v=""/>
  </r>
  <r>
    <x v="2"/>
    <n v="-1020.5546879999965"/>
    <s v=""/>
    <n v="1"/>
    <s v=""/>
  </r>
  <r>
    <x v="3"/>
    <n v="-1452.171875"/>
    <s v=""/>
    <n v="1"/>
    <s v=""/>
  </r>
  <r>
    <x v="4"/>
    <n v="-2047.1640629999965"/>
    <s v=""/>
    <n v="1"/>
    <s v=""/>
  </r>
  <r>
    <x v="5"/>
    <n v="-2335.0195309999981"/>
    <s v=""/>
    <n v="1"/>
    <s v=""/>
  </r>
  <r>
    <x v="6"/>
    <n v="-2232.9492190000019"/>
    <s v=""/>
    <n v="1"/>
    <s v=""/>
  </r>
  <r>
    <x v="7"/>
    <n v="-1948.5976559999981"/>
    <s v=""/>
    <n v="1"/>
    <s v=""/>
  </r>
  <r>
    <x v="8"/>
    <n v="-2108.7890629999965"/>
    <s v=""/>
    <n v="1"/>
    <s v=""/>
  </r>
  <r>
    <x v="9"/>
    <n v="-1926.78125"/>
    <s v=""/>
    <n v="1"/>
    <s v=""/>
  </r>
  <r>
    <x v="10"/>
    <n v="-1448.109375"/>
    <s v=""/>
    <n v="1"/>
    <s v=""/>
  </r>
  <r>
    <x v="11"/>
    <n v="-427.6054690000019"/>
    <s v=""/>
    <n v="1"/>
    <s v=""/>
  </r>
  <r>
    <x v="12"/>
    <s v=""/>
    <n v="75.15625"/>
    <s v=""/>
    <n v="1"/>
  </r>
  <r>
    <x v="13"/>
    <s v=""/>
    <n v="877.25"/>
    <s v=""/>
    <n v="1"/>
  </r>
  <r>
    <x v="14"/>
    <s v=""/>
    <n v="1352.40625"/>
    <s v=""/>
    <n v="1"/>
  </r>
  <r>
    <x v="15"/>
    <s v=""/>
    <n v="1683.390625"/>
    <s v=""/>
    <n v="1"/>
  </r>
  <r>
    <x v="16"/>
    <s v=""/>
    <n v="1981.0703119999962"/>
    <s v=""/>
    <n v="1"/>
  </r>
  <r>
    <x v="17"/>
    <s v=""/>
    <n v="2582.2265619999962"/>
    <s v=""/>
    <n v="1"/>
  </r>
  <r>
    <x v="18"/>
    <s v=""/>
    <n v="3010.3671869999962"/>
    <s v=""/>
    <n v="1"/>
  </r>
  <r>
    <x v="19"/>
    <s v=""/>
    <n v="2903.5703119999962"/>
    <s v=""/>
    <n v="1"/>
  </r>
  <r>
    <x v="20"/>
    <s v=""/>
    <n v="2484.3984369999962"/>
    <s v=""/>
    <n v="1"/>
  </r>
  <r>
    <x v="21"/>
    <s v=""/>
    <n v="2479.3867190000019"/>
    <s v=""/>
    <n v="1"/>
  </r>
  <r>
    <x v="22"/>
    <s v=""/>
    <n v="2157.578125"/>
    <s v=""/>
    <n v="1"/>
  </r>
  <r>
    <x v="23"/>
    <s v=""/>
    <n v="1488.0507809999981"/>
    <s v=""/>
    <n v="1"/>
  </r>
  <r>
    <x v="0"/>
    <s v=""/>
    <n v="1010.046875"/>
    <s v=""/>
    <n v="1"/>
  </r>
  <r>
    <x v="1"/>
    <s v=""/>
    <n v="1461.359375"/>
    <s v=""/>
    <n v="1"/>
  </r>
  <r>
    <x v="2"/>
    <s v=""/>
    <n v="1727.3945309999981"/>
    <s v=""/>
    <n v="1"/>
  </r>
  <r>
    <x v="3"/>
    <s v=""/>
    <n v="1685.7460940000019"/>
    <s v=""/>
    <n v="1"/>
  </r>
  <r>
    <x v="4"/>
    <s v=""/>
    <n v="1353.2578120000035"/>
    <s v=""/>
    <n v="1"/>
  </r>
  <r>
    <x v="5"/>
    <s v=""/>
    <n v="1141.9882809999981"/>
    <s v=""/>
    <n v="1"/>
  </r>
  <r>
    <x v="6"/>
    <s v=""/>
    <n v="1141.1757809999981"/>
    <s v=""/>
    <n v="1"/>
  </r>
  <r>
    <x v="7"/>
    <s v=""/>
    <n v="744.00781200000347"/>
    <s v=""/>
    <n v="1"/>
  </r>
  <r>
    <x v="8"/>
    <s v=""/>
    <n v="536.16406200000347"/>
    <s v=""/>
    <n v="1"/>
  </r>
  <r>
    <x v="9"/>
    <s v=""/>
    <n v="939.78906200000347"/>
    <s v=""/>
    <n v="1"/>
  </r>
  <r>
    <x v="10"/>
    <s v=""/>
    <n v="1834.8046870000035"/>
    <s v=""/>
    <n v="1"/>
  </r>
  <r>
    <x v="11"/>
    <s v=""/>
    <n v="2109.0390620000035"/>
    <s v=""/>
    <n v="1"/>
  </r>
  <r>
    <x v="12"/>
    <s v=""/>
    <n v="2421.2539059999981"/>
    <s v=""/>
    <n v="1"/>
  </r>
  <r>
    <x v="13"/>
    <s v=""/>
    <n v="2342.0273440000019"/>
    <s v=""/>
    <n v="1"/>
  </r>
  <r>
    <x v="14"/>
    <s v=""/>
    <n v="2123.5234369999962"/>
    <s v=""/>
    <n v="1"/>
  </r>
  <r>
    <x v="15"/>
    <s v=""/>
    <n v="1267.2890619999962"/>
    <s v=""/>
    <n v="1"/>
  </r>
  <r>
    <x v="16"/>
    <s v=""/>
    <n v="636.03906199999619"/>
    <s v=""/>
    <n v="1"/>
  </r>
  <r>
    <x v="17"/>
    <s v=""/>
    <n v="528.55468699999619"/>
    <s v=""/>
    <n v="1"/>
  </r>
  <r>
    <x v="18"/>
    <s v=""/>
    <n v="667.34375"/>
    <s v=""/>
    <n v="1"/>
  </r>
  <r>
    <x v="19"/>
    <s v=""/>
    <n v="642.609375"/>
    <s v=""/>
    <n v="1"/>
  </r>
  <r>
    <x v="20"/>
    <s v=""/>
    <n v="406.89843699999619"/>
    <s v=""/>
    <n v="1"/>
  </r>
  <r>
    <x v="21"/>
    <s v=""/>
    <n v="542.94531199999619"/>
    <s v=""/>
    <n v="1"/>
  </r>
  <r>
    <x v="22"/>
    <s v=""/>
    <n v="194.125"/>
    <s v=""/>
    <n v="1"/>
  </r>
  <r>
    <x v="23"/>
    <s v=""/>
    <n v="157.0351559999981"/>
    <s v=""/>
    <n v="1"/>
  </r>
  <r>
    <x v="0"/>
    <s v=""/>
    <n v="79.53125"/>
    <s v=""/>
    <n v="1"/>
  </r>
  <r>
    <x v="1"/>
    <n v="-77.605469000001904"/>
    <s v=""/>
    <n v="1"/>
    <s v=""/>
  </r>
  <r>
    <x v="2"/>
    <n v="-445.39843799999653"/>
    <s v=""/>
    <n v="1"/>
    <s v=""/>
  </r>
  <r>
    <x v="3"/>
    <n v="-532.765625"/>
    <s v=""/>
    <n v="1"/>
    <s v=""/>
  </r>
  <r>
    <x v="4"/>
    <n v="-177.625"/>
    <s v=""/>
    <n v="1"/>
    <s v=""/>
  </r>
  <r>
    <x v="5"/>
    <n v="-299.0898440000019"/>
    <s v=""/>
    <n v="1"/>
    <s v=""/>
  </r>
  <r>
    <x v="6"/>
    <n v="-645.0351559999981"/>
    <s v=""/>
    <n v="1"/>
    <s v=""/>
  </r>
  <r>
    <x v="7"/>
    <n v="-952.77343799999653"/>
    <s v=""/>
    <n v="1"/>
    <s v=""/>
  </r>
  <r>
    <x v="8"/>
    <n v="-97.527344000001904"/>
    <s v=""/>
    <n v="1"/>
    <s v=""/>
  </r>
  <r>
    <x v="9"/>
    <s v=""/>
    <n v="1116.9101559999981"/>
    <s v=""/>
    <n v="1"/>
  </r>
  <r>
    <x v="10"/>
    <s v=""/>
    <n v="1935.5585940000019"/>
    <s v=""/>
    <n v="1"/>
  </r>
  <r>
    <x v="11"/>
    <s v=""/>
    <n v="1862.71875"/>
    <s v=""/>
    <n v="1"/>
  </r>
  <r>
    <x v="12"/>
    <s v=""/>
    <n v="2213.734375"/>
    <s v=""/>
    <n v="1"/>
  </r>
  <r>
    <x v="13"/>
    <s v=""/>
    <n v="2611.3242190000019"/>
    <s v=""/>
    <n v="1"/>
  </r>
  <r>
    <x v="14"/>
    <s v=""/>
    <n v="2766.046875"/>
    <s v=""/>
    <n v="1"/>
  </r>
  <r>
    <x v="15"/>
    <s v=""/>
    <n v="2469.3125"/>
    <s v=""/>
    <n v="1"/>
  </r>
  <r>
    <x v="16"/>
    <s v=""/>
    <n v="1645.4921869999962"/>
    <s v=""/>
    <n v="1"/>
  </r>
  <r>
    <x v="17"/>
    <s v=""/>
    <n v="1262.3828119999962"/>
    <s v=""/>
    <n v="1"/>
  </r>
  <r>
    <x v="18"/>
    <s v=""/>
    <n v="1369.6015619999962"/>
    <s v=""/>
    <n v="1"/>
  </r>
  <r>
    <x v="19"/>
    <s v=""/>
    <n v="2001.8203119999962"/>
    <s v=""/>
    <n v="1"/>
  </r>
  <r>
    <x v="20"/>
    <s v=""/>
    <n v="2969.9296869999962"/>
    <s v=""/>
    <n v="1"/>
  </r>
  <r>
    <x v="21"/>
    <s v=""/>
    <n v="3360.25"/>
    <s v=""/>
    <n v="1"/>
  </r>
  <r>
    <x v="22"/>
    <s v=""/>
    <n v="3383.1796870000035"/>
    <s v=""/>
    <n v="1"/>
  </r>
  <r>
    <x v="23"/>
    <s v=""/>
    <n v="2995.7109370000035"/>
    <s v=""/>
    <n v="1"/>
  </r>
  <r>
    <x v="0"/>
    <s v=""/>
    <n v="2063.421875"/>
    <s v=""/>
    <n v="1"/>
  </r>
  <r>
    <x v="1"/>
    <s v=""/>
    <n v="1618.1601559999981"/>
    <s v=""/>
    <n v="1"/>
  </r>
  <r>
    <x v="2"/>
    <s v=""/>
    <n v="1177.8828120000035"/>
    <s v=""/>
    <n v="1"/>
  </r>
  <r>
    <x v="3"/>
    <s v=""/>
    <n v="975.328125"/>
    <s v=""/>
    <n v="1"/>
  </r>
  <r>
    <x v="4"/>
    <s v=""/>
    <n v="907.3789059999981"/>
    <s v=""/>
    <n v="1"/>
  </r>
  <r>
    <x v="5"/>
    <s v=""/>
    <n v="711.2539059999981"/>
    <s v=""/>
    <n v="1"/>
  </r>
  <r>
    <x v="6"/>
    <s v=""/>
    <n v="906.9179690000019"/>
    <s v=""/>
    <n v="1"/>
  </r>
  <r>
    <x v="7"/>
    <s v=""/>
    <n v="734.5585940000019"/>
    <s v=""/>
    <n v="1"/>
  </r>
  <r>
    <x v="8"/>
    <s v=""/>
    <n v="22.292969000001904"/>
    <s v=""/>
    <n v="1"/>
  </r>
  <r>
    <x v="9"/>
    <s v=""/>
    <n v="406.6875"/>
    <s v=""/>
    <n v="1"/>
  </r>
  <r>
    <x v="10"/>
    <s v=""/>
    <n v="223.41406200000347"/>
    <s v=""/>
    <n v="1"/>
  </r>
  <r>
    <x v="11"/>
    <n v="-550.24218799999653"/>
    <s v=""/>
    <n v="1"/>
    <s v=""/>
  </r>
  <r>
    <x v="12"/>
    <n v="-1157.0585940000019"/>
    <s v=""/>
    <n v="1"/>
    <s v=""/>
  </r>
  <r>
    <x v="13"/>
    <n v="-1460.421875"/>
    <s v=""/>
    <n v="1"/>
    <s v=""/>
  </r>
  <r>
    <x v="14"/>
    <n v="-1996.84375"/>
    <s v=""/>
    <n v="1"/>
    <s v=""/>
  </r>
  <r>
    <x v="15"/>
    <n v="-1777.5703130000038"/>
    <s v=""/>
    <n v="1"/>
    <s v=""/>
  </r>
  <r>
    <x v="16"/>
    <n v="-1422.4609380000038"/>
    <s v=""/>
    <n v="1"/>
    <s v=""/>
  </r>
  <r>
    <x v="17"/>
    <n v="-1028.0859380000038"/>
    <s v=""/>
    <n v="1"/>
    <s v=""/>
  </r>
  <r>
    <x v="18"/>
    <n v="-1017.1015630000038"/>
    <s v=""/>
    <n v="1"/>
    <s v=""/>
  </r>
  <r>
    <x v="19"/>
    <n v="-1146.6796880000038"/>
    <s v=""/>
    <n v="1"/>
    <s v=""/>
  </r>
  <r>
    <x v="20"/>
    <n v="-322.77343800000381"/>
    <s v=""/>
    <n v="1"/>
    <s v=""/>
  </r>
  <r>
    <x v="21"/>
    <n v="-364.375"/>
    <s v=""/>
    <n v="1"/>
    <s v=""/>
  </r>
  <r>
    <x v="22"/>
    <s v=""/>
    <n v="385.61718699999619"/>
    <s v=""/>
    <n v="1"/>
  </r>
  <r>
    <x v="23"/>
    <n v="-194.9492190000019"/>
    <s v=""/>
    <n v="1"/>
    <s v=""/>
  </r>
  <r>
    <x v="0"/>
    <n v="-1369.8007809999981"/>
    <s v=""/>
    <n v="1"/>
    <s v=""/>
  </r>
  <r>
    <x v="1"/>
    <n v="-2105.4570309999981"/>
    <s v=""/>
    <n v="1"/>
    <s v=""/>
  </r>
  <r>
    <x v="2"/>
    <n v="-2261.5976559999981"/>
    <s v=""/>
    <n v="1"/>
    <s v=""/>
  </r>
  <r>
    <x v="3"/>
    <n v="-2105.2890629999965"/>
    <s v=""/>
    <n v="1"/>
    <s v=""/>
  </r>
  <r>
    <x v="4"/>
    <n v="-1471.125"/>
    <s v=""/>
    <n v="1"/>
    <s v=""/>
  </r>
  <r>
    <x v="5"/>
    <n v="-1308.0546879999965"/>
    <s v=""/>
    <n v="1"/>
    <s v=""/>
  </r>
  <r>
    <x v="6"/>
    <n v="-1009.8867190000019"/>
    <s v=""/>
    <n v="1"/>
    <s v=""/>
  </r>
  <r>
    <x v="7"/>
    <s v=""/>
    <n v="1272.1210940000019"/>
    <s v=""/>
    <n v="1"/>
  </r>
  <r>
    <x v="8"/>
    <s v=""/>
    <n v="2001.6523440000019"/>
    <s v=""/>
    <n v="1"/>
  </r>
  <r>
    <x v="9"/>
    <s v=""/>
    <n v="1764.9765620000035"/>
    <s v=""/>
    <n v="1"/>
  </r>
  <r>
    <x v="10"/>
    <s v=""/>
    <n v="2288.515625"/>
    <s v=""/>
    <n v="1"/>
  </r>
  <r>
    <x v="11"/>
    <s v=""/>
    <n v="2717.2929690000019"/>
    <s v=""/>
    <n v="1"/>
  </r>
  <r>
    <x v="12"/>
    <s v=""/>
    <n v="3802.2382809999981"/>
    <s v=""/>
    <n v="1"/>
  </r>
  <r>
    <x v="13"/>
    <s v=""/>
    <n v="4901.6171870000035"/>
    <s v=""/>
    <n v="1"/>
  </r>
  <r>
    <x v="14"/>
    <s v=""/>
    <n v="7835.421875"/>
    <s v=""/>
    <n v="1"/>
  </r>
  <r>
    <x v="15"/>
    <s v=""/>
    <n v="10021.746094000002"/>
    <s v=""/>
    <n v="1"/>
  </r>
  <r>
    <x v="16"/>
    <s v=""/>
    <n v="10171.324219000002"/>
    <s v=""/>
    <n v="1"/>
  </r>
  <r>
    <x v="17"/>
    <s v=""/>
    <n v="9387.7070309999981"/>
    <s v=""/>
    <n v="1"/>
  </r>
  <r>
    <x v="18"/>
    <s v=""/>
    <n v="7960.2265620000035"/>
    <s v=""/>
    <n v="1"/>
  </r>
  <r>
    <x v="19"/>
    <s v=""/>
    <n v="6472.1171870000035"/>
    <s v=""/>
    <n v="1"/>
  </r>
  <r>
    <x v="20"/>
    <s v=""/>
    <n v="6161.4609370000035"/>
    <s v=""/>
    <n v="1"/>
  </r>
  <r>
    <x v="21"/>
    <s v=""/>
    <n v="5849.4882809999981"/>
    <s v=""/>
    <n v="1"/>
  </r>
  <r>
    <x v="22"/>
    <s v=""/>
    <n v="5782.8359370000035"/>
    <s v=""/>
    <n v="1"/>
  </r>
  <r>
    <x v="23"/>
    <s v=""/>
    <n v="5144.3984370000035"/>
    <s v=""/>
    <n v="1"/>
  </r>
  <r>
    <x v="0"/>
    <s v=""/>
    <n v="4532.1054690000019"/>
    <s v=""/>
    <n v="1"/>
  </r>
  <r>
    <x v="1"/>
    <s v=""/>
    <n v="1831.6523440000019"/>
    <s v=""/>
    <n v="1"/>
  </r>
  <r>
    <x v="2"/>
    <s v=""/>
    <n v="2223.0390620000035"/>
    <s v=""/>
    <n v="1"/>
  </r>
  <r>
    <x v="3"/>
    <s v=""/>
    <n v="2664.328125"/>
    <s v=""/>
    <n v="1"/>
  </r>
  <r>
    <x v="4"/>
    <s v=""/>
    <n v="2696.7226559999981"/>
    <s v=""/>
    <n v="1"/>
  </r>
  <r>
    <x v="5"/>
    <s v=""/>
    <n v="2773.0351559999981"/>
    <s v=""/>
    <n v="1"/>
  </r>
  <r>
    <x v="6"/>
    <s v=""/>
    <n v="2831.4335940000019"/>
    <s v=""/>
    <n v="1"/>
  </r>
  <r>
    <x v="7"/>
    <s v=""/>
    <n v="3110.3632809999981"/>
    <s v=""/>
    <n v="1"/>
  </r>
  <r>
    <x v="8"/>
    <s v=""/>
    <n v="3330.5585940000019"/>
    <s v=""/>
    <n v="1"/>
  </r>
  <r>
    <x v="9"/>
    <s v=""/>
    <n v="3433.6835940000019"/>
    <s v=""/>
    <n v="1"/>
  </r>
  <r>
    <x v="10"/>
    <s v=""/>
    <n v="3286.234375"/>
    <s v=""/>
    <n v="1"/>
  </r>
  <r>
    <x v="11"/>
    <s v=""/>
    <n v="2549.7890620000035"/>
    <s v=""/>
    <n v="1"/>
  </r>
  <r>
    <x v="12"/>
    <s v=""/>
    <n v="1735.9921870000035"/>
    <s v=""/>
    <n v="1"/>
  </r>
  <r>
    <x v="13"/>
    <n v="-84.960937999996531"/>
    <s v=""/>
    <n v="1"/>
    <s v=""/>
  </r>
  <r>
    <x v="14"/>
    <n v="-2138.1328129999965"/>
    <s v=""/>
    <n v="1"/>
    <s v=""/>
  </r>
  <r>
    <x v="15"/>
    <n v="-3014.671875"/>
    <s v=""/>
    <n v="1"/>
    <s v=""/>
  </r>
  <r>
    <x v="16"/>
    <n v="-4249.8671880000038"/>
    <s v=""/>
    <n v="1"/>
    <s v=""/>
  </r>
  <r>
    <x v="17"/>
    <n v="-4176.015625"/>
    <s v=""/>
    <n v="1"/>
    <s v=""/>
  </r>
  <r>
    <x v="18"/>
    <n v="-4432.1015630000038"/>
    <s v=""/>
    <n v="1"/>
    <s v=""/>
  </r>
  <r>
    <x v="19"/>
    <n v="-4515.984375"/>
    <s v=""/>
    <n v="1"/>
    <s v=""/>
  </r>
  <r>
    <x v="20"/>
    <n v="-4233.5234380000038"/>
    <s v=""/>
    <n v="1"/>
    <s v=""/>
  </r>
  <r>
    <x v="21"/>
    <n v="-3985.9414059999981"/>
    <s v=""/>
    <n v="1"/>
    <s v=""/>
  </r>
  <r>
    <x v="22"/>
    <n v="-3950.7539059999981"/>
    <s v=""/>
    <n v="1"/>
    <s v=""/>
  </r>
  <r>
    <x v="23"/>
    <n v="-3972.9492190000019"/>
    <s v=""/>
    <n v="1"/>
    <s v=""/>
  </r>
  <r>
    <x v="0"/>
    <n v="-3265.6875"/>
    <s v=""/>
    <n v="1"/>
    <s v=""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L1" workbookViewId="0">
      <selection activeCell="AM21" sqref="AM21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12400.6875</v>
      </c>
      <c r="C2">
        <v>12339</v>
      </c>
      <c r="D2">
        <v>12188.376953000001</v>
      </c>
      <c r="E2">
        <v>12236.556640999999</v>
      </c>
      <c r="F2">
        <v>12433.599609000001</v>
      </c>
      <c r="G2">
        <v>12073.5</v>
      </c>
      <c r="H2">
        <v>12452</v>
      </c>
      <c r="I2">
        <v>12339</v>
      </c>
      <c r="J2">
        <v>12297.295898</v>
      </c>
      <c r="L2" t="str">
        <f>A2</f>
        <v>01MAY2024:01:00:00</v>
      </c>
      <c r="M2">
        <v>1</v>
      </c>
      <c r="N2">
        <f>C2-B2</f>
        <v>-61.6875</v>
      </c>
      <c r="O2">
        <f>IF(N2&lt;0,N2,"")</f>
        <v>-61.6875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0.4974522581913301</v>
      </c>
      <c r="T2">
        <f>AVERAGE(S2:S722)</f>
        <v>5.2193458798417343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11820.954102</v>
      </c>
      <c r="C3">
        <v>11875.5</v>
      </c>
      <c r="D3">
        <v>11633.377930000001</v>
      </c>
      <c r="E3">
        <v>11639.752930000001</v>
      </c>
      <c r="F3">
        <v>11874.900390999999</v>
      </c>
      <c r="G3">
        <v>11558.299805000001</v>
      </c>
      <c r="H3">
        <v>11970.299805000001</v>
      </c>
      <c r="I3">
        <v>11875.5</v>
      </c>
      <c r="J3">
        <v>11782.474609000001</v>
      </c>
      <c r="L3" t="str">
        <f t="shared" ref="L3:L66" si="0">A3</f>
        <v>01MAY2024:02:00:00</v>
      </c>
      <c r="M3">
        <v>2</v>
      </c>
      <c r="N3">
        <f t="shared" ref="N3:N66" si="1">C3-B3</f>
        <v>54.545898000000307</v>
      </c>
      <c r="O3" t="str">
        <f t="shared" ref="O3:O66" si="2">IF(N3&lt;0,N3,"")</f>
        <v/>
      </c>
      <c r="P3">
        <f t="shared" ref="P3:P66" si="3">IF(N3&gt;0,N3,"")</f>
        <v>54.545898000000307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0.46143397165184519</v>
      </c>
      <c r="V3" s="3">
        <v>1</v>
      </c>
      <c r="W3" s="4">
        <v>-517.46484365000003</v>
      </c>
      <c r="X3" s="4">
        <v>1195.9256836500003</v>
      </c>
      <c r="Y3" s="4"/>
      <c r="Z3">
        <v>1</v>
      </c>
      <c r="AA3">
        <f>W3</f>
        <v>-517.46484365000003</v>
      </c>
      <c r="AB3">
        <f>X3</f>
        <v>1195.9256836500003</v>
      </c>
    </row>
    <row r="4" spans="1:28" x14ac:dyDescent="0.25">
      <c r="A4" t="s">
        <v>29</v>
      </c>
      <c r="B4">
        <v>11444.538086</v>
      </c>
      <c r="C4">
        <v>11557.799805000001</v>
      </c>
      <c r="D4">
        <v>11358.001953000001</v>
      </c>
      <c r="E4">
        <v>11350.079102</v>
      </c>
      <c r="F4">
        <v>11508.299805000001</v>
      </c>
      <c r="G4">
        <v>11211.900390999999</v>
      </c>
      <c r="H4">
        <v>11635.200194999999</v>
      </c>
      <c r="I4">
        <v>11557.799805000001</v>
      </c>
      <c r="J4">
        <v>11454.240234000001</v>
      </c>
      <c r="L4" t="str">
        <f t="shared" si="0"/>
        <v>01MAY2024:03:00:00</v>
      </c>
      <c r="M4">
        <v>3</v>
      </c>
      <c r="N4">
        <f t="shared" si="1"/>
        <v>113.26171900000008</v>
      </c>
      <c r="O4" t="str">
        <f t="shared" si="2"/>
        <v/>
      </c>
      <c r="P4">
        <f t="shared" si="3"/>
        <v>113.26171900000008</v>
      </c>
      <c r="Q4" t="str">
        <f t="shared" si="4"/>
        <v/>
      </c>
      <c r="R4">
        <f t="shared" si="5"/>
        <v>1</v>
      </c>
      <c r="S4">
        <f t="shared" si="6"/>
        <v>0.98965740817929659</v>
      </c>
      <c r="V4" s="3">
        <v>2</v>
      </c>
      <c r="W4" s="4">
        <v>-615.35137937500031</v>
      </c>
      <c r="X4" s="4">
        <v>615.02267004999999</v>
      </c>
      <c r="Y4" s="4"/>
      <c r="Z4">
        <v>2</v>
      </c>
      <c r="AA4">
        <f t="shared" ref="AA4:AA26" si="7">W4</f>
        <v>-615.35137937500031</v>
      </c>
      <c r="AB4">
        <f t="shared" ref="AB4:AB26" si="8">X4</f>
        <v>615.02267004999999</v>
      </c>
    </row>
    <row r="5" spans="1:28" x14ac:dyDescent="0.25">
      <c r="A5" t="s">
        <v>30</v>
      </c>
      <c r="B5">
        <v>11252.59375</v>
      </c>
      <c r="C5">
        <v>11371.599609000001</v>
      </c>
      <c r="D5">
        <v>11168.320313</v>
      </c>
      <c r="E5">
        <v>11063.760742</v>
      </c>
      <c r="F5">
        <v>11300.200194999999</v>
      </c>
      <c r="G5">
        <v>11010.200194999999</v>
      </c>
      <c r="H5">
        <v>11429.400390999999</v>
      </c>
      <c r="I5">
        <v>11371.599609000001</v>
      </c>
      <c r="J5">
        <v>11255.944336</v>
      </c>
      <c r="L5" t="str">
        <f t="shared" si="0"/>
        <v>01MAY2024:04:00:00</v>
      </c>
      <c r="M5">
        <v>4</v>
      </c>
      <c r="N5">
        <f t="shared" si="1"/>
        <v>119.00585900000078</v>
      </c>
      <c r="O5" t="str">
        <f t="shared" si="2"/>
        <v/>
      </c>
      <c r="P5">
        <f t="shared" si="3"/>
        <v>119.00585900000078</v>
      </c>
      <c r="Q5" t="str">
        <f t="shared" si="4"/>
        <v/>
      </c>
      <c r="R5">
        <f t="shared" si="5"/>
        <v>1</v>
      </c>
      <c r="S5">
        <f t="shared" si="6"/>
        <v>1.0575860254441407</v>
      </c>
      <c r="V5" s="3">
        <v>3</v>
      </c>
      <c r="W5" s="4">
        <v>-626.10175786666662</v>
      </c>
      <c r="X5" s="4">
        <v>581.9024940307695</v>
      </c>
      <c r="Y5" s="4"/>
      <c r="Z5">
        <v>3</v>
      </c>
      <c r="AA5">
        <f t="shared" si="7"/>
        <v>-626.10175786666662</v>
      </c>
      <c r="AB5">
        <f t="shared" si="8"/>
        <v>581.9024940307695</v>
      </c>
    </row>
    <row r="6" spans="1:28" x14ac:dyDescent="0.25">
      <c r="A6" t="s">
        <v>31</v>
      </c>
      <c r="B6">
        <v>11284.616211</v>
      </c>
      <c r="C6">
        <v>11394.299805000001</v>
      </c>
      <c r="D6">
        <v>11187.697265999999</v>
      </c>
      <c r="E6">
        <v>11219.708984000001</v>
      </c>
      <c r="F6">
        <v>11343.099609000001</v>
      </c>
      <c r="G6">
        <v>11064.799805000001</v>
      </c>
      <c r="H6">
        <v>11432.700194999999</v>
      </c>
      <c r="I6">
        <v>11394.299805000001</v>
      </c>
      <c r="J6">
        <v>11284.519531</v>
      </c>
      <c r="L6" t="str">
        <f t="shared" si="0"/>
        <v>01MAY2024:05:00:00</v>
      </c>
      <c r="M6">
        <v>5</v>
      </c>
      <c r="N6">
        <f t="shared" si="1"/>
        <v>109.68359400000008</v>
      </c>
      <c r="O6" t="str">
        <f t="shared" si="2"/>
        <v/>
      </c>
      <c r="P6">
        <f t="shared" si="3"/>
        <v>109.68359400000008</v>
      </c>
      <c r="Q6" t="str">
        <f t="shared" si="4"/>
        <v/>
      </c>
      <c r="R6">
        <f t="shared" si="5"/>
        <v>1</v>
      </c>
      <c r="S6">
        <f t="shared" si="6"/>
        <v>0.97197451777830857</v>
      </c>
      <c r="V6" s="3">
        <v>4</v>
      </c>
      <c r="W6" s="4">
        <v>-541.63688169444413</v>
      </c>
      <c r="X6" s="4">
        <v>599.06622880909094</v>
      </c>
      <c r="Y6" s="4"/>
      <c r="Z6">
        <v>4</v>
      </c>
      <c r="AA6">
        <f t="shared" si="7"/>
        <v>-541.63688169444413</v>
      </c>
      <c r="AB6">
        <f t="shared" si="8"/>
        <v>599.06622880909094</v>
      </c>
    </row>
    <row r="7" spans="1:28" x14ac:dyDescent="0.25">
      <c r="A7" t="s">
        <v>32</v>
      </c>
      <c r="B7">
        <v>11719.155273</v>
      </c>
      <c r="C7">
        <v>11794.5</v>
      </c>
      <c r="D7">
        <v>11617.701171999999</v>
      </c>
      <c r="E7">
        <v>11644.28125</v>
      </c>
      <c r="F7">
        <v>11770.599609000001</v>
      </c>
      <c r="G7">
        <v>11500</v>
      </c>
      <c r="H7">
        <v>11804.799805000001</v>
      </c>
      <c r="I7">
        <v>11794.5</v>
      </c>
      <c r="J7">
        <v>11697.520508</v>
      </c>
      <c r="L7" t="str">
        <f t="shared" si="0"/>
        <v>01MAY2024:06:00:00</v>
      </c>
      <c r="M7">
        <v>6</v>
      </c>
      <c r="N7">
        <f t="shared" si="1"/>
        <v>75.344726999999693</v>
      </c>
      <c r="O7" t="str">
        <f t="shared" si="2"/>
        <v/>
      </c>
      <c r="P7">
        <f t="shared" si="3"/>
        <v>75.344726999999693</v>
      </c>
      <c r="Q7" t="str">
        <f t="shared" si="4"/>
        <v/>
      </c>
      <c r="R7">
        <f t="shared" si="5"/>
        <v>1</v>
      </c>
      <c r="S7">
        <f t="shared" si="6"/>
        <v>0.64291943612683367</v>
      </c>
      <c r="V7" s="3">
        <v>5</v>
      </c>
      <c r="W7" s="4">
        <v>-604.36499010625016</v>
      </c>
      <c r="X7" s="4">
        <v>470.02148436153834</v>
      </c>
      <c r="Y7" s="4"/>
      <c r="Z7">
        <v>5</v>
      </c>
      <c r="AA7">
        <f t="shared" si="7"/>
        <v>-604.36499010625016</v>
      </c>
      <c r="AB7">
        <f t="shared" si="8"/>
        <v>470.02148436153834</v>
      </c>
    </row>
    <row r="8" spans="1:28" x14ac:dyDescent="0.25">
      <c r="A8" t="s">
        <v>33</v>
      </c>
      <c r="B8">
        <v>12310.650390999999</v>
      </c>
      <c r="C8">
        <v>12349.200194999999</v>
      </c>
      <c r="D8">
        <v>12234.952148</v>
      </c>
      <c r="E8">
        <v>12214.764648</v>
      </c>
      <c r="F8">
        <v>12330.200194999999</v>
      </c>
      <c r="G8">
        <v>12085.200194999999</v>
      </c>
      <c r="H8">
        <v>12340.200194999999</v>
      </c>
      <c r="I8">
        <v>12349.200194999999</v>
      </c>
      <c r="J8">
        <v>12267.950194999999</v>
      </c>
      <c r="L8" t="str">
        <f t="shared" si="0"/>
        <v>01MAY2024:07:00:00</v>
      </c>
      <c r="M8">
        <v>7</v>
      </c>
      <c r="N8">
        <f t="shared" si="1"/>
        <v>38.549804000000222</v>
      </c>
      <c r="O8" t="str">
        <f t="shared" si="2"/>
        <v/>
      </c>
      <c r="P8">
        <f t="shared" si="3"/>
        <v>38.549804000000222</v>
      </c>
      <c r="Q8" t="str">
        <f t="shared" si="4"/>
        <v/>
      </c>
      <c r="R8">
        <f t="shared" si="5"/>
        <v>1</v>
      </c>
      <c r="S8">
        <f t="shared" si="6"/>
        <v>0.31314189564007922</v>
      </c>
      <c r="V8" s="3">
        <v>6</v>
      </c>
      <c r="W8" s="4">
        <v>-579.36397065294113</v>
      </c>
      <c r="X8" s="4">
        <v>501.622965533333</v>
      </c>
      <c r="Y8" s="4"/>
      <c r="Z8">
        <v>6</v>
      </c>
      <c r="AA8">
        <f t="shared" si="7"/>
        <v>-579.36397065294113</v>
      </c>
      <c r="AB8">
        <f t="shared" si="8"/>
        <v>501.622965533333</v>
      </c>
    </row>
    <row r="9" spans="1:28" x14ac:dyDescent="0.25">
      <c r="A9" t="s">
        <v>34</v>
      </c>
      <c r="B9">
        <v>12583.756836</v>
      </c>
      <c r="C9">
        <v>12613.099609000001</v>
      </c>
      <c r="D9">
        <v>12521.010742</v>
      </c>
      <c r="E9">
        <v>12441.527344</v>
      </c>
      <c r="F9">
        <v>12639.700194999999</v>
      </c>
      <c r="G9">
        <v>12390.799805000001</v>
      </c>
      <c r="H9">
        <v>12595.200194999999</v>
      </c>
      <c r="I9">
        <v>12613.099609000001</v>
      </c>
      <c r="J9">
        <v>12551.962890999999</v>
      </c>
      <c r="L9" t="str">
        <f t="shared" si="0"/>
        <v>01MAY2024:08:00:00</v>
      </c>
      <c r="M9">
        <v>8</v>
      </c>
      <c r="N9">
        <f t="shared" si="1"/>
        <v>29.342773000000307</v>
      </c>
      <c r="O9" t="str">
        <f t="shared" si="2"/>
        <v/>
      </c>
      <c r="P9">
        <f t="shared" si="3"/>
        <v>29.342773000000307</v>
      </c>
      <c r="Q9" t="str">
        <f t="shared" si="4"/>
        <v/>
      </c>
      <c r="R9">
        <f t="shared" si="5"/>
        <v>1</v>
      </c>
      <c r="S9">
        <f t="shared" si="6"/>
        <v>0.2331797521393261</v>
      </c>
      <c r="V9" s="3">
        <v>7</v>
      </c>
      <c r="W9" s="4">
        <v>-540.79096140000013</v>
      </c>
      <c r="X9" s="4">
        <v>543.33327409090884</v>
      </c>
      <c r="Y9" s="4"/>
      <c r="Z9">
        <v>7</v>
      </c>
      <c r="AA9">
        <f t="shared" si="7"/>
        <v>-540.79096140000013</v>
      </c>
      <c r="AB9">
        <f t="shared" si="8"/>
        <v>543.33327409090884</v>
      </c>
    </row>
    <row r="10" spans="1:28" x14ac:dyDescent="0.25">
      <c r="A10" t="s">
        <v>35</v>
      </c>
      <c r="B10">
        <v>13019.013671999999</v>
      </c>
      <c r="C10">
        <v>12857.599609000001</v>
      </c>
      <c r="D10">
        <v>12958.728515999999</v>
      </c>
      <c r="E10">
        <v>12863.836914</v>
      </c>
      <c r="F10">
        <v>13039.799805000001</v>
      </c>
      <c r="G10">
        <v>12714.900390999999</v>
      </c>
      <c r="H10">
        <v>12829.700194999999</v>
      </c>
      <c r="I10">
        <v>12857.599609000001</v>
      </c>
      <c r="J10">
        <v>12880.146484000001</v>
      </c>
      <c r="L10" t="str">
        <f t="shared" si="0"/>
        <v>01MAY2024:09:00:00</v>
      </c>
      <c r="M10">
        <v>9</v>
      </c>
      <c r="N10">
        <f t="shared" si="1"/>
        <v>-161.41406299999835</v>
      </c>
      <c r="O10">
        <f t="shared" si="2"/>
        <v>-161.41406299999835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1.2398332705276411</v>
      </c>
      <c r="V10" s="3">
        <v>8</v>
      </c>
      <c r="W10" s="4">
        <v>-489.29079866666626</v>
      </c>
      <c r="X10" s="4">
        <v>574.41086625454579</v>
      </c>
      <c r="Y10" s="4"/>
      <c r="Z10">
        <v>8</v>
      </c>
      <c r="AA10">
        <f t="shared" si="7"/>
        <v>-489.29079866666626</v>
      </c>
      <c r="AB10">
        <f t="shared" si="8"/>
        <v>574.41086625454579</v>
      </c>
    </row>
    <row r="11" spans="1:28" x14ac:dyDescent="0.25">
      <c r="A11" t="s">
        <v>36</v>
      </c>
      <c r="B11">
        <v>13581.786133</v>
      </c>
      <c r="C11">
        <v>13337.400390999999</v>
      </c>
      <c r="D11">
        <v>13504.413086</v>
      </c>
      <c r="E11">
        <v>13458.132813</v>
      </c>
      <c r="F11">
        <v>13635.700194999999</v>
      </c>
      <c r="G11">
        <v>13243.900390999999</v>
      </c>
      <c r="H11">
        <v>13307.900390999999</v>
      </c>
      <c r="I11">
        <v>13337.400390999999</v>
      </c>
      <c r="J11">
        <v>13405.863281</v>
      </c>
      <c r="L11" t="str">
        <f t="shared" si="0"/>
        <v>01MAY2024:10:00:00</v>
      </c>
      <c r="M11">
        <v>10</v>
      </c>
      <c r="N11">
        <f t="shared" si="1"/>
        <v>-244.38574200000039</v>
      </c>
      <c r="O11">
        <f t="shared" si="2"/>
        <v>-244.38574200000039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1.7993637921172263</v>
      </c>
      <c r="V11" s="3">
        <v>9</v>
      </c>
      <c r="W11" s="4">
        <v>-407.75600575000027</v>
      </c>
      <c r="X11" s="4">
        <v>699.36838101111164</v>
      </c>
      <c r="Y11" s="4"/>
      <c r="Z11">
        <v>9</v>
      </c>
      <c r="AA11">
        <f t="shared" si="7"/>
        <v>-407.75600575000027</v>
      </c>
      <c r="AB11">
        <f t="shared" si="8"/>
        <v>699.36838101111164</v>
      </c>
    </row>
    <row r="12" spans="1:28" x14ac:dyDescent="0.25">
      <c r="A12" t="s">
        <v>37</v>
      </c>
      <c r="B12">
        <v>14158.924805000001</v>
      </c>
      <c r="C12">
        <v>14003.900390999999</v>
      </c>
      <c r="D12">
        <v>14105.001953000001</v>
      </c>
      <c r="E12">
        <v>14140.351563</v>
      </c>
      <c r="F12">
        <v>14297.799805000001</v>
      </c>
      <c r="G12">
        <v>13892.900390999999</v>
      </c>
      <c r="H12">
        <v>13999.599609000001</v>
      </c>
      <c r="I12">
        <v>14003.900390999999</v>
      </c>
      <c r="J12">
        <v>14059.840819999999</v>
      </c>
      <c r="L12" t="str">
        <f t="shared" si="0"/>
        <v>01MAY2024:11:00:00</v>
      </c>
      <c r="M12">
        <v>11</v>
      </c>
      <c r="N12">
        <f t="shared" si="1"/>
        <v>-155.02441400000134</v>
      </c>
      <c r="O12">
        <f t="shared" si="2"/>
        <v>-155.02441400000134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1.0948883205118578</v>
      </c>
      <c r="V12" s="3">
        <v>10</v>
      </c>
      <c r="W12" s="4">
        <v>-419.40147005263145</v>
      </c>
      <c r="X12" s="4">
        <v>652.36552760000018</v>
      </c>
      <c r="Y12" s="4"/>
      <c r="Z12">
        <v>10</v>
      </c>
      <c r="AA12">
        <f t="shared" si="7"/>
        <v>-419.40147005263145</v>
      </c>
      <c r="AB12">
        <f t="shared" si="8"/>
        <v>652.36552760000018</v>
      </c>
    </row>
    <row r="13" spans="1:28" x14ac:dyDescent="0.25">
      <c r="A13" t="s">
        <v>38</v>
      </c>
      <c r="B13">
        <v>14803.908203000001</v>
      </c>
      <c r="C13">
        <v>14491.700194999999</v>
      </c>
      <c r="D13">
        <v>14573.540039</v>
      </c>
      <c r="E13">
        <v>14744.046875</v>
      </c>
      <c r="F13">
        <v>14919.799805000001</v>
      </c>
      <c r="G13">
        <v>14433.5</v>
      </c>
      <c r="H13">
        <v>14552</v>
      </c>
      <c r="I13">
        <v>14491.700194999999</v>
      </c>
      <c r="J13">
        <v>14594.108398</v>
      </c>
      <c r="L13" t="str">
        <f t="shared" si="0"/>
        <v>01MAY2024:12:00:00</v>
      </c>
      <c r="M13">
        <v>12</v>
      </c>
      <c r="N13">
        <f t="shared" si="1"/>
        <v>-312.20800800000143</v>
      </c>
      <c r="O13">
        <f t="shared" si="2"/>
        <v>-312.20800800000143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2.1089566600847518</v>
      </c>
      <c r="V13" s="3">
        <v>11</v>
      </c>
      <c r="W13" s="4">
        <v>-431.4759880588237</v>
      </c>
      <c r="X13" s="4">
        <v>669.50862608333352</v>
      </c>
      <c r="Y13" s="4"/>
      <c r="Z13">
        <v>11</v>
      </c>
      <c r="AA13">
        <f t="shared" si="7"/>
        <v>-431.4759880588237</v>
      </c>
      <c r="AB13">
        <f t="shared" si="8"/>
        <v>669.50862608333352</v>
      </c>
    </row>
    <row r="14" spans="1:28" x14ac:dyDescent="0.25">
      <c r="A14" t="s">
        <v>39</v>
      </c>
      <c r="B14">
        <v>15410.619140999999</v>
      </c>
      <c r="C14">
        <v>15032.799805000001</v>
      </c>
      <c r="D14">
        <v>14921.643555000001</v>
      </c>
      <c r="E14">
        <v>15190.269531</v>
      </c>
      <c r="F14">
        <v>15572</v>
      </c>
      <c r="G14">
        <v>15061.099609000001</v>
      </c>
      <c r="H14">
        <v>15259.099609000001</v>
      </c>
      <c r="I14">
        <v>15032.799805000001</v>
      </c>
      <c r="J14">
        <v>15169.330078000001</v>
      </c>
      <c r="L14" t="str">
        <f t="shared" si="0"/>
        <v>01MAY2024:13:00:00</v>
      </c>
      <c r="M14">
        <v>13</v>
      </c>
      <c r="N14">
        <f t="shared" si="1"/>
        <v>-377.81933599999866</v>
      </c>
      <c r="O14">
        <f t="shared" si="2"/>
        <v>-377.81933599999866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2.4516817432390448</v>
      </c>
      <c r="V14" s="3">
        <v>12</v>
      </c>
      <c r="W14" s="4">
        <v>-483.15446917647074</v>
      </c>
      <c r="X14" s="4">
        <v>825.67732749999971</v>
      </c>
      <c r="Y14" s="4"/>
      <c r="Z14">
        <v>12</v>
      </c>
      <c r="AA14">
        <f t="shared" si="7"/>
        <v>-483.15446917647074</v>
      </c>
      <c r="AB14">
        <f t="shared" si="8"/>
        <v>825.67732749999971</v>
      </c>
    </row>
    <row r="15" spans="1:28" x14ac:dyDescent="0.25">
      <c r="A15" t="s">
        <v>40</v>
      </c>
      <c r="B15">
        <v>15892.125</v>
      </c>
      <c r="C15">
        <v>15697.599609000001</v>
      </c>
      <c r="D15">
        <v>15391.061523</v>
      </c>
      <c r="E15">
        <v>15715.154296999999</v>
      </c>
      <c r="F15">
        <v>16197</v>
      </c>
      <c r="G15">
        <v>15681.5</v>
      </c>
      <c r="H15">
        <v>16018.799805000001</v>
      </c>
      <c r="I15">
        <v>15697.599609000001</v>
      </c>
      <c r="J15">
        <v>15797.191406</v>
      </c>
      <c r="L15" t="str">
        <f t="shared" si="0"/>
        <v>01MAY2024:14:00:00</v>
      </c>
      <c r="M15">
        <v>14</v>
      </c>
      <c r="N15">
        <f t="shared" si="1"/>
        <v>-194.52539099999922</v>
      </c>
      <c r="O15">
        <f t="shared" si="2"/>
        <v>-194.52539099999922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1.2240363765072273</v>
      </c>
      <c r="V15" s="3">
        <v>13</v>
      </c>
      <c r="W15" s="4">
        <v>-603.59933028571379</v>
      </c>
      <c r="X15" s="4">
        <v>767.63001313333302</v>
      </c>
      <c r="Y15" s="4"/>
      <c r="Z15">
        <v>13</v>
      </c>
      <c r="AA15">
        <f t="shared" si="7"/>
        <v>-603.59933028571379</v>
      </c>
      <c r="AB15">
        <f t="shared" si="8"/>
        <v>767.63001313333302</v>
      </c>
    </row>
    <row r="16" spans="1:28" x14ac:dyDescent="0.25">
      <c r="A16" t="s">
        <v>41</v>
      </c>
      <c r="B16">
        <v>16106.522461</v>
      </c>
      <c r="C16">
        <v>16194.299805000001</v>
      </c>
      <c r="D16">
        <v>15593.897461</v>
      </c>
      <c r="E16">
        <v>15922.379883</v>
      </c>
      <c r="F16">
        <v>16659.099609000001</v>
      </c>
      <c r="G16">
        <v>16146.599609000001</v>
      </c>
      <c r="H16">
        <v>16587.599609000001</v>
      </c>
      <c r="I16">
        <v>16194.299805000001</v>
      </c>
      <c r="J16">
        <v>16236.299805000001</v>
      </c>
      <c r="L16" t="str">
        <f t="shared" si="0"/>
        <v>01MAY2024:15:00:00</v>
      </c>
      <c r="M16">
        <v>15</v>
      </c>
      <c r="N16">
        <f t="shared" si="1"/>
        <v>87.777344000000085</v>
      </c>
      <c r="O16" t="str">
        <f t="shared" si="2"/>
        <v/>
      </c>
      <c r="P16">
        <f t="shared" si="3"/>
        <v>87.777344000000085</v>
      </c>
      <c r="Q16" t="str">
        <f t="shared" si="4"/>
        <v/>
      </c>
      <c r="R16">
        <f t="shared" si="5"/>
        <v>1</v>
      </c>
      <c r="S16">
        <f t="shared" si="6"/>
        <v>0.54498011108569411</v>
      </c>
      <c r="V16" s="3">
        <v>14</v>
      </c>
      <c r="W16" s="4">
        <v>-514.39257820000034</v>
      </c>
      <c r="X16" s="4">
        <v>926.21840107142816</v>
      </c>
      <c r="Y16" s="4"/>
      <c r="Z16">
        <v>14</v>
      </c>
      <c r="AA16">
        <f t="shared" si="7"/>
        <v>-514.39257820000034</v>
      </c>
      <c r="AB16">
        <f t="shared" si="8"/>
        <v>926.21840107142816</v>
      </c>
    </row>
    <row r="17" spans="1:28" x14ac:dyDescent="0.25">
      <c r="A17" t="s">
        <v>42</v>
      </c>
      <c r="B17">
        <v>16137.737305000001</v>
      </c>
      <c r="C17">
        <v>16565.900390999999</v>
      </c>
      <c r="D17">
        <v>15845.880859000001</v>
      </c>
      <c r="E17">
        <v>16134.541992</v>
      </c>
      <c r="F17">
        <v>16941.699218999998</v>
      </c>
      <c r="G17">
        <v>16430.699218999998</v>
      </c>
      <c r="H17">
        <v>16874.900390999999</v>
      </c>
      <c r="I17">
        <v>16565.900390999999</v>
      </c>
      <c r="J17">
        <v>16531.816406000002</v>
      </c>
      <c r="L17" t="str">
        <f t="shared" si="0"/>
        <v>01MAY2024:16:00:00</v>
      </c>
      <c r="M17">
        <v>16</v>
      </c>
      <c r="N17">
        <f t="shared" si="1"/>
        <v>428.16308599999866</v>
      </c>
      <c r="O17" t="str">
        <f t="shared" si="2"/>
        <v/>
      </c>
      <c r="P17">
        <f t="shared" si="3"/>
        <v>428.16308599999866</v>
      </c>
      <c r="Q17" t="str">
        <f t="shared" si="4"/>
        <v/>
      </c>
      <c r="R17">
        <f t="shared" si="5"/>
        <v>1</v>
      </c>
      <c r="S17">
        <f t="shared" si="6"/>
        <v>2.6531791781450034</v>
      </c>
      <c r="V17" s="3">
        <v>15</v>
      </c>
      <c r="W17" s="4">
        <v>-380.8152203571434</v>
      </c>
      <c r="X17" s="4">
        <v>910.31354166666677</v>
      </c>
      <c r="Y17" s="4"/>
      <c r="Z17">
        <v>15</v>
      </c>
      <c r="AA17">
        <f t="shared" si="7"/>
        <v>-380.8152203571434</v>
      </c>
      <c r="AB17">
        <f t="shared" si="8"/>
        <v>910.31354166666677</v>
      </c>
    </row>
    <row r="18" spans="1:28" x14ac:dyDescent="0.25">
      <c r="A18" t="s">
        <v>43</v>
      </c>
      <c r="B18">
        <v>15978.375</v>
      </c>
      <c r="C18">
        <v>16668.800781000002</v>
      </c>
      <c r="D18">
        <v>15780.793944999999</v>
      </c>
      <c r="E18">
        <v>15853.208984000001</v>
      </c>
      <c r="F18">
        <v>17033.099609000001</v>
      </c>
      <c r="G18">
        <v>16560.400390999999</v>
      </c>
      <c r="H18">
        <v>16914.900390999999</v>
      </c>
      <c r="I18">
        <v>16668.800781000002</v>
      </c>
      <c r="J18">
        <v>16591.599609000001</v>
      </c>
      <c r="L18" t="str">
        <f t="shared" si="0"/>
        <v>01MAY2024:17:00:00</v>
      </c>
      <c r="M18">
        <v>17</v>
      </c>
      <c r="N18">
        <f t="shared" si="1"/>
        <v>690.42578100000173</v>
      </c>
      <c r="O18" t="str">
        <f t="shared" si="2"/>
        <v/>
      </c>
      <c r="P18">
        <f t="shared" si="3"/>
        <v>690.42578100000173</v>
      </c>
      <c r="Q18" t="str">
        <f t="shared" si="4"/>
        <v/>
      </c>
      <c r="R18">
        <f t="shared" si="5"/>
        <v>1</v>
      </c>
      <c r="S18">
        <f t="shared" si="6"/>
        <v>4.3210012344809892</v>
      </c>
      <c r="V18" s="3">
        <v>16</v>
      </c>
      <c r="W18" s="4">
        <v>-435.33030361538488</v>
      </c>
      <c r="X18" s="4">
        <v>1203.0789184374999</v>
      </c>
      <c r="Y18" s="4"/>
      <c r="Z18">
        <v>16</v>
      </c>
      <c r="AA18">
        <f t="shared" si="7"/>
        <v>-435.33030361538488</v>
      </c>
      <c r="AB18">
        <f t="shared" si="8"/>
        <v>1203.0789184374999</v>
      </c>
    </row>
    <row r="19" spans="1:28" x14ac:dyDescent="0.25">
      <c r="A19" t="s">
        <v>44</v>
      </c>
      <c r="B19">
        <v>15845.115234000001</v>
      </c>
      <c r="C19">
        <v>16460.699218999998</v>
      </c>
      <c r="D19">
        <v>15598.711914</v>
      </c>
      <c r="E19">
        <v>15635.112305000001</v>
      </c>
      <c r="F19">
        <v>16795.800781000002</v>
      </c>
      <c r="G19">
        <v>16268.700194999999</v>
      </c>
      <c r="H19">
        <v>16629.5</v>
      </c>
      <c r="I19">
        <v>16460.699218999998</v>
      </c>
      <c r="J19">
        <v>16350.682617</v>
      </c>
      <c r="L19" t="str">
        <f t="shared" si="0"/>
        <v>01MAY2024:18:00:00</v>
      </c>
      <c r="M19">
        <v>18</v>
      </c>
      <c r="N19">
        <f t="shared" si="1"/>
        <v>615.58398499999748</v>
      </c>
      <c r="O19" t="str">
        <f t="shared" si="2"/>
        <v/>
      </c>
      <c r="P19">
        <f t="shared" si="3"/>
        <v>615.58398499999748</v>
      </c>
      <c r="Q19" t="str">
        <f t="shared" si="4"/>
        <v/>
      </c>
      <c r="R19">
        <f t="shared" si="5"/>
        <v>1</v>
      </c>
      <c r="S19">
        <f t="shared" si="6"/>
        <v>3.8850079403594036</v>
      </c>
      <c r="V19" s="3">
        <v>17</v>
      </c>
      <c r="W19" s="4">
        <v>-423.79813050000041</v>
      </c>
      <c r="X19" s="4">
        <v>1462.2525389999998</v>
      </c>
      <c r="Y19" s="4"/>
      <c r="Z19">
        <v>17</v>
      </c>
      <c r="AA19">
        <f t="shared" si="7"/>
        <v>-423.79813050000041</v>
      </c>
      <c r="AB19">
        <f t="shared" si="8"/>
        <v>1462.2525389999998</v>
      </c>
    </row>
    <row r="20" spans="1:28" x14ac:dyDescent="0.25">
      <c r="A20" t="s">
        <v>45</v>
      </c>
      <c r="B20">
        <v>15509.099609000001</v>
      </c>
      <c r="C20">
        <v>16006.900390999999</v>
      </c>
      <c r="D20">
        <v>15193.061523</v>
      </c>
      <c r="E20">
        <v>15215.331055000001</v>
      </c>
      <c r="F20">
        <v>16206</v>
      </c>
      <c r="G20">
        <v>15610.599609000001</v>
      </c>
      <c r="H20">
        <v>16170.799805000001</v>
      </c>
      <c r="I20">
        <v>16006.900390999999</v>
      </c>
      <c r="J20">
        <v>15837.472656</v>
      </c>
      <c r="L20" t="str">
        <f t="shared" si="0"/>
        <v>01MAY2024:19:00:00</v>
      </c>
      <c r="M20">
        <v>19</v>
      </c>
      <c r="N20">
        <f t="shared" si="1"/>
        <v>497.80078199999843</v>
      </c>
      <c r="O20" t="str">
        <f t="shared" si="2"/>
        <v/>
      </c>
      <c r="P20">
        <f t="shared" si="3"/>
        <v>497.80078199999843</v>
      </c>
      <c r="Q20" t="str">
        <f t="shared" si="4"/>
        <v/>
      </c>
      <c r="R20">
        <f t="shared" si="5"/>
        <v>1</v>
      </c>
      <c r="S20">
        <f t="shared" si="6"/>
        <v>3.209733605109625</v>
      </c>
      <c r="V20" s="3">
        <v>18</v>
      </c>
      <c r="W20" s="4">
        <v>-396.77301907142856</v>
      </c>
      <c r="X20" s="4">
        <v>1462.0419922000001</v>
      </c>
      <c r="Y20" s="4"/>
      <c r="Z20">
        <v>18</v>
      </c>
      <c r="AA20">
        <f t="shared" si="7"/>
        <v>-396.77301907142856</v>
      </c>
      <c r="AB20">
        <f t="shared" si="8"/>
        <v>1462.0419922000001</v>
      </c>
    </row>
    <row r="21" spans="1:28" x14ac:dyDescent="0.25">
      <c r="A21" t="s">
        <v>46</v>
      </c>
      <c r="B21">
        <v>15129.020508</v>
      </c>
      <c r="C21">
        <v>15376.5</v>
      </c>
      <c r="D21">
        <v>14764.486328000001</v>
      </c>
      <c r="E21">
        <v>14789.037109000001</v>
      </c>
      <c r="F21">
        <v>15662</v>
      </c>
      <c r="G21">
        <v>15154.799805000001</v>
      </c>
      <c r="H21">
        <v>15698.400390999999</v>
      </c>
      <c r="I21">
        <v>15376.5</v>
      </c>
      <c r="J21">
        <v>15331.237305000001</v>
      </c>
      <c r="L21" t="str">
        <f t="shared" si="0"/>
        <v>01MAY2024:20:00:00</v>
      </c>
      <c r="M21">
        <v>20</v>
      </c>
      <c r="N21">
        <f t="shared" si="1"/>
        <v>247.47949200000039</v>
      </c>
      <c r="O21" t="str">
        <f t="shared" si="2"/>
        <v/>
      </c>
      <c r="P21">
        <f t="shared" si="3"/>
        <v>247.47949200000039</v>
      </c>
      <c r="Q21" t="str">
        <f t="shared" si="4"/>
        <v/>
      </c>
      <c r="R21">
        <f t="shared" si="5"/>
        <v>1</v>
      </c>
      <c r="S21">
        <f t="shared" si="6"/>
        <v>1.6357932218357227</v>
      </c>
      <c r="V21" s="3">
        <v>19</v>
      </c>
      <c r="W21" s="4">
        <v>-356.29373600000054</v>
      </c>
      <c r="X21" s="4">
        <v>1300.2404299999992</v>
      </c>
      <c r="Y21" s="4"/>
      <c r="Z21">
        <v>19</v>
      </c>
      <c r="AA21">
        <f t="shared" si="7"/>
        <v>-356.29373600000054</v>
      </c>
      <c r="AB21">
        <f t="shared" si="8"/>
        <v>1300.2404299999992</v>
      </c>
    </row>
    <row r="22" spans="1:28" x14ac:dyDescent="0.25">
      <c r="A22" t="s">
        <v>47</v>
      </c>
      <c r="B22">
        <v>15148.497069999999</v>
      </c>
      <c r="C22">
        <v>15061</v>
      </c>
      <c r="D22">
        <v>14731.389648</v>
      </c>
      <c r="E22">
        <v>14697.012694999999</v>
      </c>
      <c r="F22">
        <v>15446.5</v>
      </c>
      <c r="G22">
        <v>15063.5</v>
      </c>
      <c r="H22">
        <v>15427.299805000001</v>
      </c>
      <c r="I22">
        <v>15061</v>
      </c>
      <c r="J22">
        <v>15145.938477</v>
      </c>
      <c r="L22" t="str">
        <f t="shared" si="0"/>
        <v>01MAY2024:21:00:00</v>
      </c>
      <c r="M22">
        <v>21</v>
      </c>
      <c r="N22">
        <f t="shared" si="1"/>
        <v>-87.497069999999439</v>
      </c>
      <c r="O22">
        <f t="shared" si="2"/>
        <v>-87.497069999999439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0.57759571524278908</v>
      </c>
      <c r="V22" s="3">
        <v>20</v>
      </c>
      <c r="W22" s="4">
        <v>-459.61335638461537</v>
      </c>
      <c r="X22" s="4">
        <v>1165.6084594375002</v>
      </c>
      <c r="Y22" s="4"/>
      <c r="Z22">
        <v>20</v>
      </c>
      <c r="AA22">
        <f t="shared" si="7"/>
        <v>-459.61335638461537</v>
      </c>
      <c r="AB22">
        <f t="shared" si="8"/>
        <v>1165.6084594375002</v>
      </c>
    </row>
    <row r="23" spans="1:28" x14ac:dyDescent="0.25">
      <c r="A23" t="s">
        <v>48</v>
      </c>
      <c r="B23">
        <v>14829.921875</v>
      </c>
      <c r="C23">
        <v>14766.799805000001</v>
      </c>
      <c r="D23">
        <v>14398.568359000001</v>
      </c>
      <c r="E23">
        <v>14418.394531</v>
      </c>
      <c r="F23">
        <v>14975.099609000001</v>
      </c>
      <c r="G23">
        <v>14642.099609000001</v>
      </c>
      <c r="H23">
        <v>15114.200194999999</v>
      </c>
      <c r="I23">
        <v>14766.799805000001</v>
      </c>
      <c r="J23">
        <v>14779.353515999999</v>
      </c>
      <c r="L23" t="str">
        <f t="shared" si="0"/>
        <v>01MAY2024:22:00:00</v>
      </c>
      <c r="M23">
        <v>22</v>
      </c>
      <c r="N23">
        <f t="shared" si="1"/>
        <v>-63.122069999999439</v>
      </c>
      <c r="O23">
        <f t="shared" si="2"/>
        <v>-63.122069999999439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0.42563993615104218</v>
      </c>
      <c r="V23" s="3">
        <v>21</v>
      </c>
      <c r="W23" s="4">
        <v>-413.69270833333343</v>
      </c>
      <c r="X23" s="4">
        <v>1652.1149679090909</v>
      </c>
      <c r="Y23" s="4"/>
      <c r="Z23">
        <v>21</v>
      </c>
      <c r="AA23">
        <f t="shared" si="7"/>
        <v>-413.69270833333343</v>
      </c>
      <c r="AB23">
        <f t="shared" si="8"/>
        <v>1652.1149679090909</v>
      </c>
    </row>
    <row r="24" spans="1:28" x14ac:dyDescent="0.25">
      <c r="A24" t="s">
        <v>49</v>
      </c>
      <c r="B24">
        <v>14194.006836</v>
      </c>
      <c r="C24">
        <v>14050.599609000001</v>
      </c>
      <c r="D24">
        <v>13812.530273</v>
      </c>
      <c r="E24">
        <v>13861.708984000001</v>
      </c>
      <c r="F24">
        <v>14253</v>
      </c>
      <c r="G24">
        <v>13943.200194999999</v>
      </c>
      <c r="H24">
        <v>14369.299805000001</v>
      </c>
      <c r="I24">
        <v>14050.599609000001</v>
      </c>
      <c r="J24">
        <v>14085.726563</v>
      </c>
      <c r="L24" t="str">
        <f t="shared" si="0"/>
        <v>01MAY2024:23:00:00</v>
      </c>
      <c r="M24">
        <v>23</v>
      </c>
      <c r="N24">
        <f t="shared" si="1"/>
        <v>-143.40722699999969</v>
      </c>
      <c r="O24">
        <f t="shared" si="2"/>
        <v>-143.40722699999969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1.0103364656432219</v>
      </c>
      <c r="V24" s="3">
        <v>22</v>
      </c>
      <c r="W24" s="4">
        <v>-432.12776688888903</v>
      </c>
      <c r="X24" s="4">
        <v>1562.2614523636364</v>
      </c>
      <c r="Y24" s="4"/>
      <c r="Z24">
        <v>22</v>
      </c>
      <c r="AA24">
        <f t="shared" si="7"/>
        <v>-432.12776688888903</v>
      </c>
      <c r="AB24">
        <f t="shared" si="8"/>
        <v>1562.2614523636364</v>
      </c>
    </row>
    <row r="25" spans="1:28" x14ac:dyDescent="0.25">
      <c r="A25" t="s">
        <v>50</v>
      </c>
      <c r="B25">
        <v>13477.332031</v>
      </c>
      <c r="C25">
        <v>13271.299805000001</v>
      </c>
      <c r="D25">
        <v>13015.386719</v>
      </c>
      <c r="E25">
        <v>13123.057617</v>
      </c>
      <c r="F25">
        <v>13472.5</v>
      </c>
      <c r="G25">
        <v>13174.400390999999</v>
      </c>
      <c r="H25">
        <v>13575.799805000001</v>
      </c>
      <c r="I25">
        <v>13271.299805000001</v>
      </c>
      <c r="J25">
        <v>13301.876953000001</v>
      </c>
      <c r="L25" t="str">
        <f t="shared" si="0"/>
        <v>02MAY2024:00:00:00</v>
      </c>
      <c r="M25">
        <v>24</v>
      </c>
      <c r="N25">
        <f t="shared" si="1"/>
        <v>-206.03222599999935</v>
      </c>
      <c r="O25">
        <f t="shared" si="2"/>
        <v>-206.03222599999935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1.5287315436474562</v>
      </c>
      <c r="V25" s="3">
        <v>23</v>
      </c>
      <c r="W25" s="4">
        <v>-448.61924347368392</v>
      </c>
      <c r="X25" s="4">
        <v>1551.8597656000002</v>
      </c>
      <c r="Y25" s="4"/>
      <c r="Z25">
        <v>23</v>
      </c>
      <c r="AA25">
        <f t="shared" si="7"/>
        <v>-448.61924347368392</v>
      </c>
      <c r="AB25">
        <f t="shared" si="8"/>
        <v>1551.8597656000002</v>
      </c>
    </row>
    <row r="26" spans="1:28" x14ac:dyDescent="0.25">
      <c r="A26" t="s">
        <v>51</v>
      </c>
      <c r="B26">
        <v>12875.594727</v>
      </c>
      <c r="C26">
        <v>12659.299805000001</v>
      </c>
      <c r="D26">
        <v>12530.266602</v>
      </c>
      <c r="E26">
        <v>12672.499023</v>
      </c>
      <c r="F26">
        <v>12807.5</v>
      </c>
      <c r="G26">
        <v>11936.099609000001</v>
      </c>
      <c r="H26">
        <v>11940.799805000001</v>
      </c>
      <c r="I26">
        <v>12659.299805000001</v>
      </c>
      <c r="J26">
        <v>12374.793944999999</v>
      </c>
      <c r="L26" t="str">
        <f t="shared" si="0"/>
        <v>02MAY2024:01:00:00</v>
      </c>
      <c r="M26">
        <v>1</v>
      </c>
      <c r="N26">
        <f t="shared" si="1"/>
        <v>-216.29492199999913</v>
      </c>
      <c r="O26">
        <f t="shared" si="2"/>
        <v>-216.29492199999913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1.6798829614171586</v>
      </c>
      <c r="V26" s="3">
        <v>24</v>
      </c>
      <c r="W26" s="4">
        <v>-494.54718331578971</v>
      </c>
      <c r="X26" s="4">
        <v>1428.3317382000002</v>
      </c>
      <c r="Y26" s="4"/>
      <c r="Z26">
        <v>24</v>
      </c>
      <c r="AA26">
        <f t="shared" si="7"/>
        <v>-494.54718331578971</v>
      </c>
      <c r="AB26">
        <f t="shared" si="8"/>
        <v>1428.3317382000002</v>
      </c>
    </row>
    <row r="27" spans="1:28" x14ac:dyDescent="0.25">
      <c r="A27" t="s">
        <v>52</v>
      </c>
      <c r="B27">
        <v>12567.972656</v>
      </c>
      <c r="C27">
        <v>12189.900390999999</v>
      </c>
      <c r="D27">
        <v>12049.238281</v>
      </c>
      <c r="E27">
        <v>12156.205078000001</v>
      </c>
      <c r="F27">
        <v>12311.400390999999</v>
      </c>
      <c r="G27">
        <v>11479.200194999999</v>
      </c>
      <c r="H27">
        <v>11491.599609000001</v>
      </c>
      <c r="I27">
        <v>12189.900390999999</v>
      </c>
      <c r="J27">
        <v>11904.268555000001</v>
      </c>
      <c r="L27" t="str">
        <f t="shared" si="0"/>
        <v>02MAY2024:02:00:00</v>
      </c>
      <c r="M27">
        <v>2</v>
      </c>
      <c r="N27">
        <f t="shared" si="1"/>
        <v>-378.0722650000007</v>
      </c>
      <c r="O27">
        <f t="shared" si="2"/>
        <v>-378.0722650000007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3.0082199838293531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12279.151367</v>
      </c>
      <c r="C28">
        <v>11859.5</v>
      </c>
      <c r="D28">
        <v>11778.648438</v>
      </c>
      <c r="E28">
        <v>11889.902344</v>
      </c>
      <c r="F28">
        <v>11966.599609000001</v>
      </c>
      <c r="G28">
        <v>11187.099609000001</v>
      </c>
      <c r="H28">
        <v>11193.5</v>
      </c>
      <c r="I28">
        <v>11859.5</v>
      </c>
      <c r="J28">
        <v>11597.070313</v>
      </c>
      <c r="L28" t="str">
        <f t="shared" si="0"/>
        <v>02MAY2024:03:00:00</v>
      </c>
      <c r="M28">
        <v>3</v>
      </c>
      <c r="N28">
        <f t="shared" si="1"/>
        <v>-419.65136700000039</v>
      </c>
      <c r="O28">
        <f t="shared" si="2"/>
        <v>-419.65136700000039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3.4175925880986036</v>
      </c>
      <c r="V28" s="3" t="s">
        <v>13</v>
      </c>
      <c r="W28" s="4">
        <v>-484.39866931186867</v>
      </c>
      <c r="X28" s="4">
        <v>978.31384316777451</v>
      </c>
    </row>
    <row r="29" spans="1:28" x14ac:dyDescent="0.25">
      <c r="A29" t="s">
        <v>54</v>
      </c>
      <c r="B29">
        <v>12132.223633</v>
      </c>
      <c r="C29">
        <v>11716.599609000001</v>
      </c>
      <c r="D29">
        <v>11665.909180000001</v>
      </c>
      <c r="E29">
        <v>11719.040039</v>
      </c>
      <c r="F29">
        <v>11814.299805000001</v>
      </c>
      <c r="G29">
        <v>11048.400390999999</v>
      </c>
      <c r="H29">
        <v>11071.099609000001</v>
      </c>
      <c r="I29">
        <v>11716.599609000001</v>
      </c>
      <c r="J29">
        <v>11463.262694999999</v>
      </c>
      <c r="L29" t="str">
        <f t="shared" si="0"/>
        <v>02MAY2024:04:00:00</v>
      </c>
      <c r="M29">
        <v>4</v>
      </c>
      <c r="N29">
        <f t="shared" si="1"/>
        <v>-415.62402399999883</v>
      </c>
      <c r="O29">
        <f t="shared" si="2"/>
        <v>-415.62402399999883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3.4257860436193202</v>
      </c>
    </row>
    <row r="30" spans="1:28" x14ac:dyDescent="0.25">
      <c r="A30" t="s">
        <v>55</v>
      </c>
      <c r="B30">
        <v>12225.273438</v>
      </c>
      <c r="C30">
        <v>11749.200194999999</v>
      </c>
      <c r="D30">
        <v>11725.921875</v>
      </c>
      <c r="E30">
        <v>11901.407227</v>
      </c>
      <c r="F30">
        <v>11876.799805000001</v>
      </c>
      <c r="G30">
        <v>11128.200194999999</v>
      </c>
      <c r="H30">
        <v>11126.900390999999</v>
      </c>
      <c r="I30">
        <v>11749.200194999999</v>
      </c>
      <c r="J30">
        <v>11521.404296999999</v>
      </c>
      <c r="L30" t="str">
        <f t="shared" si="0"/>
        <v>02MAY2024:05:00:00</v>
      </c>
      <c r="M30">
        <v>5</v>
      </c>
      <c r="N30">
        <f t="shared" si="1"/>
        <v>-476.07324300000073</v>
      </c>
      <c r="O30">
        <f t="shared" si="2"/>
        <v>-476.07324300000073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3.8941725550302633</v>
      </c>
    </row>
    <row r="31" spans="1:28" x14ac:dyDescent="0.25">
      <c r="A31" t="s">
        <v>56</v>
      </c>
      <c r="B31">
        <v>12722.598633</v>
      </c>
      <c r="C31">
        <v>12186.099609000001</v>
      </c>
      <c r="D31">
        <v>12125.150390999999</v>
      </c>
      <c r="E31">
        <v>12281.024414</v>
      </c>
      <c r="F31">
        <v>12327.200194999999</v>
      </c>
      <c r="G31">
        <v>11583.200194999999</v>
      </c>
      <c r="H31">
        <v>11578.700194999999</v>
      </c>
      <c r="I31">
        <v>12186.099609000001</v>
      </c>
      <c r="J31">
        <v>11960.070313</v>
      </c>
      <c r="L31" t="str">
        <f t="shared" si="0"/>
        <v>02MAY2024:06:00:00</v>
      </c>
      <c r="M31">
        <v>6</v>
      </c>
      <c r="N31">
        <f t="shared" si="1"/>
        <v>-536.49902399999883</v>
      </c>
      <c r="O31">
        <f t="shared" si="2"/>
        <v>-536.49902399999883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4.2168981312388683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13360.237305000001</v>
      </c>
      <c r="C32">
        <v>12764.900390999999</v>
      </c>
      <c r="D32">
        <v>12763.020508</v>
      </c>
      <c r="E32">
        <v>12885.647461</v>
      </c>
      <c r="F32">
        <v>12911.099609000001</v>
      </c>
      <c r="G32">
        <v>12196.200194999999</v>
      </c>
      <c r="H32">
        <v>12191.700194999999</v>
      </c>
      <c r="I32">
        <v>12764.900390999999</v>
      </c>
      <c r="J32">
        <v>12565.384765999999</v>
      </c>
      <c r="L32" t="str">
        <f t="shared" si="0"/>
        <v>02MAY2024:07:00:00</v>
      </c>
      <c r="M32">
        <v>7</v>
      </c>
      <c r="N32">
        <f t="shared" si="1"/>
        <v>-595.33691400000134</v>
      </c>
      <c r="O32">
        <f t="shared" si="2"/>
        <v>-595.33691400000134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4.4560354760854404</v>
      </c>
      <c r="V32" s="3">
        <v>1</v>
      </c>
      <c r="W32" s="4">
        <v>20</v>
      </c>
      <c r="X32" s="4">
        <v>10</v>
      </c>
      <c r="Z32">
        <v>1</v>
      </c>
      <c r="AA32">
        <f>W32</f>
        <v>20</v>
      </c>
      <c r="AB32">
        <f>X32</f>
        <v>10</v>
      </c>
    </row>
    <row r="33" spans="1:28" x14ac:dyDescent="0.25">
      <c r="A33" t="s">
        <v>58</v>
      </c>
      <c r="B33">
        <v>13579.342773</v>
      </c>
      <c r="C33">
        <v>13063.5</v>
      </c>
      <c r="D33">
        <v>13077.963867</v>
      </c>
      <c r="E33">
        <v>13135.926758</v>
      </c>
      <c r="F33">
        <v>13203.400390999999</v>
      </c>
      <c r="G33">
        <v>12520.5</v>
      </c>
      <c r="H33">
        <v>12526</v>
      </c>
      <c r="I33">
        <v>13063.5</v>
      </c>
      <c r="J33">
        <v>12878.273438</v>
      </c>
      <c r="L33" t="str">
        <f t="shared" si="0"/>
        <v>02MAY2024:08:00:00</v>
      </c>
      <c r="M33">
        <v>8</v>
      </c>
      <c r="N33">
        <f t="shared" si="1"/>
        <v>-515.84277300000031</v>
      </c>
      <c r="O33">
        <f t="shared" si="2"/>
        <v>-515.84277300000031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3.7987315117021554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9">W33</f>
        <v>16</v>
      </c>
      <c r="AB33">
        <f t="shared" ref="AB33:AB55" si="10">X33</f>
        <v>14</v>
      </c>
    </row>
    <row r="34" spans="1:28" x14ac:dyDescent="0.25">
      <c r="A34" t="s">
        <v>59</v>
      </c>
      <c r="B34">
        <v>13696.849609000001</v>
      </c>
      <c r="C34">
        <v>13365.900390999999</v>
      </c>
      <c r="D34">
        <v>13420.632813</v>
      </c>
      <c r="E34">
        <v>13481.040039</v>
      </c>
      <c r="F34">
        <v>13570.400390999999</v>
      </c>
      <c r="G34">
        <v>12865.5</v>
      </c>
      <c r="H34">
        <v>12846.900390999999</v>
      </c>
      <c r="I34">
        <v>13365.900390999999</v>
      </c>
      <c r="J34">
        <v>13213.867188</v>
      </c>
      <c r="L34" t="str">
        <f t="shared" si="0"/>
        <v>02MAY2024:09:00:00</v>
      </c>
      <c r="M34">
        <v>9</v>
      </c>
      <c r="N34">
        <f t="shared" si="1"/>
        <v>-330.94921800000157</v>
      </c>
      <c r="O34">
        <f t="shared" si="2"/>
        <v>-330.94921800000157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2.4162433511903325</v>
      </c>
      <c r="V34" s="3">
        <v>3</v>
      </c>
      <c r="W34" s="4">
        <v>15</v>
      </c>
      <c r="X34" s="4">
        <v>13</v>
      </c>
      <c r="Z34">
        <v>3</v>
      </c>
      <c r="AA34">
        <f t="shared" si="9"/>
        <v>15</v>
      </c>
      <c r="AB34">
        <f t="shared" si="10"/>
        <v>13</v>
      </c>
    </row>
    <row r="35" spans="1:28" x14ac:dyDescent="0.25">
      <c r="A35" t="s">
        <v>60</v>
      </c>
      <c r="B35">
        <v>13844.759765999999</v>
      </c>
      <c r="C35">
        <v>13856.299805000001</v>
      </c>
      <c r="D35">
        <v>13870.287109000001</v>
      </c>
      <c r="E35">
        <v>14064.483398</v>
      </c>
      <c r="F35">
        <v>14181.400390999999</v>
      </c>
      <c r="G35">
        <v>13421.799805000001</v>
      </c>
      <c r="H35">
        <v>13342</v>
      </c>
      <c r="I35">
        <v>13856.299805000001</v>
      </c>
      <c r="J35">
        <v>13734.357421999999</v>
      </c>
      <c r="L35" t="str">
        <f t="shared" si="0"/>
        <v>02MAY2024:10:00:00</v>
      </c>
      <c r="M35">
        <v>10</v>
      </c>
      <c r="N35">
        <f t="shared" si="1"/>
        <v>11.540039000001343</v>
      </c>
      <c r="O35" t="str">
        <f t="shared" si="2"/>
        <v/>
      </c>
      <c r="P35">
        <f t="shared" si="3"/>
        <v>11.540039000001343</v>
      </c>
      <c r="Q35" t="str">
        <f t="shared" si="4"/>
        <v/>
      </c>
      <c r="R35">
        <f t="shared" si="5"/>
        <v>1</v>
      </c>
      <c r="S35">
        <f t="shared" si="6"/>
        <v>8.3353118400374154E-2</v>
      </c>
      <c r="V35" s="3">
        <v>4</v>
      </c>
      <c r="W35" s="4">
        <v>18</v>
      </c>
      <c r="X35" s="4">
        <v>11</v>
      </c>
      <c r="Z35">
        <v>4</v>
      </c>
      <c r="AA35">
        <f t="shared" si="9"/>
        <v>18</v>
      </c>
      <c r="AB35">
        <f t="shared" si="10"/>
        <v>11</v>
      </c>
    </row>
    <row r="36" spans="1:28" x14ac:dyDescent="0.25">
      <c r="A36" t="s">
        <v>61</v>
      </c>
      <c r="B36">
        <v>13993.576171999999</v>
      </c>
      <c r="C36">
        <v>14434.599609000001</v>
      </c>
      <c r="D36">
        <v>14449.403319999999</v>
      </c>
      <c r="E36">
        <v>14723.080078000001</v>
      </c>
      <c r="F36">
        <v>14872.299805000001</v>
      </c>
      <c r="G36">
        <v>14158.799805000001</v>
      </c>
      <c r="H36">
        <v>14032</v>
      </c>
      <c r="I36">
        <v>14434.599609000001</v>
      </c>
      <c r="J36">
        <v>14389.420898</v>
      </c>
      <c r="L36" t="str">
        <f t="shared" si="0"/>
        <v>02MAY2024:11:00:00</v>
      </c>
      <c r="M36">
        <v>11</v>
      </c>
      <c r="N36">
        <f t="shared" si="1"/>
        <v>441.02343700000165</v>
      </c>
      <c r="O36" t="str">
        <f t="shared" si="2"/>
        <v/>
      </c>
      <c r="P36">
        <f t="shared" si="3"/>
        <v>441.02343700000165</v>
      </c>
      <c r="Q36" t="str">
        <f t="shared" si="4"/>
        <v/>
      </c>
      <c r="R36">
        <f t="shared" si="5"/>
        <v>1</v>
      </c>
      <c r="S36">
        <f t="shared" si="6"/>
        <v>3.1516135087930808</v>
      </c>
      <c r="V36" s="3">
        <v>5</v>
      </c>
      <c r="W36" s="4">
        <v>16</v>
      </c>
      <c r="X36" s="4">
        <v>13</v>
      </c>
      <c r="Z36">
        <v>5</v>
      </c>
      <c r="AA36">
        <f t="shared" si="9"/>
        <v>16</v>
      </c>
      <c r="AB36">
        <f t="shared" si="10"/>
        <v>13</v>
      </c>
    </row>
    <row r="37" spans="1:28" x14ac:dyDescent="0.25">
      <c r="A37" t="s">
        <v>62</v>
      </c>
      <c r="B37">
        <v>13603.289063</v>
      </c>
      <c r="C37">
        <v>14941.599609000001</v>
      </c>
      <c r="D37">
        <v>14900.973633</v>
      </c>
      <c r="E37">
        <v>15162.083008</v>
      </c>
      <c r="F37">
        <v>15495.5</v>
      </c>
      <c r="G37">
        <v>14901.099609000001</v>
      </c>
      <c r="H37">
        <v>14720.700194999999</v>
      </c>
      <c r="I37">
        <v>14941.599609000001</v>
      </c>
      <c r="J37">
        <v>14991.974609000001</v>
      </c>
      <c r="L37" t="str">
        <f t="shared" si="0"/>
        <v>02MAY2024:12:00:00</v>
      </c>
      <c r="M37">
        <v>12</v>
      </c>
      <c r="N37">
        <f t="shared" si="1"/>
        <v>1338.3105460000006</v>
      </c>
      <c r="O37" t="str">
        <f t="shared" si="2"/>
        <v/>
      </c>
      <c r="P37">
        <f t="shared" si="3"/>
        <v>1338.3105460000006</v>
      </c>
      <c r="Q37" t="str">
        <f t="shared" si="4"/>
        <v/>
      </c>
      <c r="R37">
        <f t="shared" si="5"/>
        <v>1</v>
      </c>
      <c r="S37">
        <f t="shared" si="6"/>
        <v>9.8381394367345489</v>
      </c>
      <c r="V37" s="3">
        <v>6</v>
      </c>
      <c r="W37" s="4">
        <v>17</v>
      </c>
      <c r="X37" s="4">
        <v>12</v>
      </c>
      <c r="Z37">
        <v>6</v>
      </c>
      <c r="AA37">
        <f t="shared" si="9"/>
        <v>17</v>
      </c>
      <c r="AB37">
        <f t="shared" si="10"/>
        <v>12</v>
      </c>
    </row>
    <row r="38" spans="1:28" x14ac:dyDescent="0.25">
      <c r="A38" t="s">
        <v>63</v>
      </c>
      <c r="B38">
        <v>13226.122069999999</v>
      </c>
      <c r="C38">
        <v>15395.200194999999</v>
      </c>
      <c r="D38">
        <v>15381.558594</v>
      </c>
      <c r="E38">
        <v>15771.740234000001</v>
      </c>
      <c r="F38">
        <v>16140.799805000001</v>
      </c>
      <c r="G38">
        <v>15589.799805000001</v>
      </c>
      <c r="H38">
        <v>15346.5</v>
      </c>
      <c r="I38">
        <v>15395.200194999999</v>
      </c>
      <c r="J38">
        <v>15570.771484000001</v>
      </c>
      <c r="L38" t="str">
        <f t="shared" si="0"/>
        <v>02MAY2024:13:00:00</v>
      </c>
      <c r="M38">
        <v>13</v>
      </c>
      <c r="N38">
        <f t="shared" si="1"/>
        <v>2169.078125</v>
      </c>
      <c r="O38" t="str">
        <f t="shared" si="2"/>
        <v/>
      </c>
      <c r="P38">
        <f t="shared" si="3"/>
        <v>2169.078125</v>
      </c>
      <c r="Q38" t="str">
        <f t="shared" si="4"/>
        <v/>
      </c>
      <c r="R38">
        <f t="shared" si="5"/>
        <v>1</v>
      </c>
      <c r="S38">
        <f t="shared" si="6"/>
        <v>16.399955433044028</v>
      </c>
      <c r="V38" s="3">
        <v>7</v>
      </c>
      <c r="W38" s="4">
        <v>18</v>
      </c>
      <c r="X38" s="4">
        <v>11</v>
      </c>
      <c r="Z38">
        <v>7</v>
      </c>
      <c r="AA38">
        <f t="shared" si="9"/>
        <v>18</v>
      </c>
      <c r="AB38">
        <f t="shared" si="10"/>
        <v>11</v>
      </c>
    </row>
    <row r="39" spans="1:28" x14ac:dyDescent="0.25">
      <c r="A39" t="s">
        <v>64</v>
      </c>
      <c r="B39">
        <v>13199.536133</v>
      </c>
      <c r="C39">
        <v>16044.200194999999</v>
      </c>
      <c r="D39">
        <v>15914.711914</v>
      </c>
      <c r="E39">
        <v>16344.578125</v>
      </c>
      <c r="F39">
        <v>16737.699218999998</v>
      </c>
      <c r="G39">
        <v>16202.5</v>
      </c>
      <c r="H39">
        <v>16070.900390999999</v>
      </c>
      <c r="I39">
        <v>16044.200194999999</v>
      </c>
      <c r="J39">
        <v>16194.001953000001</v>
      </c>
      <c r="L39" t="str">
        <f t="shared" si="0"/>
        <v>02MAY2024:14:00:00</v>
      </c>
      <c r="M39">
        <v>14</v>
      </c>
      <c r="N39">
        <f t="shared" si="1"/>
        <v>2844.6640619999998</v>
      </c>
      <c r="O39" t="str">
        <f t="shared" si="2"/>
        <v/>
      </c>
      <c r="P39">
        <f t="shared" si="3"/>
        <v>2844.6640619999998</v>
      </c>
      <c r="Q39" t="str">
        <f t="shared" si="4"/>
        <v/>
      </c>
      <c r="R39">
        <f t="shared" si="5"/>
        <v>1</v>
      </c>
      <c r="S39">
        <f t="shared" si="6"/>
        <v>21.551242659869612</v>
      </c>
      <c r="V39" s="3">
        <v>8</v>
      </c>
      <c r="W39" s="4">
        <v>18</v>
      </c>
      <c r="X39" s="4">
        <v>11</v>
      </c>
      <c r="Z39">
        <v>8</v>
      </c>
      <c r="AA39">
        <f t="shared" si="9"/>
        <v>18</v>
      </c>
      <c r="AB39">
        <f t="shared" si="10"/>
        <v>11</v>
      </c>
    </row>
    <row r="40" spans="1:28" x14ac:dyDescent="0.25">
      <c r="A40" t="s">
        <v>65</v>
      </c>
      <c r="B40">
        <v>13127.491211</v>
      </c>
      <c r="C40">
        <v>16391.599609000001</v>
      </c>
      <c r="D40">
        <v>16311.65625</v>
      </c>
      <c r="E40">
        <v>16755.398438</v>
      </c>
      <c r="F40">
        <v>17149.300781000002</v>
      </c>
      <c r="G40">
        <v>16628.099609000001</v>
      </c>
      <c r="H40">
        <v>16454.599609000001</v>
      </c>
      <c r="I40">
        <v>16391.599609000001</v>
      </c>
      <c r="J40">
        <v>16587.050781000002</v>
      </c>
      <c r="L40" t="str">
        <f t="shared" si="0"/>
        <v>02MAY2024:15:00:00</v>
      </c>
      <c r="M40">
        <v>15</v>
      </c>
      <c r="N40">
        <f t="shared" si="1"/>
        <v>3264.1083980000003</v>
      </c>
      <c r="O40" t="str">
        <f t="shared" si="2"/>
        <v/>
      </c>
      <c r="P40">
        <f t="shared" si="3"/>
        <v>3264.1083980000003</v>
      </c>
      <c r="Q40" t="str">
        <f t="shared" si="4"/>
        <v/>
      </c>
      <c r="R40">
        <f t="shared" si="5"/>
        <v>1</v>
      </c>
      <c r="S40">
        <f t="shared" si="6"/>
        <v>24.864677839318496</v>
      </c>
      <c r="V40" s="3">
        <v>9</v>
      </c>
      <c r="W40" s="4">
        <v>20</v>
      </c>
      <c r="X40" s="4">
        <v>9</v>
      </c>
      <c r="Z40">
        <v>9</v>
      </c>
      <c r="AA40">
        <f t="shared" si="9"/>
        <v>20</v>
      </c>
      <c r="AB40">
        <f t="shared" si="10"/>
        <v>9</v>
      </c>
    </row>
    <row r="41" spans="1:28" x14ac:dyDescent="0.25">
      <c r="A41" t="s">
        <v>66</v>
      </c>
      <c r="B41">
        <v>13261.008789</v>
      </c>
      <c r="C41">
        <v>16683.5</v>
      </c>
      <c r="D41">
        <v>16599.900390999999</v>
      </c>
      <c r="E41">
        <v>17079.03125</v>
      </c>
      <c r="F41">
        <v>17384.199218999998</v>
      </c>
      <c r="G41">
        <v>16774</v>
      </c>
      <c r="H41">
        <v>16655.099609000001</v>
      </c>
      <c r="I41">
        <v>16683.5</v>
      </c>
      <c r="J41">
        <v>16819.339843999998</v>
      </c>
      <c r="L41" t="str">
        <f t="shared" si="0"/>
        <v>02MAY2024:16:00:00</v>
      </c>
      <c r="M41">
        <v>16</v>
      </c>
      <c r="N41">
        <f t="shared" si="1"/>
        <v>3422.4912110000005</v>
      </c>
      <c r="O41" t="str">
        <f t="shared" si="2"/>
        <v/>
      </c>
      <c r="P41">
        <f t="shared" si="3"/>
        <v>3422.4912110000005</v>
      </c>
      <c r="Q41" t="str">
        <f t="shared" si="4"/>
        <v/>
      </c>
      <c r="R41">
        <f t="shared" si="5"/>
        <v>1</v>
      </c>
      <c r="S41">
        <f t="shared" si="6"/>
        <v>25.808679154476959</v>
      </c>
      <c r="V41" s="3">
        <v>10</v>
      </c>
      <c r="W41" s="4">
        <v>19</v>
      </c>
      <c r="X41" s="4">
        <v>10</v>
      </c>
      <c r="Z41">
        <v>10</v>
      </c>
      <c r="AA41">
        <f t="shared" si="9"/>
        <v>19</v>
      </c>
      <c r="AB41">
        <f t="shared" si="10"/>
        <v>10</v>
      </c>
    </row>
    <row r="42" spans="1:28" x14ac:dyDescent="0.25">
      <c r="A42" t="s">
        <v>67</v>
      </c>
      <c r="B42">
        <v>13893.444336</v>
      </c>
      <c r="C42">
        <v>16810.5</v>
      </c>
      <c r="D42">
        <v>16652.056640999999</v>
      </c>
      <c r="E42">
        <v>17052.693359000001</v>
      </c>
      <c r="F42">
        <v>17497.199218999998</v>
      </c>
      <c r="G42">
        <v>16598.199218999998</v>
      </c>
      <c r="H42">
        <v>16455.199218999998</v>
      </c>
      <c r="I42">
        <v>16810.5</v>
      </c>
      <c r="J42">
        <v>16802.630859000001</v>
      </c>
      <c r="L42" t="str">
        <f t="shared" si="0"/>
        <v>02MAY2024:17:00:00</v>
      </c>
      <c r="M42">
        <v>17</v>
      </c>
      <c r="N42">
        <f t="shared" si="1"/>
        <v>2917.0556639999995</v>
      </c>
      <c r="O42" t="str">
        <f t="shared" si="2"/>
        <v/>
      </c>
      <c r="P42">
        <f t="shared" si="3"/>
        <v>2917.0556639999995</v>
      </c>
      <c r="Q42" t="str">
        <f t="shared" si="4"/>
        <v/>
      </c>
      <c r="R42">
        <f t="shared" si="5"/>
        <v>1</v>
      </c>
      <c r="S42">
        <f t="shared" si="6"/>
        <v>20.995914284850663</v>
      </c>
      <c r="V42" s="3">
        <v>11</v>
      </c>
      <c r="W42" s="4">
        <v>17</v>
      </c>
      <c r="X42" s="4">
        <v>12</v>
      </c>
      <c r="Z42">
        <v>11</v>
      </c>
      <c r="AA42">
        <f t="shared" si="9"/>
        <v>17</v>
      </c>
      <c r="AB42">
        <f t="shared" si="10"/>
        <v>12</v>
      </c>
    </row>
    <row r="43" spans="1:28" x14ac:dyDescent="0.25">
      <c r="A43" t="s">
        <v>68</v>
      </c>
      <c r="B43">
        <v>14621.533203000001</v>
      </c>
      <c r="C43">
        <v>16606.300781000002</v>
      </c>
      <c r="D43">
        <v>16541.986327999999</v>
      </c>
      <c r="E43">
        <v>16989.349609000001</v>
      </c>
      <c r="F43">
        <v>17252.800781000002</v>
      </c>
      <c r="G43">
        <v>16035.799805000001</v>
      </c>
      <c r="H43">
        <v>15863</v>
      </c>
      <c r="I43">
        <v>16606.300781000002</v>
      </c>
      <c r="J43">
        <v>16459.976563</v>
      </c>
      <c r="L43" t="str">
        <f t="shared" si="0"/>
        <v>02MAY2024:18:00:00</v>
      </c>
      <c r="M43">
        <v>18</v>
      </c>
      <c r="N43">
        <f t="shared" si="1"/>
        <v>1984.7675780000009</v>
      </c>
      <c r="O43" t="str">
        <f t="shared" si="2"/>
        <v/>
      </c>
      <c r="P43">
        <f t="shared" si="3"/>
        <v>1984.7675780000009</v>
      </c>
      <c r="Q43" t="str">
        <f t="shared" si="4"/>
        <v/>
      </c>
      <c r="R43">
        <f t="shared" si="5"/>
        <v>1</v>
      </c>
      <c r="S43">
        <f t="shared" si="6"/>
        <v>13.574278090021178</v>
      </c>
      <c r="V43" s="3">
        <v>12</v>
      </c>
      <c r="W43" s="4">
        <v>17</v>
      </c>
      <c r="X43" s="4">
        <v>12</v>
      </c>
      <c r="Z43">
        <v>12</v>
      </c>
      <c r="AA43">
        <f t="shared" si="9"/>
        <v>17</v>
      </c>
      <c r="AB43">
        <f t="shared" si="10"/>
        <v>12</v>
      </c>
    </row>
    <row r="44" spans="1:28" x14ac:dyDescent="0.25">
      <c r="A44" t="s">
        <v>69</v>
      </c>
      <c r="B44">
        <v>14681.868164</v>
      </c>
      <c r="C44">
        <v>16145</v>
      </c>
      <c r="D44">
        <v>16191.818359000001</v>
      </c>
      <c r="E44">
        <v>16631.751952999999</v>
      </c>
      <c r="F44">
        <v>16628.300781000002</v>
      </c>
      <c r="G44">
        <v>15353.400390999999</v>
      </c>
      <c r="H44">
        <v>15218.200194999999</v>
      </c>
      <c r="I44">
        <v>16145</v>
      </c>
      <c r="J44">
        <v>15907.34375</v>
      </c>
      <c r="L44" t="str">
        <f t="shared" si="0"/>
        <v>02MAY2024:19:00:00</v>
      </c>
      <c r="M44">
        <v>19</v>
      </c>
      <c r="N44">
        <f t="shared" si="1"/>
        <v>1463.1318360000005</v>
      </c>
      <c r="O44" t="str">
        <f t="shared" si="2"/>
        <v/>
      </c>
      <c r="P44">
        <f t="shared" si="3"/>
        <v>1463.1318360000005</v>
      </c>
      <c r="Q44" t="str">
        <f t="shared" si="4"/>
        <v/>
      </c>
      <c r="R44">
        <f t="shared" si="5"/>
        <v>1</v>
      </c>
      <c r="S44">
        <f t="shared" si="6"/>
        <v>9.9655699101535706</v>
      </c>
      <c r="V44" s="3">
        <v>13</v>
      </c>
      <c r="W44" s="4">
        <v>14</v>
      </c>
      <c r="X44" s="4">
        <v>15</v>
      </c>
      <c r="Z44">
        <v>13</v>
      </c>
      <c r="AA44">
        <f t="shared" si="9"/>
        <v>14</v>
      </c>
      <c r="AB44">
        <f t="shared" si="10"/>
        <v>15</v>
      </c>
    </row>
    <row r="45" spans="1:28" x14ac:dyDescent="0.25">
      <c r="A45" t="s">
        <v>70</v>
      </c>
      <c r="B45">
        <v>14418.125977</v>
      </c>
      <c r="C45">
        <v>15698.799805000001</v>
      </c>
      <c r="D45">
        <v>15629.953125</v>
      </c>
      <c r="E45">
        <v>16027.390625</v>
      </c>
      <c r="F45">
        <v>16106</v>
      </c>
      <c r="G45">
        <v>14949.599609000001</v>
      </c>
      <c r="H45">
        <v>14804.400390999999</v>
      </c>
      <c r="I45">
        <v>15698.799805000001</v>
      </c>
      <c r="J45">
        <v>15437.75</v>
      </c>
      <c r="L45" t="str">
        <f t="shared" si="0"/>
        <v>02MAY2024:20:00:00</v>
      </c>
      <c r="M45">
        <v>20</v>
      </c>
      <c r="N45">
        <f t="shared" si="1"/>
        <v>1280.6738280000009</v>
      </c>
      <c r="O45" t="str">
        <f t="shared" si="2"/>
        <v/>
      </c>
      <c r="P45">
        <f t="shared" si="3"/>
        <v>1280.6738280000009</v>
      </c>
      <c r="Q45" t="str">
        <f t="shared" si="4"/>
        <v/>
      </c>
      <c r="R45">
        <f t="shared" si="5"/>
        <v>1</v>
      </c>
      <c r="S45">
        <f t="shared" si="6"/>
        <v>8.882387558847455</v>
      </c>
      <c r="V45" s="3">
        <v>14</v>
      </c>
      <c r="W45" s="4">
        <v>15</v>
      </c>
      <c r="X45" s="4">
        <v>14</v>
      </c>
      <c r="Z45">
        <v>14</v>
      </c>
      <c r="AA45">
        <f t="shared" si="9"/>
        <v>15</v>
      </c>
      <c r="AB45">
        <f t="shared" si="10"/>
        <v>14</v>
      </c>
    </row>
    <row r="46" spans="1:28" x14ac:dyDescent="0.25">
      <c r="A46" t="s">
        <v>71</v>
      </c>
      <c r="B46">
        <v>14398.348633</v>
      </c>
      <c r="C46">
        <v>15481.799805000001</v>
      </c>
      <c r="D46">
        <v>15427.316406</v>
      </c>
      <c r="E46">
        <v>15726.546875</v>
      </c>
      <c r="F46">
        <v>15899.099609000001</v>
      </c>
      <c r="G46">
        <v>14823.799805000001</v>
      </c>
      <c r="H46">
        <v>14658</v>
      </c>
      <c r="I46">
        <v>15481.799805000001</v>
      </c>
      <c r="J46">
        <v>15258.002930000001</v>
      </c>
      <c r="L46" t="str">
        <f t="shared" si="0"/>
        <v>02MAY2024:21:00:00</v>
      </c>
      <c r="M46">
        <v>21</v>
      </c>
      <c r="N46">
        <f t="shared" si="1"/>
        <v>1083.451172000001</v>
      </c>
      <c r="O46" t="str">
        <f t="shared" si="2"/>
        <v/>
      </c>
      <c r="P46">
        <f t="shared" si="3"/>
        <v>1083.451172000001</v>
      </c>
      <c r="Q46" t="str">
        <f t="shared" si="4"/>
        <v/>
      </c>
      <c r="R46">
        <f t="shared" si="5"/>
        <v>1</v>
      </c>
      <c r="S46">
        <f t="shared" si="6"/>
        <v>7.5248294065946384</v>
      </c>
      <c r="V46" s="3">
        <v>15</v>
      </c>
      <c r="W46" s="4">
        <v>14</v>
      </c>
      <c r="X46" s="4">
        <v>15</v>
      </c>
      <c r="Z46">
        <v>15</v>
      </c>
      <c r="AA46">
        <f t="shared" si="9"/>
        <v>14</v>
      </c>
      <c r="AB46">
        <f t="shared" si="10"/>
        <v>15</v>
      </c>
    </row>
    <row r="47" spans="1:28" x14ac:dyDescent="0.25">
      <c r="A47" t="s">
        <v>72</v>
      </c>
      <c r="B47">
        <v>14173.585938</v>
      </c>
      <c r="C47">
        <v>15197.200194999999</v>
      </c>
      <c r="D47">
        <v>15045.134765999999</v>
      </c>
      <c r="E47">
        <v>15342.290039</v>
      </c>
      <c r="F47">
        <v>15444.5</v>
      </c>
      <c r="G47">
        <v>14414.700194999999</v>
      </c>
      <c r="H47">
        <v>14370.200194999999</v>
      </c>
      <c r="I47">
        <v>15197.200194999999</v>
      </c>
      <c r="J47">
        <v>14894.347656</v>
      </c>
      <c r="L47" t="str">
        <f t="shared" si="0"/>
        <v>02MAY2024:22:00:00</v>
      </c>
      <c r="M47">
        <v>22</v>
      </c>
      <c r="N47">
        <f t="shared" si="1"/>
        <v>1023.6142569999993</v>
      </c>
      <c r="O47" t="str">
        <f t="shared" si="2"/>
        <v/>
      </c>
      <c r="P47">
        <f t="shared" si="3"/>
        <v>1023.6142569999993</v>
      </c>
      <c r="Q47" t="str">
        <f t="shared" si="4"/>
        <v/>
      </c>
      <c r="R47">
        <f t="shared" si="5"/>
        <v>1</v>
      </c>
      <c r="S47">
        <f t="shared" si="6"/>
        <v>7.2219850465339537</v>
      </c>
      <c r="V47" s="3">
        <v>16</v>
      </c>
      <c r="W47" s="4">
        <v>13</v>
      </c>
      <c r="X47" s="4">
        <v>16</v>
      </c>
      <c r="Z47">
        <v>16</v>
      </c>
      <c r="AA47">
        <f t="shared" si="9"/>
        <v>13</v>
      </c>
      <c r="AB47">
        <f t="shared" si="10"/>
        <v>16</v>
      </c>
    </row>
    <row r="48" spans="1:28" x14ac:dyDescent="0.25">
      <c r="A48" t="s">
        <v>73</v>
      </c>
      <c r="B48">
        <v>13601.872069999999</v>
      </c>
      <c r="C48">
        <v>14471.799805000001</v>
      </c>
      <c r="D48">
        <v>14307.585938</v>
      </c>
      <c r="E48">
        <v>14529.119140999999</v>
      </c>
      <c r="F48">
        <v>14702.400390999999</v>
      </c>
      <c r="G48">
        <v>13773.099609000001</v>
      </c>
      <c r="H48">
        <v>13714.5</v>
      </c>
      <c r="I48">
        <v>14471.799805000001</v>
      </c>
      <c r="J48">
        <v>14193.877930000001</v>
      </c>
      <c r="L48" t="str">
        <f t="shared" si="0"/>
        <v>02MAY2024:23:00:00</v>
      </c>
      <c r="M48">
        <v>23</v>
      </c>
      <c r="N48">
        <f t="shared" si="1"/>
        <v>869.92773500000112</v>
      </c>
      <c r="O48" t="str">
        <f t="shared" si="2"/>
        <v/>
      </c>
      <c r="P48">
        <f t="shared" si="3"/>
        <v>869.92773500000112</v>
      </c>
      <c r="Q48" t="str">
        <f t="shared" si="4"/>
        <v/>
      </c>
      <c r="R48">
        <f t="shared" si="5"/>
        <v>1</v>
      </c>
      <c r="S48">
        <f t="shared" si="6"/>
        <v>6.3956470883055516</v>
      </c>
      <c r="V48" s="3">
        <v>17</v>
      </c>
      <c r="W48" s="4">
        <v>14</v>
      </c>
      <c r="X48" s="4">
        <v>15</v>
      </c>
      <c r="Z48">
        <v>17</v>
      </c>
      <c r="AA48">
        <f t="shared" si="9"/>
        <v>14</v>
      </c>
      <c r="AB48">
        <f t="shared" si="10"/>
        <v>15</v>
      </c>
    </row>
    <row r="49" spans="1:28" x14ac:dyDescent="0.25">
      <c r="A49" t="s">
        <v>74</v>
      </c>
      <c r="B49">
        <v>12905.747069999999</v>
      </c>
      <c r="C49">
        <v>13680.900390999999</v>
      </c>
      <c r="D49">
        <v>13356.469727</v>
      </c>
      <c r="E49">
        <v>13573.542969</v>
      </c>
      <c r="F49">
        <v>13873.599609000001</v>
      </c>
      <c r="G49">
        <v>13002.700194999999</v>
      </c>
      <c r="H49">
        <v>12958.799805000001</v>
      </c>
      <c r="I49">
        <v>13680.900390999999</v>
      </c>
      <c r="J49">
        <v>13374.494140999999</v>
      </c>
      <c r="L49" t="str">
        <f t="shared" si="0"/>
        <v>03MAY2024:00:00:00</v>
      </c>
      <c r="M49">
        <v>24</v>
      </c>
      <c r="N49">
        <f t="shared" si="1"/>
        <v>775.15332099999978</v>
      </c>
      <c r="O49" t="str">
        <f t="shared" si="2"/>
        <v/>
      </c>
      <c r="P49">
        <f t="shared" si="3"/>
        <v>775.15332099999978</v>
      </c>
      <c r="Q49" t="str">
        <f t="shared" si="4"/>
        <v/>
      </c>
      <c r="R49">
        <f t="shared" si="5"/>
        <v>1</v>
      </c>
      <c r="S49">
        <f t="shared" si="6"/>
        <v>6.0062646261050565</v>
      </c>
      <c r="V49" s="3">
        <v>18</v>
      </c>
      <c r="W49" s="4">
        <v>14</v>
      </c>
      <c r="X49" s="4">
        <v>15</v>
      </c>
      <c r="Z49">
        <v>18</v>
      </c>
      <c r="AA49">
        <f t="shared" si="9"/>
        <v>14</v>
      </c>
      <c r="AB49">
        <f t="shared" si="10"/>
        <v>15</v>
      </c>
    </row>
    <row r="50" spans="1:28" x14ac:dyDescent="0.25">
      <c r="A50" t="s">
        <v>75</v>
      </c>
      <c r="B50">
        <v>12273.112305000001</v>
      </c>
      <c r="C50">
        <v>12378.5</v>
      </c>
      <c r="D50">
        <v>12355.839844</v>
      </c>
      <c r="E50">
        <v>12384.582031</v>
      </c>
      <c r="F50">
        <v>11884.099609000001</v>
      </c>
      <c r="G50">
        <v>12173.299805000001</v>
      </c>
      <c r="H50">
        <v>12173.299805000001</v>
      </c>
      <c r="I50">
        <v>12378.5</v>
      </c>
      <c r="J50">
        <v>12193.008789</v>
      </c>
      <c r="L50" t="str">
        <f t="shared" si="0"/>
        <v>03MAY2024:01:00:00</v>
      </c>
      <c r="M50">
        <v>1</v>
      </c>
      <c r="N50">
        <f t="shared" si="1"/>
        <v>105.38769499999944</v>
      </c>
      <c r="O50" t="str">
        <f t="shared" si="2"/>
        <v/>
      </c>
      <c r="P50">
        <f t="shared" si="3"/>
        <v>105.38769499999944</v>
      </c>
      <c r="Q50" t="str">
        <f t="shared" si="4"/>
        <v/>
      </c>
      <c r="R50">
        <f t="shared" si="5"/>
        <v>1</v>
      </c>
      <c r="S50">
        <f t="shared" si="6"/>
        <v>0.85868761224538825</v>
      </c>
      <c r="V50" s="3">
        <v>19</v>
      </c>
      <c r="W50" s="4">
        <v>14</v>
      </c>
      <c r="X50" s="4">
        <v>15</v>
      </c>
      <c r="Z50">
        <v>19</v>
      </c>
      <c r="AA50">
        <f t="shared" si="9"/>
        <v>14</v>
      </c>
      <c r="AB50">
        <f t="shared" si="10"/>
        <v>15</v>
      </c>
    </row>
    <row r="51" spans="1:28" x14ac:dyDescent="0.25">
      <c r="A51" t="s">
        <v>76</v>
      </c>
      <c r="B51">
        <v>11842.739258</v>
      </c>
      <c r="C51">
        <v>11889</v>
      </c>
      <c r="D51">
        <v>11945.177734000001</v>
      </c>
      <c r="E51">
        <v>12000.073242</v>
      </c>
      <c r="F51">
        <v>11462.5</v>
      </c>
      <c r="G51">
        <v>11704.799805000001</v>
      </c>
      <c r="H51">
        <v>11704.799805000001</v>
      </c>
      <c r="I51">
        <v>11889</v>
      </c>
      <c r="J51">
        <v>11741.254883</v>
      </c>
      <c r="L51" t="str">
        <f t="shared" si="0"/>
        <v>03MAY2024:02:00:00</v>
      </c>
      <c r="M51">
        <v>2</v>
      </c>
      <c r="N51">
        <f t="shared" si="1"/>
        <v>46.260742000000391</v>
      </c>
      <c r="O51" t="str">
        <f t="shared" si="2"/>
        <v/>
      </c>
      <c r="P51">
        <f t="shared" si="3"/>
        <v>46.260742000000391</v>
      </c>
      <c r="Q51" t="str">
        <f t="shared" si="4"/>
        <v/>
      </c>
      <c r="R51">
        <f t="shared" si="5"/>
        <v>1</v>
      </c>
      <c r="S51">
        <f t="shared" si="6"/>
        <v>0.39062535273459109</v>
      </c>
      <c r="V51" s="3">
        <v>20</v>
      </c>
      <c r="W51" s="4">
        <v>13</v>
      </c>
      <c r="X51" s="4">
        <v>16</v>
      </c>
      <c r="Z51">
        <v>20</v>
      </c>
      <c r="AA51">
        <f t="shared" si="9"/>
        <v>13</v>
      </c>
      <c r="AB51">
        <f t="shared" si="10"/>
        <v>16</v>
      </c>
    </row>
    <row r="52" spans="1:28" x14ac:dyDescent="0.25">
      <c r="A52" t="s">
        <v>77</v>
      </c>
      <c r="B52">
        <v>11572.731444999999</v>
      </c>
      <c r="C52">
        <v>11524.799805000001</v>
      </c>
      <c r="D52">
        <v>11674.201171999999</v>
      </c>
      <c r="E52">
        <v>11747.470703000001</v>
      </c>
      <c r="F52">
        <v>11219.599609000001</v>
      </c>
      <c r="G52">
        <v>11372.099609000001</v>
      </c>
      <c r="H52">
        <v>11372.099609000001</v>
      </c>
      <c r="I52">
        <v>11524.799805000001</v>
      </c>
      <c r="J52">
        <v>11432.559569999999</v>
      </c>
      <c r="L52" t="str">
        <f t="shared" si="0"/>
        <v>03MAY2024:03:00:00</v>
      </c>
      <c r="M52">
        <v>3</v>
      </c>
      <c r="N52">
        <f t="shared" si="1"/>
        <v>-47.931639999998879</v>
      </c>
      <c r="O52">
        <f t="shared" si="2"/>
        <v>-47.931639999998879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0.41417741548567383</v>
      </c>
      <c r="V52" s="3">
        <v>21</v>
      </c>
      <c r="W52" s="4">
        <v>18</v>
      </c>
      <c r="X52" s="4">
        <v>11</v>
      </c>
      <c r="Z52">
        <v>21</v>
      </c>
      <c r="AA52">
        <f t="shared" si="9"/>
        <v>18</v>
      </c>
      <c r="AB52">
        <f t="shared" si="10"/>
        <v>11</v>
      </c>
    </row>
    <row r="53" spans="1:28" x14ac:dyDescent="0.25">
      <c r="A53" t="s">
        <v>78</v>
      </c>
      <c r="B53">
        <v>11462.136719</v>
      </c>
      <c r="C53">
        <v>11348.099609000001</v>
      </c>
      <c r="D53">
        <v>11493.488281</v>
      </c>
      <c r="E53">
        <v>11498.242188</v>
      </c>
      <c r="F53">
        <v>11067.200194999999</v>
      </c>
      <c r="G53">
        <v>11235.099609000001</v>
      </c>
      <c r="H53">
        <v>11235.099609000001</v>
      </c>
      <c r="I53">
        <v>11348.099609000001</v>
      </c>
      <c r="J53">
        <v>11275.797852</v>
      </c>
      <c r="L53" t="str">
        <f t="shared" si="0"/>
        <v>03MAY2024:04:00:00</v>
      </c>
      <c r="M53">
        <v>4</v>
      </c>
      <c r="N53">
        <f t="shared" si="1"/>
        <v>-114.0371099999993</v>
      </c>
      <c r="O53">
        <f t="shared" si="2"/>
        <v>-114.0371099999993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0.99490272010948688</v>
      </c>
      <c r="V53" s="3">
        <v>22</v>
      </c>
      <c r="W53" s="4">
        <v>18</v>
      </c>
      <c r="X53" s="4">
        <v>11</v>
      </c>
      <c r="Z53">
        <v>22</v>
      </c>
      <c r="AA53">
        <f t="shared" si="9"/>
        <v>18</v>
      </c>
      <c r="AB53">
        <f t="shared" si="10"/>
        <v>11</v>
      </c>
    </row>
    <row r="54" spans="1:28" x14ac:dyDescent="0.25">
      <c r="A54" t="s">
        <v>79</v>
      </c>
      <c r="B54">
        <v>11569.505859000001</v>
      </c>
      <c r="C54">
        <v>11389</v>
      </c>
      <c r="D54">
        <v>11543.276367</v>
      </c>
      <c r="E54">
        <v>11678.459961</v>
      </c>
      <c r="F54">
        <v>11125.400390999999</v>
      </c>
      <c r="G54">
        <v>11290.200194999999</v>
      </c>
      <c r="H54">
        <v>11290.200194999999</v>
      </c>
      <c r="I54">
        <v>11389</v>
      </c>
      <c r="J54">
        <v>11327.615234000001</v>
      </c>
      <c r="L54" t="str">
        <f t="shared" si="0"/>
        <v>03MAY2024:05:00:00</v>
      </c>
      <c r="M54">
        <v>5</v>
      </c>
      <c r="N54">
        <f t="shared" si="1"/>
        <v>-180.50585900000078</v>
      </c>
      <c r="O54">
        <f t="shared" si="2"/>
        <v>-180.50585900000078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1.5601864176384335</v>
      </c>
      <c r="V54" s="3">
        <v>23</v>
      </c>
      <c r="W54" s="4">
        <v>19</v>
      </c>
      <c r="X54" s="4">
        <v>10</v>
      </c>
      <c r="Z54">
        <v>23</v>
      </c>
      <c r="AA54">
        <f t="shared" si="9"/>
        <v>19</v>
      </c>
      <c r="AB54">
        <f t="shared" si="10"/>
        <v>10</v>
      </c>
    </row>
    <row r="55" spans="1:28" x14ac:dyDescent="0.25">
      <c r="A55" t="s">
        <v>80</v>
      </c>
      <c r="B55">
        <v>12033.352539</v>
      </c>
      <c r="C55">
        <v>11791.799805000001</v>
      </c>
      <c r="D55">
        <v>11980.233398</v>
      </c>
      <c r="E55">
        <v>12155.923828000001</v>
      </c>
      <c r="F55">
        <v>11550.700194999999</v>
      </c>
      <c r="G55">
        <v>11705.799805000001</v>
      </c>
      <c r="H55">
        <v>11705.799805000001</v>
      </c>
      <c r="I55">
        <v>11791.799805000001</v>
      </c>
      <c r="J55">
        <v>11746.867188</v>
      </c>
      <c r="L55" t="str">
        <f t="shared" si="0"/>
        <v>03MAY2024:06:00:00</v>
      </c>
      <c r="M55">
        <v>6</v>
      </c>
      <c r="N55">
        <f t="shared" si="1"/>
        <v>-241.55273399999896</v>
      </c>
      <c r="O55">
        <f t="shared" si="2"/>
        <v>-241.55273399999896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2.0073602366184193</v>
      </c>
      <c r="V55" s="3">
        <v>24</v>
      </c>
      <c r="W55" s="4">
        <v>19</v>
      </c>
      <c r="X55" s="4">
        <v>10</v>
      </c>
      <c r="Z55">
        <v>24</v>
      </c>
      <c r="AA55">
        <f t="shared" si="9"/>
        <v>19</v>
      </c>
      <c r="AB55">
        <f t="shared" si="10"/>
        <v>10</v>
      </c>
    </row>
    <row r="56" spans="1:28" x14ac:dyDescent="0.25">
      <c r="A56" t="s">
        <v>81</v>
      </c>
      <c r="B56">
        <v>12476.548828000001</v>
      </c>
      <c r="C56">
        <v>12375.200194999999</v>
      </c>
      <c r="D56">
        <v>12571.892578000001</v>
      </c>
      <c r="E56">
        <v>12815.291992</v>
      </c>
      <c r="F56">
        <v>12109.799805000001</v>
      </c>
      <c r="G56">
        <v>12321.900390999999</v>
      </c>
      <c r="H56">
        <v>12321.900390999999</v>
      </c>
      <c r="I56">
        <v>12375.200194999999</v>
      </c>
      <c r="J56">
        <v>12340.138671999999</v>
      </c>
      <c r="L56" t="str">
        <f t="shared" si="0"/>
        <v>03MAY2024:07:00:00</v>
      </c>
      <c r="M56">
        <v>7</v>
      </c>
      <c r="N56">
        <f t="shared" si="1"/>
        <v>-101.34863300000143</v>
      </c>
      <c r="O56">
        <f t="shared" si="2"/>
        <v>-101.34863300000143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0.81231303942444233</v>
      </c>
      <c r="V56" s="3" t="s">
        <v>26</v>
      </c>
      <c r="W56" s="4"/>
      <c r="X56" s="4"/>
    </row>
    <row r="57" spans="1:28" x14ac:dyDescent="0.25">
      <c r="A57" t="s">
        <v>82</v>
      </c>
      <c r="B57">
        <v>12622.101563</v>
      </c>
      <c r="C57">
        <v>12675.099609000001</v>
      </c>
      <c r="D57">
        <v>12758.134765999999</v>
      </c>
      <c r="E57">
        <v>12936.945313</v>
      </c>
      <c r="F57">
        <v>12416.599609000001</v>
      </c>
      <c r="G57">
        <v>12634.799805000001</v>
      </c>
      <c r="H57">
        <v>12634.799805000001</v>
      </c>
      <c r="I57">
        <v>12675.099609000001</v>
      </c>
      <c r="J57">
        <v>12623.886719</v>
      </c>
      <c r="L57" t="str">
        <f t="shared" si="0"/>
        <v>03MAY2024:08:00:00</v>
      </c>
      <c r="M57">
        <v>8</v>
      </c>
      <c r="N57">
        <f t="shared" si="1"/>
        <v>52.998046000000613</v>
      </c>
      <c r="O57" t="str">
        <f t="shared" si="2"/>
        <v/>
      </c>
      <c r="P57">
        <f t="shared" si="3"/>
        <v>52.998046000000613</v>
      </c>
      <c r="Q57" t="str">
        <f t="shared" si="4"/>
        <v/>
      </c>
      <c r="R57">
        <f t="shared" si="5"/>
        <v>1</v>
      </c>
      <c r="S57">
        <f t="shared" si="6"/>
        <v>0.41988289933712214</v>
      </c>
      <c r="V57" s="3" t="s">
        <v>13</v>
      </c>
      <c r="W57" s="4">
        <v>396</v>
      </c>
      <c r="X57" s="4">
        <v>301</v>
      </c>
    </row>
    <row r="58" spans="1:28" x14ac:dyDescent="0.25">
      <c r="A58" t="s">
        <v>83</v>
      </c>
      <c r="B58">
        <v>12578.315430000001</v>
      </c>
      <c r="C58">
        <v>13039.299805000001</v>
      </c>
      <c r="D58">
        <v>13082.683594</v>
      </c>
      <c r="E58">
        <v>13278.75</v>
      </c>
      <c r="F58">
        <v>12835.299805000001</v>
      </c>
      <c r="G58">
        <v>12955.900390999999</v>
      </c>
      <c r="H58">
        <v>12955.900390999999</v>
      </c>
      <c r="I58">
        <v>13039.299805000001</v>
      </c>
      <c r="J58">
        <v>12973.817383</v>
      </c>
      <c r="L58" t="str">
        <f t="shared" si="0"/>
        <v>03MAY2024:09:00:00</v>
      </c>
      <c r="M58">
        <v>9</v>
      </c>
      <c r="N58">
        <f t="shared" si="1"/>
        <v>460.984375</v>
      </c>
      <c r="O58" t="str">
        <f t="shared" si="2"/>
        <v/>
      </c>
      <c r="P58">
        <f t="shared" si="3"/>
        <v>460.984375</v>
      </c>
      <c r="Q58" t="str">
        <f t="shared" si="4"/>
        <v/>
      </c>
      <c r="R58">
        <f t="shared" si="5"/>
        <v>1</v>
      </c>
      <c r="S58">
        <f t="shared" si="6"/>
        <v>3.6649134581291065</v>
      </c>
    </row>
    <row r="59" spans="1:28" x14ac:dyDescent="0.25">
      <c r="A59" t="s">
        <v>84</v>
      </c>
      <c r="B59">
        <v>12745.450194999999</v>
      </c>
      <c r="C59">
        <v>13516.099609000001</v>
      </c>
      <c r="D59">
        <v>13544.654296999999</v>
      </c>
      <c r="E59">
        <v>13754.076171999999</v>
      </c>
      <c r="F59">
        <v>13419.099609000001</v>
      </c>
      <c r="G59">
        <v>13377.900390999999</v>
      </c>
      <c r="H59">
        <v>13377.900390999999</v>
      </c>
      <c r="I59">
        <v>13516.099609000001</v>
      </c>
      <c r="J59">
        <v>13447.130859000001</v>
      </c>
      <c r="L59" t="str">
        <f t="shared" si="0"/>
        <v>03MAY2024:10:00:00</v>
      </c>
      <c r="M59">
        <v>10</v>
      </c>
      <c r="N59">
        <f t="shared" si="1"/>
        <v>770.64941400000134</v>
      </c>
      <c r="O59" t="str">
        <f t="shared" si="2"/>
        <v/>
      </c>
      <c r="P59">
        <f t="shared" si="3"/>
        <v>770.64941400000134</v>
      </c>
      <c r="Q59" t="str">
        <f t="shared" si="4"/>
        <v/>
      </c>
      <c r="R59">
        <f t="shared" si="5"/>
        <v>1</v>
      </c>
      <c r="S59">
        <f t="shared" si="6"/>
        <v>6.0464667956752498</v>
      </c>
    </row>
    <row r="60" spans="1:28" x14ac:dyDescent="0.25">
      <c r="A60" t="s">
        <v>85</v>
      </c>
      <c r="B60">
        <v>13146.609375</v>
      </c>
      <c r="C60">
        <v>14057.299805000001</v>
      </c>
      <c r="D60">
        <v>14067.860352</v>
      </c>
      <c r="E60">
        <v>14149.297852</v>
      </c>
      <c r="F60">
        <v>14010.400390999999</v>
      </c>
      <c r="G60">
        <v>13950.5</v>
      </c>
      <c r="H60">
        <v>13950.5</v>
      </c>
      <c r="I60">
        <v>14057.299805000001</v>
      </c>
      <c r="J60">
        <v>14007.311523</v>
      </c>
      <c r="L60" t="str">
        <f t="shared" si="0"/>
        <v>03MAY2024:11:00:00</v>
      </c>
      <c r="M60">
        <v>11</v>
      </c>
      <c r="N60">
        <f t="shared" si="1"/>
        <v>910.69043000000056</v>
      </c>
      <c r="O60" t="str">
        <f t="shared" si="2"/>
        <v/>
      </c>
      <c r="P60">
        <f t="shared" si="3"/>
        <v>910.69043000000056</v>
      </c>
      <c r="Q60" t="str">
        <f t="shared" si="4"/>
        <v/>
      </c>
      <c r="R60">
        <f t="shared" si="5"/>
        <v>1</v>
      </c>
      <c r="S60">
        <f t="shared" si="6"/>
        <v>6.9271886310990407</v>
      </c>
    </row>
    <row r="61" spans="1:28" x14ac:dyDescent="0.25">
      <c r="A61" t="s">
        <v>86</v>
      </c>
      <c r="B61">
        <v>13562.601563</v>
      </c>
      <c r="C61">
        <v>14471.400390999999</v>
      </c>
      <c r="D61">
        <v>14619.366211</v>
      </c>
      <c r="E61">
        <v>14626.978515999999</v>
      </c>
      <c r="F61">
        <v>14493.400390999999</v>
      </c>
      <c r="G61">
        <v>14498.200194999999</v>
      </c>
      <c r="H61">
        <v>14498.200194999999</v>
      </c>
      <c r="I61">
        <v>14471.400390999999</v>
      </c>
      <c r="J61">
        <v>14516.114258</v>
      </c>
      <c r="L61" t="str">
        <f t="shared" si="0"/>
        <v>03MAY2024:12:00:00</v>
      </c>
      <c r="M61">
        <v>12</v>
      </c>
      <c r="N61">
        <f t="shared" si="1"/>
        <v>908.79882799999905</v>
      </c>
      <c r="O61" t="str">
        <f t="shared" si="2"/>
        <v/>
      </c>
      <c r="P61">
        <f t="shared" si="3"/>
        <v>908.79882799999905</v>
      </c>
      <c r="Q61" t="str">
        <f t="shared" si="4"/>
        <v/>
      </c>
      <c r="R61">
        <f t="shared" si="5"/>
        <v>1</v>
      </c>
      <c r="S61">
        <f t="shared" si="6"/>
        <v>6.7007706727836363</v>
      </c>
    </row>
    <row r="62" spans="1:28" x14ac:dyDescent="0.25">
      <c r="A62" t="s">
        <v>87</v>
      </c>
      <c r="B62">
        <v>13843.758789</v>
      </c>
      <c r="C62">
        <v>14826.200194999999</v>
      </c>
      <c r="D62">
        <v>15045.791015999999</v>
      </c>
      <c r="E62">
        <v>15069.162109000001</v>
      </c>
      <c r="F62">
        <v>15010.400390999999</v>
      </c>
      <c r="G62">
        <v>15096.400390999999</v>
      </c>
      <c r="H62">
        <v>15096.400390999999</v>
      </c>
      <c r="I62">
        <v>14826.200194999999</v>
      </c>
      <c r="J62">
        <v>15015.039063</v>
      </c>
      <c r="L62" t="str">
        <f t="shared" si="0"/>
        <v>03MAY2024:13:00:00</v>
      </c>
      <c r="M62">
        <v>13</v>
      </c>
      <c r="N62">
        <f t="shared" si="1"/>
        <v>982.44140599999992</v>
      </c>
      <c r="O62" t="str">
        <f t="shared" si="2"/>
        <v/>
      </c>
      <c r="P62">
        <f t="shared" si="3"/>
        <v>982.44140599999992</v>
      </c>
      <c r="Q62" t="str">
        <f t="shared" si="4"/>
        <v/>
      </c>
      <c r="R62">
        <f t="shared" si="5"/>
        <v>1</v>
      </c>
      <c r="S62">
        <f t="shared" si="6"/>
        <v>7.0966377049319158</v>
      </c>
    </row>
    <row r="63" spans="1:28" x14ac:dyDescent="0.25">
      <c r="A63" t="s">
        <v>88</v>
      </c>
      <c r="B63">
        <v>14084.407227</v>
      </c>
      <c r="C63">
        <v>15273.5</v>
      </c>
      <c r="D63">
        <v>15595.398438</v>
      </c>
      <c r="E63">
        <v>15373.621094</v>
      </c>
      <c r="F63">
        <v>15523.400390999999</v>
      </c>
      <c r="G63">
        <v>15651</v>
      </c>
      <c r="H63">
        <v>15651</v>
      </c>
      <c r="I63">
        <v>15273.5</v>
      </c>
      <c r="J63">
        <v>15538.860352</v>
      </c>
      <c r="L63" t="str">
        <f t="shared" si="0"/>
        <v>03MAY2024:14:00:00</v>
      </c>
      <c r="M63">
        <v>14</v>
      </c>
      <c r="N63">
        <f t="shared" si="1"/>
        <v>1189.0927730000003</v>
      </c>
      <c r="O63" t="str">
        <f t="shared" si="2"/>
        <v/>
      </c>
      <c r="P63">
        <f t="shared" si="3"/>
        <v>1189.0927730000003</v>
      </c>
      <c r="Q63" t="str">
        <f t="shared" si="4"/>
        <v/>
      </c>
      <c r="R63">
        <f t="shared" si="5"/>
        <v>1</v>
      </c>
      <c r="S63">
        <f t="shared" si="6"/>
        <v>8.4426185201496686</v>
      </c>
    </row>
    <row r="64" spans="1:28" x14ac:dyDescent="0.25">
      <c r="A64" t="s">
        <v>89</v>
      </c>
      <c r="B64">
        <v>14029.921875</v>
      </c>
      <c r="C64">
        <v>15422.599609000001</v>
      </c>
      <c r="D64">
        <v>15814.360352</v>
      </c>
      <c r="E64">
        <v>15507.663086</v>
      </c>
      <c r="F64">
        <v>15902.400390999999</v>
      </c>
      <c r="G64">
        <v>15837.400390999999</v>
      </c>
      <c r="H64">
        <v>15837.400390999999</v>
      </c>
      <c r="I64">
        <v>15422.599609000001</v>
      </c>
      <c r="J64">
        <v>15762.833984000001</v>
      </c>
      <c r="L64" t="str">
        <f t="shared" si="0"/>
        <v>03MAY2024:15:00:00</v>
      </c>
      <c r="M64">
        <v>15</v>
      </c>
      <c r="N64">
        <f t="shared" si="1"/>
        <v>1392.6777340000008</v>
      </c>
      <c r="O64" t="str">
        <f t="shared" si="2"/>
        <v/>
      </c>
      <c r="P64">
        <f t="shared" si="3"/>
        <v>1392.6777340000008</v>
      </c>
      <c r="Q64" t="str">
        <f t="shared" si="4"/>
        <v/>
      </c>
      <c r="R64">
        <f t="shared" si="5"/>
        <v>1</v>
      </c>
      <c r="S64">
        <f t="shared" si="6"/>
        <v>9.9264824594755687</v>
      </c>
    </row>
    <row r="65" spans="1:19" x14ac:dyDescent="0.25">
      <c r="A65" t="s">
        <v>90</v>
      </c>
      <c r="B65">
        <v>13811.105469</v>
      </c>
      <c r="C65">
        <v>15626.799805000001</v>
      </c>
      <c r="D65">
        <v>16006.197265999999</v>
      </c>
      <c r="E65">
        <v>15603.863281</v>
      </c>
      <c r="F65">
        <v>16121.700194999999</v>
      </c>
      <c r="G65">
        <v>15862.400390999999</v>
      </c>
      <c r="H65">
        <v>15862.400390999999</v>
      </c>
      <c r="I65">
        <v>15626.799805000001</v>
      </c>
      <c r="J65">
        <v>15895.900390999999</v>
      </c>
      <c r="L65" t="str">
        <f t="shared" si="0"/>
        <v>03MAY2024:16:00:00</v>
      </c>
      <c r="M65">
        <v>16</v>
      </c>
      <c r="N65">
        <f t="shared" si="1"/>
        <v>1815.6943360000005</v>
      </c>
      <c r="O65" t="str">
        <f t="shared" si="2"/>
        <v/>
      </c>
      <c r="P65">
        <f t="shared" si="3"/>
        <v>1815.6943360000005</v>
      </c>
      <c r="Q65" t="str">
        <f t="shared" si="4"/>
        <v/>
      </c>
      <c r="R65">
        <f t="shared" si="5"/>
        <v>1</v>
      </c>
      <c r="S65">
        <f t="shared" si="6"/>
        <v>13.146625663495614</v>
      </c>
    </row>
    <row r="66" spans="1:19" x14ac:dyDescent="0.25">
      <c r="A66" t="s">
        <v>91</v>
      </c>
      <c r="B66">
        <v>13944.072265999999</v>
      </c>
      <c r="C66">
        <v>15782.200194999999</v>
      </c>
      <c r="D66">
        <v>16119.885742</v>
      </c>
      <c r="E66">
        <v>15688.425781</v>
      </c>
      <c r="F66">
        <v>16175</v>
      </c>
      <c r="G66">
        <v>15824</v>
      </c>
      <c r="H66">
        <v>15824</v>
      </c>
      <c r="I66">
        <v>15782.200194999999</v>
      </c>
      <c r="J66">
        <v>15945.017578000001</v>
      </c>
      <c r="L66" t="str">
        <f t="shared" si="0"/>
        <v>03MAY2024:17:00:00</v>
      </c>
      <c r="M66">
        <v>17</v>
      </c>
      <c r="N66">
        <f t="shared" si="1"/>
        <v>1838.1279290000002</v>
      </c>
      <c r="O66" t="str">
        <f t="shared" si="2"/>
        <v/>
      </c>
      <c r="P66">
        <f t="shared" si="3"/>
        <v>1838.1279290000002</v>
      </c>
      <c r="Q66" t="str">
        <f t="shared" si="4"/>
        <v/>
      </c>
      <c r="R66">
        <f t="shared" si="5"/>
        <v>1</v>
      </c>
      <c r="S66">
        <f t="shared" si="6"/>
        <v>13.182145745772775</v>
      </c>
    </row>
    <row r="67" spans="1:19" x14ac:dyDescent="0.25">
      <c r="A67" t="s">
        <v>92</v>
      </c>
      <c r="B67">
        <v>14202.966796999999</v>
      </c>
      <c r="C67">
        <v>15708.400390999999</v>
      </c>
      <c r="D67">
        <v>16004.097656</v>
      </c>
      <c r="E67">
        <v>15499.879883</v>
      </c>
      <c r="F67">
        <v>15946.299805000001</v>
      </c>
      <c r="G67">
        <v>15529</v>
      </c>
      <c r="H67">
        <v>15529</v>
      </c>
      <c r="I67">
        <v>15708.400390999999</v>
      </c>
      <c r="J67">
        <v>15743.359375</v>
      </c>
      <c r="L67" t="str">
        <f t="shared" ref="L67:L130" si="11">A67</f>
        <v>03MAY2024:18:00:00</v>
      </c>
      <c r="M67">
        <v>18</v>
      </c>
      <c r="N67">
        <f t="shared" ref="N67:N130" si="12">C67-B67</f>
        <v>1505.4335940000001</v>
      </c>
      <c r="O67" t="str">
        <f t="shared" ref="O67:O130" si="13">IF(N67&lt;0,N67,"")</f>
        <v/>
      </c>
      <c r="P67">
        <f t="shared" ref="P67:P130" si="14">IF(N67&gt;0,N67,"")</f>
        <v>1505.4335940000001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10.599430495873461</v>
      </c>
    </row>
    <row r="68" spans="1:19" x14ac:dyDescent="0.25">
      <c r="A68" t="s">
        <v>93</v>
      </c>
      <c r="B68">
        <v>14102.253906</v>
      </c>
      <c r="C68">
        <v>15253.400390999999</v>
      </c>
      <c r="D68">
        <v>15229.277344</v>
      </c>
      <c r="E68">
        <v>14952.566406</v>
      </c>
      <c r="F68">
        <v>15426.900390999999</v>
      </c>
      <c r="G68">
        <v>15013.400390999999</v>
      </c>
      <c r="H68">
        <v>15013.400390999999</v>
      </c>
      <c r="I68">
        <v>15253.400390999999</v>
      </c>
      <c r="J68">
        <v>15187.275390999999</v>
      </c>
      <c r="L68" t="str">
        <f t="shared" si="11"/>
        <v>03MAY2024:19:00:00</v>
      </c>
      <c r="M68">
        <v>19</v>
      </c>
      <c r="N68">
        <f t="shared" si="12"/>
        <v>1151.1464849999993</v>
      </c>
      <c r="O68" t="str">
        <f t="shared" si="13"/>
        <v/>
      </c>
      <c r="P68">
        <f t="shared" si="14"/>
        <v>1151.1464849999993</v>
      </c>
      <c r="Q68" t="str">
        <f t="shared" si="15"/>
        <v/>
      </c>
      <c r="R68">
        <f t="shared" si="16"/>
        <v>1</v>
      </c>
      <c r="S68">
        <f t="shared" si="17"/>
        <v>8.1628546236160737</v>
      </c>
    </row>
    <row r="69" spans="1:19" x14ac:dyDescent="0.25">
      <c r="A69" t="s">
        <v>94</v>
      </c>
      <c r="B69">
        <v>13879.178711</v>
      </c>
      <c r="C69">
        <v>14721.200194999999</v>
      </c>
      <c r="D69">
        <v>14664.572265999999</v>
      </c>
      <c r="E69">
        <v>14359.96875</v>
      </c>
      <c r="F69">
        <v>14924</v>
      </c>
      <c r="G69">
        <v>14653.400390999999</v>
      </c>
      <c r="H69">
        <v>14653.400390999999</v>
      </c>
      <c r="I69">
        <v>14721.200194999999</v>
      </c>
      <c r="J69">
        <v>14723.314453000001</v>
      </c>
      <c r="L69" t="str">
        <f t="shared" si="11"/>
        <v>03MAY2024:20:00:00</v>
      </c>
      <c r="M69">
        <v>20</v>
      </c>
      <c r="N69">
        <f t="shared" si="12"/>
        <v>842.02148399999896</v>
      </c>
      <c r="O69" t="str">
        <f t="shared" si="13"/>
        <v/>
      </c>
      <c r="P69">
        <f t="shared" si="14"/>
        <v>842.02148399999896</v>
      </c>
      <c r="Q69" t="str">
        <f t="shared" si="15"/>
        <v/>
      </c>
      <c r="R69">
        <f t="shared" si="16"/>
        <v>1</v>
      </c>
      <c r="S69">
        <f t="shared" si="17"/>
        <v>6.0667961810496136</v>
      </c>
    </row>
    <row r="70" spans="1:19" x14ac:dyDescent="0.25">
      <c r="A70" t="s">
        <v>95</v>
      </c>
      <c r="B70">
        <v>13932.494140999999</v>
      </c>
      <c r="C70">
        <v>14494.599609000001</v>
      </c>
      <c r="D70">
        <v>14563.9375</v>
      </c>
      <c r="E70">
        <v>14392.941406</v>
      </c>
      <c r="F70">
        <v>14757.200194999999</v>
      </c>
      <c r="G70">
        <v>14514.200194999999</v>
      </c>
      <c r="H70">
        <v>14514.200194999999</v>
      </c>
      <c r="I70">
        <v>14494.599609000001</v>
      </c>
      <c r="J70">
        <v>14568.827148</v>
      </c>
      <c r="L70" t="str">
        <f t="shared" si="11"/>
        <v>03MAY2024:21:00:00</v>
      </c>
      <c r="M70">
        <v>21</v>
      </c>
      <c r="N70">
        <f t="shared" si="12"/>
        <v>562.10546800000157</v>
      </c>
      <c r="O70" t="str">
        <f t="shared" si="13"/>
        <v/>
      </c>
      <c r="P70">
        <f t="shared" si="14"/>
        <v>562.10546800000157</v>
      </c>
      <c r="Q70" t="str">
        <f t="shared" si="15"/>
        <v/>
      </c>
      <c r="R70">
        <f t="shared" si="16"/>
        <v>1</v>
      </c>
      <c r="S70">
        <f t="shared" si="17"/>
        <v>4.0344927642629296</v>
      </c>
    </row>
    <row r="71" spans="1:19" x14ac:dyDescent="0.25">
      <c r="A71" t="s">
        <v>96</v>
      </c>
      <c r="B71">
        <v>13729.894531</v>
      </c>
      <c r="C71">
        <v>14311</v>
      </c>
      <c r="D71">
        <v>14302.039063</v>
      </c>
      <c r="E71">
        <v>14173.038086</v>
      </c>
      <c r="F71">
        <v>14394</v>
      </c>
      <c r="G71">
        <v>14318</v>
      </c>
      <c r="H71">
        <v>14318</v>
      </c>
      <c r="I71">
        <v>14311</v>
      </c>
      <c r="J71">
        <v>14328.608398</v>
      </c>
      <c r="L71" t="str">
        <f t="shared" si="11"/>
        <v>03MAY2024:22:00:00</v>
      </c>
      <c r="M71">
        <v>22</v>
      </c>
      <c r="N71">
        <f t="shared" si="12"/>
        <v>581.10546900000008</v>
      </c>
      <c r="O71" t="str">
        <f t="shared" si="13"/>
        <v/>
      </c>
      <c r="P71">
        <f t="shared" si="14"/>
        <v>581.10546900000008</v>
      </c>
      <c r="Q71" t="str">
        <f t="shared" si="15"/>
        <v/>
      </c>
      <c r="R71">
        <f t="shared" si="16"/>
        <v>1</v>
      </c>
      <c r="S71">
        <f t="shared" si="17"/>
        <v>4.2324102904647436</v>
      </c>
    </row>
    <row r="72" spans="1:19" x14ac:dyDescent="0.25">
      <c r="A72" t="s">
        <v>97</v>
      </c>
      <c r="B72">
        <v>13287.469727</v>
      </c>
      <c r="C72">
        <v>13823.200194999999</v>
      </c>
      <c r="D72">
        <v>13820.513671999999</v>
      </c>
      <c r="E72">
        <v>13697.75</v>
      </c>
      <c r="F72">
        <v>13843.400390999999</v>
      </c>
      <c r="G72">
        <v>13812</v>
      </c>
      <c r="H72">
        <v>13812</v>
      </c>
      <c r="I72">
        <v>13823.200194999999</v>
      </c>
      <c r="J72">
        <v>13822.224609000001</v>
      </c>
      <c r="L72" t="str">
        <f t="shared" si="11"/>
        <v>03MAY2024:23:00:00</v>
      </c>
      <c r="M72">
        <v>23</v>
      </c>
      <c r="N72">
        <f t="shared" si="12"/>
        <v>535.73046799999975</v>
      </c>
      <c r="O72" t="str">
        <f t="shared" si="13"/>
        <v/>
      </c>
      <c r="P72">
        <f t="shared" si="14"/>
        <v>535.73046799999975</v>
      </c>
      <c r="Q72" t="str">
        <f t="shared" si="15"/>
        <v/>
      </c>
      <c r="R72">
        <f t="shared" si="16"/>
        <v>1</v>
      </c>
      <c r="S72">
        <f t="shared" si="17"/>
        <v>4.0318471387475752</v>
      </c>
    </row>
    <row r="73" spans="1:19" x14ac:dyDescent="0.25">
      <c r="A73" t="s">
        <v>98</v>
      </c>
      <c r="B73">
        <v>12740.326171999999</v>
      </c>
      <c r="C73">
        <v>13246.200194999999</v>
      </c>
      <c r="D73">
        <v>13298.489258</v>
      </c>
      <c r="E73">
        <v>13181.844727</v>
      </c>
      <c r="F73">
        <v>13184.299805000001</v>
      </c>
      <c r="G73">
        <v>13224.200194999999</v>
      </c>
      <c r="H73">
        <v>13224.200194999999</v>
      </c>
      <c r="I73">
        <v>13246.200194999999</v>
      </c>
      <c r="J73">
        <v>13235.478515999999</v>
      </c>
      <c r="L73" t="str">
        <f t="shared" si="11"/>
        <v>04MAY2024:00:00:00</v>
      </c>
      <c r="M73">
        <v>24</v>
      </c>
      <c r="N73">
        <f t="shared" si="12"/>
        <v>505.87402300000031</v>
      </c>
      <c r="O73" t="str">
        <f t="shared" si="13"/>
        <v/>
      </c>
      <c r="P73">
        <f t="shared" si="14"/>
        <v>505.87402300000031</v>
      </c>
      <c r="Q73" t="str">
        <f t="shared" si="15"/>
        <v/>
      </c>
      <c r="R73">
        <f t="shared" si="16"/>
        <v>1</v>
      </c>
      <c r="S73">
        <f t="shared" si="17"/>
        <v>3.9706520552965348</v>
      </c>
    </row>
    <row r="74" spans="1:19" x14ac:dyDescent="0.25">
      <c r="A74" t="s">
        <v>99</v>
      </c>
      <c r="B74">
        <v>12148.645508</v>
      </c>
      <c r="C74">
        <v>12191.5</v>
      </c>
      <c r="D74">
        <v>12210.5625</v>
      </c>
      <c r="E74">
        <v>12150.478515999999</v>
      </c>
      <c r="F74">
        <v>12460.900390999999</v>
      </c>
      <c r="G74">
        <v>12191.5</v>
      </c>
      <c r="H74">
        <v>11986.900390999999</v>
      </c>
      <c r="I74">
        <v>12178.599609000001</v>
      </c>
      <c r="J74">
        <v>12205.692383</v>
      </c>
      <c r="L74" t="str">
        <f t="shared" si="11"/>
        <v>04MAY2024:01:00:00</v>
      </c>
      <c r="M74">
        <v>1</v>
      </c>
      <c r="N74">
        <f t="shared" si="12"/>
        <v>42.854492000000391</v>
      </c>
      <c r="O74" t="str">
        <f t="shared" si="13"/>
        <v/>
      </c>
      <c r="P74">
        <f t="shared" si="14"/>
        <v>42.854492000000391</v>
      </c>
      <c r="Q74" t="str">
        <f t="shared" si="15"/>
        <v/>
      </c>
      <c r="R74">
        <f t="shared" si="16"/>
        <v>1</v>
      </c>
      <c r="S74">
        <f t="shared" si="17"/>
        <v>0.35275119330612037</v>
      </c>
    </row>
    <row r="75" spans="1:19" x14ac:dyDescent="0.25">
      <c r="A75" t="s">
        <v>100</v>
      </c>
      <c r="B75">
        <v>11701.594727</v>
      </c>
      <c r="C75">
        <v>11810.599609000001</v>
      </c>
      <c r="D75">
        <v>11804.905273</v>
      </c>
      <c r="E75">
        <v>11772.710938</v>
      </c>
      <c r="F75">
        <v>12020.700194999999</v>
      </c>
      <c r="G75">
        <v>11810.599609000001</v>
      </c>
      <c r="H75">
        <v>11616.299805000001</v>
      </c>
      <c r="I75">
        <v>11792.299805000001</v>
      </c>
      <c r="J75">
        <v>11808.960938</v>
      </c>
      <c r="L75" t="str">
        <f t="shared" si="11"/>
        <v>04MAY2024:02:00:00</v>
      </c>
      <c r="M75">
        <v>2</v>
      </c>
      <c r="N75">
        <f t="shared" si="12"/>
        <v>109.00488200000109</v>
      </c>
      <c r="O75" t="str">
        <f t="shared" si="13"/>
        <v/>
      </c>
      <c r="P75">
        <f t="shared" si="14"/>
        <v>109.00488200000109</v>
      </c>
      <c r="Q75" t="str">
        <f t="shared" si="15"/>
        <v/>
      </c>
      <c r="R75">
        <f t="shared" si="16"/>
        <v>1</v>
      </c>
      <c r="S75">
        <f t="shared" si="17"/>
        <v>0.93153868804296946</v>
      </c>
    </row>
    <row r="76" spans="1:19" x14ac:dyDescent="0.25">
      <c r="A76" t="s">
        <v>101</v>
      </c>
      <c r="B76">
        <v>11267.486328000001</v>
      </c>
      <c r="C76">
        <v>11559.099609000001</v>
      </c>
      <c r="D76">
        <v>11444.800781</v>
      </c>
      <c r="E76">
        <v>11444.123046999999</v>
      </c>
      <c r="F76">
        <v>11707.900390999999</v>
      </c>
      <c r="G76">
        <v>11559.099609000001</v>
      </c>
      <c r="H76">
        <v>11369.099609000001</v>
      </c>
      <c r="I76">
        <v>11541.299805000001</v>
      </c>
      <c r="J76">
        <v>11524.440430000001</v>
      </c>
      <c r="L76" t="str">
        <f t="shared" si="11"/>
        <v>04MAY2024:03:00:00</v>
      </c>
      <c r="M76">
        <v>3</v>
      </c>
      <c r="N76">
        <f t="shared" si="12"/>
        <v>291.61328099999992</v>
      </c>
      <c r="O76" t="str">
        <f t="shared" si="13"/>
        <v/>
      </c>
      <c r="P76">
        <f t="shared" si="14"/>
        <v>291.61328099999992</v>
      </c>
      <c r="Q76" t="str">
        <f t="shared" si="15"/>
        <v/>
      </c>
      <c r="R76">
        <f t="shared" si="16"/>
        <v>1</v>
      </c>
      <c r="S76">
        <f t="shared" si="17"/>
        <v>2.5880952726371027</v>
      </c>
    </row>
    <row r="77" spans="1:19" x14ac:dyDescent="0.25">
      <c r="A77" t="s">
        <v>102</v>
      </c>
      <c r="B77">
        <v>11017.528319999999</v>
      </c>
      <c r="C77">
        <v>11243.900390999999</v>
      </c>
      <c r="D77">
        <v>11231.443359000001</v>
      </c>
      <c r="E77">
        <v>11263.313477</v>
      </c>
      <c r="F77">
        <v>11447.299805000001</v>
      </c>
      <c r="G77">
        <v>11243.900390999999</v>
      </c>
      <c r="H77">
        <v>11063.900390999999</v>
      </c>
      <c r="I77">
        <v>11249.700194999999</v>
      </c>
      <c r="J77">
        <v>11247.25</v>
      </c>
      <c r="L77" t="str">
        <f t="shared" si="11"/>
        <v>04MAY2024:04:00:00</v>
      </c>
      <c r="M77">
        <v>4</v>
      </c>
      <c r="N77">
        <f t="shared" si="12"/>
        <v>226.37207099999978</v>
      </c>
      <c r="O77" t="str">
        <f t="shared" si="13"/>
        <v/>
      </c>
      <c r="P77">
        <f t="shared" si="14"/>
        <v>226.37207099999978</v>
      </c>
      <c r="Q77" t="str">
        <f t="shared" si="15"/>
        <v/>
      </c>
      <c r="R77">
        <f t="shared" si="16"/>
        <v>1</v>
      </c>
      <c r="S77">
        <f t="shared" si="17"/>
        <v>2.0546538608761189</v>
      </c>
    </row>
    <row r="78" spans="1:19" x14ac:dyDescent="0.25">
      <c r="A78" t="s">
        <v>103</v>
      </c>
      <c r="B78">
        <v>10855.728515999999</v>
      </c>
      <c r="C78">
        <v>11092.400390999999</v>
      </c>
      <c r="D78">
        <v>11183.932617</v>
      </c>
      <c r="E78">
        <v>11218.608398</v>
      </c>
      <c r="F78">
        <v>11292.099609000001</v>
      </c>
      <c r="G78">
        <v>11092.400390999999</v>
      </c>
      <c r="H78">
        <v>10877.900390999999</v>
      </c>
      <c r="I78">
        <v>11100.900390999999</v>
      </c>
      <c r="J78">
        <v>11109.447265999999</v>
      </c>
      <c r="L78" t="str">
        <f t="shared" si="11"/>
        <v>04MAY2024:05:00:00</v>
      </c>
      <c r="M78">
        <v>5</v>
      </c>
      <c r="N78">
        <f t="shared" si="12"/>
        <v>236.671875</v>
      </c>
      <c r="O78" t="str">
        <f t="shared" si="13"/>
        <v/>
      </c>
      <c r="P78">
        <f t="shared" si="14"/>
        <v>236.671875</v>
      </c>
      <c r="Q78" t="str">
        <f t="shared" si="15"/>
        <v/>
      </c>
      <c r="R78">
        <f t="shared" si="16"/>
        <v>1</v>
      </c>
      <c r="S78">
        <f t="shared" si="17"/>
        <v>2.1801565381003676</v>
      </c>
    </row>
    <row r="79" spans="1:19" x14ac:dyDescent="0.25">
      <c r="A79" t="s">
        <v>104</v>
      </c>
      <c r="B79">
        <v>10879.302734000001</v>
      </c>
      <c r="C79">
        <v>11236.200194999999</v>
      </c>
      <c r="D79">
        <v>11247.863281</v>
      </c>
      <c r="E79">
        <v>11369.740234000001</v>
      </c>
      <c r="F79">
        <v>11395.299805000001</v>
      </c>
      <c r="G79">
        <v>11236.200194999999</v>
      </c>
      <c r="H79">
        <v>11009.200194999999</v>
      </c>
      <c r="I79">
        <v>11223.5</v>
      </c>
      <c r="J79">
        <v>11222.413086</v>
      </c>
      <c r="L79" t="str">
        <f t="shared" si="11"/>
        <v>04MAY2024:06:00:00</v>
      </c>
      <c r="M79">
        <v>6</v>
      </c>
      <c r="N79">
        <f t="shared" si="12"/>
        <v>356.89746099999866</v>
      </c>
      <c r="O79" t="str">
        <f t="shared" si="13"/>
        <v/>
      </c>
      <c r="P79">
        <f t="shared" si="14"/>
        <v>356.89746099999866</v>
      </c>
      <c r="Q79" t="str">
        <f t="shared" si="15"/>
        <v/>
      </c>
      <c r="R79">
        <f t="shared" si="16"/>
        <v>1</v>
      </c>
      <c r="S79">
        <f t="shared" si="17"/>
        <v>3.280517784330264</v>
      </c>
    </row>
    <row r="80" spans="1:19" x14ac:dyDescent="0.25">
      <c r="A80" t="s">
        <v>105</v>
      </c>
      <c r="B80">
        <v>10987.291992</v>
      </c>
      <c r="C80">
        <v>11521.5</v>
      </c>
      <c r="D80">
        <v>11390.506836</v>
      </c>
      <c r="E80">
        <v>11615.727539</v>
      </c>
      <c r="F80">
        <v>11614.5</v>
      </c>
      <c r="G80">
        <v>11521.5</v>
      </c>
      <c r="H80">
        <v>11303.099609000001</v>
      </c>
      <c r="I80">
        <v>11471.900390999999</v>
      </c>
      <c r="J80">
        <v>11460.301758</v>
      </c>
      <c r="L80" t="str">
        <f t="shared" si="11"/>
        <v>04MAY2024:07:00:00</v>
      </c>
      <c r="M80">
        <v>7</v>
      </c>
      <c r="N80">
        <f t="shared" si="12"/>
        <v>534.20800799999961</v>
      </c>
      <c r="O80" t="str">
        <f t="shared" si="13"/>
        <v/>
      </c>
      <c r="P80">
        <f t="shared" si="14"/>
        <v>534.20800799999961</v>
      </c>
      <c r="Q80" t="str">
        <f t="shared" si="15"/>
        <v/>
      </c>
      <c r="R80">
        <f t="shared" si="16"/>
        <v>1</v>
      </c>
      <c r="S80">
        <f t="shared" si="17"/>
        <v>4.8620534376347138</v>
      </c>
    </row>
    <row r="81" spans="1:19" x14ac:dyDescent="0.25">
      <c r="A81" t="s">
        <v>106</v>
      </c>
      <c r="B81">
        <v>11156.701171999999</v>
      </c>
      <c r="C81">
        <v>11799.299805000001</v>
      </c>
      <c r="D81">
        <v>11536.745117</v>
      </c>
      <c r="E81">
        <v>11755.112305000001</v>
      </c>
      <c r="F81">
        <v>11813.299805000001</v>
      </c>
      <c r="G81">
        <v>11799.299805000001</v>
      </c>
      <c r="H81">
        <v>11570.099609000001</v>
      </c>
      <c r="I81">
        <v>11704.5</v>
      </c>
      <c r="J81">
        <v>11684.789063</v>
      </c>
      <c r="L81" t="str">
        <f t="shared" si="11"/>
        <v>04MAY2024:08:00:00</v>
      </c>
      <c r="M81">
        <v>8</v>
      </c>
      <c r="N81">
        <f t="shared" si="12"/>
        <v>642.59863300000143</v>
      </c>
      <c r="O81" t="str">
        <f t="shared" si="13"/>
        <v/>
      </c>
      <c r="P81">
        <f t="shared" si="14"/>
        <v>642.59863300000143</v>
      </c>
      <c r="Q81" t="str">
        <f t="shared" si="15"/>
        <v/>
      </c>
      <c r="R81">
        <f t="shared" si="16"/>
        <v>1</v>
      </c>
      <c r="S81">
        <f t="shared" si="17"/>
        <v>5.7597548154532703</v>
      </c>
    </row>
    <row r="82" spans="1:19" x14ac:dyDescent="0.25">
      <c r="A82" t="s">
        <v>107</v>
      </c>
      <c r="B82">
        <v>11819.259765999999</v>
      </c>
      <c r="C82">
        <v>12357.599609000001</v>
      </c>
      <c r="D82">
        <v>12144.377930000001</v>
      </c>
      <c r="E82">
        <v>12304.444336</v>
      </c>
      <c r="F82">
        <v>12305.700194999999</v>
      </c>
      <c r="G82">
        <v>12357.599609000001</v>
      </c>
      <c r="H82">
        <v>11916.299805000001</v>
      </c>
      <c r="I82">
        <v>12255.900390999999</v>
      </c>
      <c r="J82">
        <v>12195.976563</v>
      </c>
      <c r="L82" t="str">
        <f t="shared" si="11"/>
        <v>04MAY2024:09:00:00</v>
      </c>
      <c r="M82">
        <v>9</v>
      </c>
      <c r="N82">
        <f t="shared" si="12"/>
        <v>538.33984300000157</v>
      </c>
      <c r="O82" t="str">
        <f t="shared" si="13"/>
        <v/>
      </c>
      <c r="P82">
        <f t="shared" si="14"/>
        <v>538.33984300000157</v>
      </c>
      <c r="Q82" t="str">
        <f t="shared" si="15"/>
        <v/>
      </c>
      <c r="R82">
        <f t="shared" si="16"/>
        <v>1</v>
      </c>
      <c r="S82">
        <f t="shared" si="17"/>
        <v>4.5547678421335887</v>
      </c>
    </row>
    <row r="83" spans="1:19" x14ac:dyDescent="0.25">
      <c r="A83" t="s">
        <v>108</v>
      </c>
      <c r="B83">
        <v>12728.026367</v>
      </c>
      <c r="C83">
        <v>13062.400390999999</v>
      </c>
      <c r="D83">
        <v>12973.005859000001</v>
      </c>
      <c r="E83">
        <v>13162.708008</v>
      </c>
      <c r="F83">
        <v>13051.299805000001</v>
      </c>
      <c r="G83">
        <v>13062.400390999999</v>
      </c>
      <c r="H83">
        <v>12381.799805000001</v>
      </c>
      <c r="I83">
        <v>13017</v>
      </c>
      <c r="J83">
        <v>12897.102539</v>
      </c>
      <c r="L83" t="str">
        <f t="shared" si="11"/>
        <v>04MAY2024:10:00:00</v>
      </c>
      <c r="M83">
        <v>10</v>
      </c>
      <c r="N83">
        <f t="shared" si="12"/>
        <v>334.37402399999883</v>
      </c>
      <c r="O83" t="str">
        <f t="shared" si="13"/>
        <v/>
      </c>
      <c r="P83">
        <f t="shared" si="14"/>
        <v>334.37402399999883</v>
      </c>
      <c r="Q83" t="str">
        <f t="shared" si="15"/>
        <v/>
      </c>
      <c r="R83">
        <f t="shared" si="16"/>
        <v>1</v>
      </c>
      <c r="S83">
        <f t="shared" si="17"/>
        <v>2.6270689135821685</v>
      </c>
    </row>
    <row r="84" spans="1:19" x14ac:dyDescent="0.25">
      <c r="A84" t="s">
        <v>109</v>
      </c>
      <c r="B84">
        <v>13645.009765999999</v>
      </c>
      <c r="C84">
        <v>13807.5</v>
      </c>
      <c r="D84">
        <v>13584.990234000001</v>
      </c>
      <c r="E84">
        <v>13816.268555000001</v>
      </c>
      <c r="F84">
        <v>13799</v>
      </c>
      <c r="G84">
        <v>13807.5</v>
      </c>
      <c r="H84">
        <v>12983.299805000001</v>
      </c>
      <c r="I84">
        <v>13780.700194999999</v>
      </c>
      <c r="J84">
        <v>13591.097656</v>
      </c>
      <c r="L84" t="str">
        <f t="shared" si="11"/>
        <v>04MAY2024:11:00:00</v>
      </c>
      <c r="M84">
        <v>11</v>
      </c>
      <c r="N84">
        <f t="shared" si="12"/>
        <v>162.49023400000078</v>
      </c>
      <c r="O84" t="str">
        <f t="shared" si="13"/>
        <v/>
      </c>
      <c r="P84">
        <f t="shared" si="14"/>
        <v>162.49023400000078</v>
      </c>
      <c r="Q84" t="str">
        <f t="shared" si="15"/>
        <v/>
      </c>
      <c r="R84">
        <f t="shared" si="16"/>
        <v>1</v>
      </c>
      <c r="S84">
        <f t="shared" si="17"/>
        <v>1.1908399978202022</v>
      </c>
    </row>
    <row r="85" spans="1:19" x14ac:dyDescent="0.25">
      <c r="A85" t="s">
        <v>110</v>
      </c>
      <c r="B85">
        <v>14510.765625</v>
      </c>
      <c r="C85">
        <v>14355.5</v>
      </c>
      <c r="D85">
        <v>14034.71875</v>
      </c>
      <c r="E85">
        <v>14176.048828000001</v>
      </c>
      <c r="F85">
        <v>14441</v>
      </c>
      <c r="G85">
        <v>14355.5</v>
      </c>
      <c r="H85">
        <v>13494.5</v>
      </c>
      <c r="I85">
        <v>14363.599609000001</v>
      </c>
      <c r="J85">
        <v>14137.864258</v>
      </c>
      <c r="L85" t="str">
        <f t="shared" si="11"/>
        <v>04MAY2024:12:00:00</v>
      </c>
      <c r="M85">
        <v>12</v>
      </c>
      <c r="N85">
        <f t="shared" si="12"/>
        <v>-155.265625</v>
      </c>
      <c r="O85">
        <f t="shared" si="13"/>
        <v>-155.265625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1.0700029826992674</v>
      </c>
    </row>
    <row r="86" spans="1:19" x14ac:dyDescent="0.25">
      <c r="A86" t="s">
        <v>111</v>
      </c>
      <c r="B86">
        <v>15192.408203000001</v>
      </c>
      <c r="C86">
        <v>14862.400390999999</v>
      </c>
      <c r="D86">
        <v>14516.987305000001</v>
      </c>
      <c r="E86">
        <v>14755.194336</v>
      </c>
      <c r="F86">
        <v>14974.700194999999</v>
      </c>
      <c r="G86">
        <v>14862.400390999999</v>
      </c>
      <c r="H86">
        <v>14123</v>
      </c>
      <c r="I86">
        <v>14861.099609000001</v>
      </c>
      <c r="J86">
        <v>14667.637694999999</v>
      </c>
      <c r="L86" t="str">
        <f t="shared" si="11"/>
        <v>04MAY2024:13:00:00</v>
      </c>
      <c r="M86">
        <v>13</v>
      </c>
      <c r="N86">
        <f t="shared" si="12"/>
        <v>-330.00781200000165</v>
      </c>
      <c r="O86">
        <f t="shared" si="13"/>
        <v>-330.00781200000165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2.1721889485225652</v>
      </c>
    </row>
    <row r="87" spans="1:19" x14ac:dyDescent="0.25">
      <c r="A87" t="s">
        <v>112</v>
      </c>
      <c r="B87">
        <v>15641.016602</v>
      </c>
      <c r="C87">
        <v>15288</v>
      </c>
      <c r="D87">
        <v>14933.029296999999</v>
      </c>
      <c r="E87">
        <v>15057.159180000001</v>
      </c>
      <c r="F87">
        <v>15427.299805000001</v>
      </c>
      <c r="G87">
        <v>15288</v>
      </c>
      <c r="H87">
        <v>14592.099609000001</v>
      </c>
      <c r="I87">
        <v>15305.200194999999</v>
      </c>
      <c r="J87">
        <v>15109.125977</v>
      </c>
      <c r="L87" t="str">
        <f t="shared" si="11"/>
        <v>04MAY2024:14:00:00</v>
      </c>
      <c r="M87">
        <v>14</v>
      </c>
      <c r="N87">
        <f t="shared" si="12"/>
        <v>-353.01660199999969</v>
      </c>
      <c r="O87">
        <f t="shared" si="13"/>
        <v>-353.01660199999969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2.2569926941632414</v>
      </c>
    </row>
    <row r="88" spans="1:19" x14ac:dyDescent="0.25">
      <c r="A88" t="s">
        <v>113</v>
      </c>
      <c r="B88">
        <v>16006.847656</v>
      </c>
      <c r="C88">
        <v>15590.5</v>
      </c>
      <c r="D88">
        <v>15188.643555000001</v>
      </c>
      <c r="E88">
        <v>15263.870117</v>
      </c>
      <c r="F88">
        <v>15754.700194999999</v>
      </c>
      <c r="G88">
        <v>15590.5</v>
      </c>
      <c r="H88">
        <v>14913.299805000001</v>
      </c>
      <c r="I88">
        <v>15607.900390999999</v>
      </c>
      <c r="J88">
        <v>15411.009765999999</v>
      </c>
      <c r="L88" t="str">
        <f t="shared" si="11"/>
        <v>04MAY2024:15:00:00</v>
      </c>
      <c r="M88">
        <v>15</v>
      </c>
      <c r="N88">
        <f t="shared" si="12"/>
        <v>-416.34765599999992</v>
      </c>
      <c r="O88">
        <f t="shared" si="13"/>
        <v>-416.34765599999992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2.6010596523915583</v>
      </c>
    </row>
    <row r="89" spans="1:19" x14ac:dyDescent="0.25">
      <c r="A89" t="s">
        <v>114</v>
      </c>
      <c r="B89">
        <v>16089.914063</v>
      </c>
      <c r="C89">
        <v>15778.799805000001</v>
      </c>
      <c r="D89">
        <v>15360.577148</v>
      </c>
      <c r="E89">
        <v>15508.956055000001</v>
      </c>
      <c r="F89">
        <v>16066</v>
      </c>
      <c r="G89">
        <v>15778.799805000001</v>
      </c>
      <c r="H89">
        <v>14980.799805000001</v>
      </c>
      <c r="I89">
        <v>15825.299805000001</v>
      </c>
      <c r="J89">
        <v>15602.294921999999</v>
      </c>
      <c r="L89" t="str">
        <f t="shared" si="11"/>
        <v>04MAY2024:16:00:00</v>
      </c>
      <c r="M89">
        <v>16</v>
      </c>
      <c r="N89">
        <f t="shared" si="12"/>
        <v>-311.11425799999961</v>
      </c>
      <c r="O89">
        <f t="shared" si="13"/>
        <v>-311.11425799999961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1.9335980091741503</v>
      </c>
    </row>
    <row r="90" spans="1:19" x14ac:dyDescent="0.25">
      <c r="A90" t="s">
        <v>115</v>
      </c>
      <c r="B90">
        <v>16033.970703000001</v>
      </c>
      <c r="C90">
        <v>15763.099609000001</v>
      </c>
      <c r="D90">
        <v>15292.015625</v>
      </c>
      <c r="E90">
        <v>15436.926758</v>
      </c>
      <c r="F90">
        <v>16225.900390999999</v>
      </c>
      <c r="G90">
        <v>15763.099609000001</v>
      </c>
      <c r="H90">
        <v>14917</v>
      </c>
      <c r="I90">
        <v>15856.799805000001</v>
      </c>
      <c r="J90">
        <v>15610.963867</v>
      </c>
      <c r="L90" t="str">
        <f t="shared" si="11"/>
        <v>04MAY2024:17:00:00</v>
      </c>
      <c r="M90">
        <v>17</v>
      </c>
      <c r="N90">
        <f t="shared" si="12"/>
        <v>-270.87109400000008</v>
      </c>
      <c r="O90">
        <f t="shared" si="13"/>
        <v>-270.87109400000008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1.6893575460339298</v>
      </c>
    </row>
    <row r="91" spans="1:19" x14ac:dyDescent="0.25">
      <c r="A91" t="s">
        <v>116</v>
      </c>
      <c r="B91">
        <v>15837.410156</v>
      </c>
      <c r="C91">
        <v>15453.599609000001</v>
      </c>
      <c r="D91">
        <v>15253.226563</v>
      </c>
      <c r="E91">
        <v>15493.133789</v>
      </c>
      <c r="F91">
        <v>16117.599609000001</v>
      </c>
      <c r="G91">
        <v>15453.599609000001</v>
      </c>
      <c r="H91">
        <v>14624.599609000001</v>
      </c>
      <c r="I91">
        <v>15589.400390999999</v>
      </c>
      <c r="J91">
        <v>15407.684569999999</v>
      </c>
      <c r="L91" t="str">
        <f t="shared" si="11"/>
        <v>04MAY2024:18:00:00</v>
      </c>
      <c r="M91">
        <v>18</v>
      </c>
      <c r="N91">
        <f t="shared" si="12"/>
        <v>-383.81054699999913</v>
      </c>
      <c r="O91">
        <f t="shared" si="13"/>
        <v>-383.81054699999913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2.4234426160554579</v>
      </c>
    </row>
    <row r="92" spans="1:19" x14ac:dyDescent="0.25">
      <c r="A92" t="s">
        <v>117</v>
      </c>
      <c r="B92">
        <v>15369.416992</v>
      </c>
      <c r="C92">
        <v>14928.200194999999</v>
      </c>
      <c r="D92">
        <v>15146.754883</v>
      </c>
      <c r="E92">
        <v>15290.594727</v>
      </c>
      <c r="F92">
        <v>15713.299805000001</v>
      </c>
      <c r="G92">
        <v>14928.200194999999</v>
      </c>
      <c r="H92">
        <v>14323.900390999999</v>
      </c>
      <c r="I92">
        <v>15042.299805000001</v>
      </c>
      <c r="J92">
        <v>15030.890625</v>
      </c>
      <c r="L92" t="str">
        <f t="shared" si="11"/>
        <v>04MAY2024:19:00:00</v>
      </c>
      <c r="M92">
        <v>19</v>
      </c>
      <c r="N92">
        <f t="shared" si="12"/>
        <v>-441.21679700000095</v>
      </c>
      <c r="O92">
        <f t="shared" si="13"/>
        <v>-441.21679700000095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2.8707451767992276</v>
      </c>
    </row>
    <row r="93" spans="1:19" x14ac:dyDescent="0.25">
      <c r="A93" t="s">
        <v>118</v>
      </c>
      <c r="B93">
        <v>14894.674805000001</v>
      </c>
      <c r="C93">
        <v>14379.400390999999</v>
      </c>
      <c r="D93">
        <v>14770.567383</v>
      </c>
      <c r="E93">
        <v>14717.852539</v>
      </c>
      <c r="F93">
        <v>15153</v>
      </c>
      <c r="G93">
        <v>14379.400390999999</v>
      </c>
      <c r="H93">
        <v>14114.400390999999</v>
      </c>
      <c r="I93">
        <v>14472.799805000001</v>
      </c>
      <c r="J93">
        <v>14578.033203000001</v>
      </c>
      <c r="L93" t="str">
        <f t="shared" si="11"/>
        <v>04MAY2024:20:00:00</v>
      </c>
      <c r="M93">
        <v>20</v>
      </c>
      <c r="N93">
        <f t="shared" si="12"/>
        <v>-515.27441400000134</v>
      </c>
      <c r="O93">
        <f t="shared" si="13"/>
        <v>-515.27441400000134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3.4594539373698088</v>
      </c>
    </row>
    <row r="94" spans="1:19" x14ac:dyDescent="0.25">
      <c r="A94" t="s">
        <v>119</v>
      </c>
      <c r="B94">
        <v>14718.585938</v>
      </c>
      <c r="C94">
        <v>14240.099609000001</v>
      </c>
      <c r="D94">
        <v>14731.902344</v>
      </c>
      <c r="E94">
        <v>14684.444336</v>
      </c>
      <c r="F94">
        <v>14934.599609000001</v>
      </c>
      <c r="G94">
        <v>14240.099609000001</v>
      </c>
      <c r="H94">
        <v>14140.200194999999</v>
      </c>
      <c r="I94">
        <v>14318.599609000001</v>
      </c>
      <c r="J94">
        <v>14473.080078000001</v>
      </c>
      <c r="L94" t="str">
        <f t="shared" si="11"/>
        <v>04MAY2024:21:00:00</v>
      </c>
      <c r="M94">
        <v>21</v>
      </c>
      <c r="N94">
        <f t="shared" si="12"/>
        <v>-478.48632899999939</v>
      </c>
      <c r="O94">
        <f t="shared" si="13"/>
        <v>-478.48632899999939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3.2508987685064086</v>
      </c>
    </row>
    <row r="95" spans="1:19" x14ac:dyDescent="0.25">
      <c r="A95" t="s">
        <v>120</v>
      </c>
      <c r="B95">
        <v>14425.055664</v>
      </c>
      <c r="C95">
        <v>14053.599609000001</v>
      </c>
      <c r="D95">
        <v>14420.896484000001</v>
      </c>
      <c r="E95">
        <v>14419.958984000001</v>
      </c>
      <c r="F95">
        <v>14583.799805000001</v>
      </c>
      <c r="G95">
        <v>14053.599609000001</v>
      </c>
      <c r="H95">
        <v>14006.299805000001</v>
      </c>
      <c r="I95">
        <v>14071.5</v>
      </c>
      <c r="J95">
        <v>14227.21875</v>
      </c>
      <c r="L95" t="str">
        <f t="shared" si="11"/>
        <v>04MAY2024:22:00:00</v>
      </c>
      <c r="M95">
        <v>22</v>
      </c>
      <c r="N95">
        <f t="shared" si="12"/>
        <v>-371.45605499999874</v>
      </c>
      <c r="O95">
        <f t="shared" si="13"/>
        <v>-371.45605499999874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2.5750753664474648</v>
      </c>
    </row>
    <row r="96" spans="1:19" x14ac:dyDescent="0.25">
      <c r="A96" t="s">
        <v>121</v>
      </c>
      <c r="B96">
        <v>13994.677734000001</v>
      </c>
      <c r="C96">
        <v>13796.200194999999</v>
      </c>
      <c r="D96">
        <v>13832.34375</v>
      </c>
      <c r="E96">
        <v>13856.528319999999</v>
      </c>
      <c r="F96">
        <v>14079.5</v>
      </c>
      <c r="G96">
        <v>13796.200194999999</v>
      </c>
      <c r="H96">
        <v>13776.799805000001</v>
      </c>
      <c r="I96">
        <v>13727.5</v>
      </c>
      <c r="J96">
        <v>13842.469727</v>
      </c>
      <c r="L96" t="str">
        <f t="shared" si="11"/>
        <v>04MAY2024:23:00:00</v>
      </c>
      <c r="M96">
        <v>23</v>
      </c>
      <c r="N96">
        <f t="shared" si="12"/>
        <v>-198.47753900000134</v>
      </c>
      <c r="O96">
        <f t="shared" si="13"/>
        <v>-198.47753900000134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1.4182358663236749</v>
      </c>
    </row>
    <row r="97" spans="1:19" x14ac:dyDescent="0.25">
      <c r="A97" t="s">
        <v>122</v>
      </c>
      <c r="B97">
        <v>13463.080078000001</v>
      </c>
      <c r="C97">
        <v>13368.799805000001</v>
      </c>
      <c r="D97">
        <v>13249.821289</v>
      </c>
      <c r="E97">
        <v>13321.097656</v>
      </c>
      <c r="F97">
        <v>13460.5</v>
      </c>
      <c r="G97">
        <v>13368.799805000001</v>
      </c>
      <c r="H97">
        <v>13369.5</v>
      </c>
      <c r="I97">
        <v>13237.900390999999</v>
      </c>
      <c r="J97">
        <v>13337.304688</v>
      </c>
      <c r="L97" t="str">
        <f t="shared" si="11"/>
        <v>05MAY2024:00:00:00</v>
      </c>
      <c r="M97">
        <v>24</v>
      </c>
      <c r="N97">
        <f t="shared" si="12"/>
        <v>-94.280273000000307</v>
      </c>
      <c r="O97">
        <f t="shared" si="13"/>
        <v>-94.280273000000307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0.7002875453000057</v>
      </c>
    </row>
    <row r="98" spans="1:19" x14ac:dyDescent="0.25">
      <c r="A98" t="s">
        <v>123</v>
      </c>
      <c r="B98">
        <v>12959.666992</v>
      </c>
      <c r="C98">
        <v>12350.799805000001</v>
      </c>
      <c r="D98">
        <v>12594.935546999999</v>
      </c>
      <c r="E98">
        <v>12716.650390999999</v>
      </c>
      <c r="F98">
        <v>12706.599609000001</v>
      </c>
      <c r="G98">
        <v>12412</v>
      </c>
      <c r="H98">
        <v>12683.900390999999</v>
      </c>
      <c r="I98">
        <v>12350.799805000001</v>
      </c>
      <c r="J98">
        <v>12549.647461</v>
      </c>
      <c r="L98" t="str">
        <f t="shared" si="11"/>
        <v>05MAY2024:01:00:00</v>
      </c>
      <c r="M98">
        <v>1</v>
      </c>
      <c r="N98">
        <f t="shared" si="12"/>
        <v>-608.86718699999983</v>
      </c>
      <c r="O98">
        <f t="shared" si="13"/>
        <v>-608.86718699999983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4.6981700021756225</v>
      </c>
    </row>
    <row r="99" spans="1:19" x14ac:dyDescent="0.25">
      <c r="A99" t="s">
        <v>124</v>
      </c>
      <c r="B99">
        <v>12528.323242</v>
      </c>
      <c r="C99">
        <v>11932.900390999999</v>
      </c>
      <c r="D99">
        <v>12157.450194999999</v>
      </c>
      <c r="E99">
        <v>12344.426758</v>
      </c>
      <c r="F99">
        <v>12183.5</v>
      </c>
      <c r="G99">
        <v>12011.400390999999</v>
      </c>
      <c r="H99">
        <v>12222.099609000001</v>
      </c>
      <c r="I99">
        <v>11932.900390999999</v>
      </c>
      <c r="J99">
        <v>12101.469727</v>
      </c>
      <c r="L99" t="str">
        <f t="shared" si="11"/>
        <v>05MAY2024:02:00:00</v>
      </c>
      <c r="M99">
        <v>2</v>
      </c>
      <c r="N99">
        <f t="shared" si="12"/>
        <v>-595.42285100000117</v>
      </c>
      <c r="O99">
        <f t="shared" si="13"/>
        <v>-595.42285100000117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4.7526140529636347</v>
      </c>
    </row>
    <row r="100" spans="1:19" x14ac:dyDescent="0.25">
      <c r="A100" t="s">
        <v>125</v>
      </c>
      <c r="B100">
        <v>12171.219727</v>
      </c>
      <c r="C100">
        <v>11611.700194999999</v>
      </c>
      <c r="D100">
        <v>11653.347656</v>
      </c>
      <c r="E100">
        <v>11841.734375</v>
      </c>
      <c r="F100">
        <v>11804</v>
      </c>
      <c r="G100">
        <v>11687.200194999999</v>
      </c>
      <c r="H100">
        <v>11864.5</v>
      </c>
      <c r="I100">
        <v>11611.700194999999</v>
      </c>
      <c r="J100">
        <v>11724.150390999999</v>
      </c>
      <c r="L100" t="str">
        <f t="shared" si="11"/>
        <v>05MAY2024:03:00:00</v>
      </c>
      <c r="M100">
        <v>3</v>
      </c>
      <c r="N100">
        <f t="shared" si="12"/>
        <v>-559.51953200000025</v>
      </c>
      <c r="O100">
        <f t="shared" si="13"/>
        <v>-559.51953200000025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4.5970703392922179</v>
      </c>
    </row>
    <row r="101" spans="1:19" x14ac:dyDescent="0.25">
      <c r="A101" t="s">
        <v>126</v>
      </c>
      <c r="B101">
        <v>11926.648438</v>
      </c>
      <c r="C101">
        <v>11327.700194999999</v>
      </c>
      <c r="D101">
        <v>11396.234375</v>
      </c>
      <c r="E101">
        <v>11530.273438</v>
      </c>
      <c r="F101">
        <v>11501.200194999999</v>
      </c>
      <c r="G101">
        <v>11372.900390999999</v>
      </c>
      <c r="H101">
        <v>11515.099609000001</v>
      </c>
      <c r="I101">
        <v>11327.700194999999</v>
      </c>
      <c r="J101">
        <v>11422.626953000001</v>
      </c>
      <c r="L101" t="str">
        <f t="shared" si="11"/>
        <v>05MAY2024:04:00:00</v>
      </c>
      <c r="M101">
        <v>4</v>
      </c>
      <c r="N101">
        <f t="shared" si="12"/>
        <v>-598.94824300000073</v>
      </c>
      <c r="O101">
        <f t="shared" si="13"/>
        <v>-598.94824300000073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5.0219325748855503</v>
      </c>
    </row>
    <row r="102" spans="1:19" x14ac:dyDescent="0.25">
      <c r="A102" t="s">
        <v>127</v>
      </c>
      <c r="B102">
        <v>11772.553711</v>
      </c>
      <c r="C102">
        <v>11118.400390999999</v>
      </c>
      <c r="D102">
        <v>11331.530273</v>
      </c>
      <c r="E102">
        <v>11492.171875</v>
      </c>
      <c r="F102">
        <v>11274.200194999999</v>
      </c>
      <c r="G102">
        <v>11163.299805000001</v>
      </c>
      <c r="H102">
        <v>11283.299805000001</v>
      </c>
      <c r="I102">
        <v>11118.400390999999</v>
      </c>
      <c r="J102">
        <v>11234.146484000001</v>
      </c>
      <c r="L102" t="str">
        <f t="shared" si="11"/>
        <v>05MAY2024:05:00:00</v>
      </c>
      <c r="M102">
        <v>5</v>
      </c>
      <c r="N102">
        <f t="shared" si="12"/>
        <v>-654.15332000000126</v>
      </c>
      <c r="O102">
        <f t="shared" si="13"/>
        <v>-654.15332000000126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5.5565966064675978</v>
      </c>
    </row>
    <row r="103" spans="1:19" x14ac:dyDescent="0.25">
      <c r="A103" t="s">
        <v>128</v>
      </c>
      <c r="B103">
        <v>11732.845703000001</v>
      </c>
      <c r="C103">
        <v>11049.599609000001</v>
      </c>
      <c r="D103">
        <v>11238.051758</v>
      </c>
      <c r="E103">
        <v>11479.882813</v>
      </c>
      <c r="F103">
        <v>11242.200194999999</v>
      </c>
      <c r="G103">
        <v>11113.5</v>
      </c>
      <c r="H103">
        <v>11295.799805000001</v>
      </c>
      <c r="I103">
        <v>11049.599609000001</v>
      </c>
      <c r="J103">
        <v>11187.831055000001</v>
      </c>
      <c r="L103" t="str">
        <f t="shared" si="11"/>
        <v>05MAY2024:06:00:00</v>
      </c>
      <c r="M103">
        <v>6</v>
      </c>
      <c r="N103">
        <f t="shared" si="12"/>
        <v>-683.24609400000008</v>
      </c>
      <c r="O103">
        <f t="shared" si="13"/>
        <v>-683.24609400000008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5.8233621347743378</v>
      </c>
    </row>
    <row r="104" spans="1:19" x14ac:dyDescent="0.25">
      <c r="A104" t="s">
        <v>129</v>
      </c>
      <c r="B104">
        <v>11687.604492</v>
      </c>
      <c r="C104">
        <v>11036</v>
      </c>
      <c r="D104">
        <v>11175.472656</v>
      </c>
      <c r="E104">
        <v>11560.498046999999</v>
      </c>
      <c r="F104">
        <v>11265.299805000001</v>
      </c>
      <c r="G104">
        <v>11123.099609000001</v>
      </c>
      <c r="H104">
        <v>11374.5</v>
      </c>
      <c r="I104">
        <v>11036</v>
      </c>
      <c r="J104">
        <v>11194.875</v>
      </c>
      <c r="L104" t="str">
        <f t="shared" si="11"/>
        <v>05MAY2024:07:00:00</v>
      </c>
      <c r="M104">
        <v>7</v>
      </c>
      <c r="N104">
        <f t="shared" si="12"/>
        <v>-651.60449200000039</v>
      </c>
      <c r="O104">
        <f t="shared" si="13"/>
        <v>-651.60449200000039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5.5751757551858852</v>
      </c>
    </row>
    <row r="105" spans="1:19" x14ac:dyDescent="0.25">
      <c r="A105" t="s">
        <v>130</v>
      </c>
      <c r="B105">
        <v>11660.844727</v>
      </c>
      <c r="C105">
        <v>11076.400390999999</v>
      </c>
      <c r="D105">
        <v>11298.171875</v>
      </c>
      <c r="E105">
        <v>11661.449219</v>
      </c>
      <c r="F105">
        <v>11314.099609000001</v>
      </c>
      <c r="G105">
        <v>11197.599609000001</v>
      </c>
      <c r="H105">
        <v>11482.200194999999</v>
      </c>
      <c r="I105">
        <v>11076.400390999999</v>
      </c>
      <c r="J105">
        <v>11273.695313</v>
      </c>
      <c r="L105" t="str">
        <f t="shared" si="11"/>
        <v>05MAY2024:08:00:00</v>
      </c>
      <c r="M105">
        <v>8</v>
      </c>
      <c r="N105">
        <f t="shared" si="12"/>
        <v>-584.44433600000048</v>
      </c>
      <c r="O105">
        <f t="shared" si="13"/>
        <v>-584.44433600000048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5.012023997255997</v>
      </c>
    </row>
    <row r="106" spans="1:19" x14ac:dyDescent="0.25">
      <c r="A106" t="s">
        <v>131</v>
      </c>
      <c r="B106">
        <v>11886.5625</v>
      </c>
      <c r="C106">
        <v>11329.200194999999</v>
      </c>
      <c r="D106">
        <v>11748.319336</v>
      </c>
      <c r="E106">
        <v>12054.301758</v>
      </c>
      <c r="F106">
        <v>11654</v>
      </c>
      <c r="G106">
        <v>11478.200194999999</v>
      </c>
      <c r="H106">
        <v>11825.400390999999</v>
      </c>
      <c r="I106">
        <v>11329.200194999999</v>
      </c>
      <c r="J106">
        <v>11607.023438</v>
      </c>
      <c r="L106" t="str">
        <f t="shared" si="11"/>
        <v>05MAY2024:09:00:00</v>
      </c>
      <c r="M106">
        <v>9</v>
      </c>
      <c r="N106">
        <f t="shared" si="12"/>
        <v>-557.36230500000056</v>
      </c>
      <c r="O106">
        <f t="shared" si="13"/>
        <v>-557.36230500000056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4.6890116886189812</v>
      </c>
    </row>
    <row r="107" spans="1:19" x14ac:dyDescent="0.25">
      <c r="A107" t="s">
        <v>132</v>
      </c>
      <c r="B107">
        <v>12237.912109000001</v>
      </c>
      <c r="C107">
        <v>11583.700194999999</v>
      </c>
      <c r="D107">
        <v>12338.678711</v>
      </c>
      <c r="E107">
        <v>12678.597656</v>
      </c>
      <c r="F107">
        <v>12190.5</v>
      </c>
      <c r="G107">
        <v>11609.900390999999</v>
      </c>
      <c r="H107">
        <v>12099.400390999999</v>
      </c>
      <c r="I107">
        <v>11583.700194999999</v>
      </c>
      <c r="J107">
        <v>11964.436523</v>
      </c>
      <c r="L107" t="str">
        <f t="shared" si="11"/>
        <v>05MAY2024:10:00:00</v>
      </c>
      <c r="M107">
        <v>10</v>
      </c>
      <c r="N107">
        <f t="shared" si="12"/>
        <v>-654.21191400000134</v>
      </c>
      <c r="O107">
        <f t="shared" si="13"/>
        <v>-654.21191400000134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5.3457804580805988</v>
      </c>
    </row>
    <row r="108" spans="1:19" x14ac:dyDescent="0.25">
      <c r="A108" t="s">
        <v>133</v>
      </c>
      <c r="B108">
        <v>12508.497069999999</v>
      </c>
      <c r="C108">
        <v>11861.700194999999</v>
      </c>
      <c r="D108">
        <v>12975.385742</v>
      </c>
      <c r="E108">
        <v>13252.051758</v>
      </c>
      <c r="F108">
        <v>12701</v>
      </c>
      <c r="G108">
        <v>11829</v>
      </c>
      <c r="H108">
        <v>12485.200194999999</v>
      </c>
      <c r="I108">
        <v>11861.700194999999</v>
      </c>
      <c r="J108">
        <v>12370.457031</v>
      </c>
      <c r="L108" t="str">
        <f t="shared" si="11"/>
        <v>05MAY2024:11:00:00</v>
      </c>
      <c r="M108">
        <v>11</v>
      </c>
      <c r="N108">
        <f t="shared" si="12"/>
        <v>-646.796875</v>
      </c>
      <c r="O108">
        <f t="shared" si="13"/>
        <v>-646.796875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5.1708600272310736</v>
      </c>
    </row>
    <row r="109" spans="1:19" x14ac:dyDescent="0.25">
      <c r="A109" t="s">
        <v>134</v>
      </c>
      <c r="B109">
        <v>13001.450194999999</v>
      </c>
      <c r="C109">
        <v>12140.900390999999</v>
      </c>
      <c r="D109">
        <v>13464.643555000001</v>
      </c>
      <c r="E109">
        <v>13539.791992</v>
      </c>
      <c r="F109">
        <v>13101.700194999999</v>
      </c>
      <c r="G109">
        <v>12098.200194999999</v>
      </c>
      <c r="H109">
        <v>12884.400390999999</v>
      </c>
      <c r="I109">
        <v>12140.900390999999</v>
      </c>
      <c r="J109">
        <v>12737.96875</v>
      </c>
      <c r="L109" t="str">
        <f t="shared" si="11"/>
        <v>05MAY2024:12:00:00</v>
      </c>
      <c r="M109">
        <v>12</v>
      </c>
      <c r="N109">
        <f t="shared" si="12"/>
        <v>-860.54980400000022</v>
      </c>
      <c r="O109">
        <f t="shared" si="13"/>
        <v>-860.54980400000022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6.6188755184475037</v>
      </c>
    </row>
    <row r="110" spans="1:19" x14ac:dyDescent="0.25">
      <c r="A110" t="s">
        <v>135</v>
      </c>
      <c r="B110">
        <v>13659.015625</v>
      </c>
      <c r="C110">
        <v>12518.5</v>
      </c>
      <c r="D110">
        <v>14089.902344</v>
      </c>
      <c r="E110">
        <v>14012.65625</v>
      </c>
      <c r="F110">
        <v>13513.799805000001</v>
      </c>
      <c r="G110">
        <v>12555.900390999999</v>
      </c>
      <c r="H110">
        <v>13509.299805000001</v>
      </c>
      <c r="I110">
        <v>12518.5</v>
      </c>
      <c r="J110">
        <v>13237.480469</v>
      </c>
      <c r="L110" t="str">
        <f t="shared" si="11"/>
        <v>05MAY2024:13:00:00</v>
      </c>
      <c r="M110">
        <v>13</v>
      </c>
      <c r="N110">
        <f t="shared" si="12"/>
        <v>-1140.515625</v>
      </c>
      <c r="O110">
        <f t="shared" si="13"/>
        <v>-1140.515625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8.3499108304153502</v>
      </c>
    </row>
    <row r="111" spans="1:19" x14ac:dyDescent="0.25">
      <c r="A111" t="s">
        <v>136</v>
      </c>
      <c r="B111">
        <v>13608.835938</v>
      </c>
      <c r="C111">
        <v>12764.799805000001</v>
      </c>
      <c r="D111">
        <v>14549.805664</v>
      </c>
      <c r="E111">
        <v>14446.797852</v>
      </c>
      <c r="F111">
        <v>13857</v>
      </c>
      <c r="G111">
        <v>12842.900390999999</v>
      </c>
      <c r="H111">
        <v>13973.5</v>
      </c>
      <c r="I111">
        <v>12764.799805000001</v>
      </c>
      <c r="J111">
        <v>13597.601563</v>
      </c>
      <c r="L111" t="str">
        <f t="shared" si="11"/>
        <v>05MAY2024:14:00:00</v>
      </c>
      <c r="M111">
        <v>14</v>
      </c>
      <c r="N111">
        <f t="shared" si="12"/>
        <v>-844.03613299999961</v>
      </c>
      <c r="O111">
        <f t="shared" si="13"/>
        <v>-844.03613299999961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6.2021185121586671</v>
      </c>
    </row>
    <row r="112" spans="1:19" x14ac:dyDescent="0.25">
      <c r="A112" t="s">
        <v>137</v>
      </c>
      <c r="B112">
        <v>13306.162109000001</v>
      </c>
      <c r="C112">
        <v>12808.5</v>
      </c>
      <c r="D112">
        <v>14751.760742</v>
      </c>
      <c r="E112">
        <v>14595.947265999999</v>
      </c>
      <c r="F112">
        <v>14049.5</v>
      </c>
      <c r="G112">
        <v>12884.299805000001</v>
      </c>
      <c r="H112">
        <v>14181.400390999999</v>
      </c>
      <c r="I112">
        <v>12808.5</v>
      </c>
      <c r="J112">
        <v>13735.092773</v>
      </c>
      <c r="L112" t="str">
        <f t="shared" si="11"/>
        <v>05MAY2024:15:00:00</v>
      </c>
      <c r="M112">
        <v>15</v>
      </c>
      <c r="N112">
        <f t="shared" si="12"/>
        <v>-497.66210900000078</v>
      </c>
      <c r="O112">
        <f t="shared" si="13"/>
        <v>-497.66210900000078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3.7400875242861567</v>
      </c>
    </row>
    <row r="113" spans="1:19" x14ac:dyDescent="0.25">
      <c r="A113" t="s">
        <v>138</v>
      </c>
      <c r="B113">
        <v>13153.752930000001</v>
      </c>
      <c r="C113">
        <v>12865.900390999999</v>
      </c>
      <c r="D113">
        <v>14868.746094</v>
      </c>
      <c r="E113">
        <v>14752.403319999999</v>
      </c>
      <c r="F113">
        <v>14187.700194999999</v>
      </c>
      <c r="G113">
        <v>12903.299805000001</v>
      </c>
      <c r="H113">
        <v>14181.5</v>
      </c>
      <c r="I113">
        <v>12865.900390999999</v>
      </c>
      <c r="J113">
        <v>13801.429688</v>
      </c>
      <c r="L113" t="str">
        <f t="shared" si="11"/>
        <v>05MAY2024:16:00:00</v>
      </c>
      <c r="M113">
        <v>16</v>
      </c>
      <c r="N113">
        <f t="shared" si="12"/>
        <v>-287.85253900000134</v>
      </c>
      <c r="O113">
        <f t="shared" si="13"/>
        <v>-287.85253900000134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2.1883681450598855</v>
      </c>
    </row>
    <row r="114" spans="1:19" x14ac:dyDescent="0.25">
      <c r="A114" t="s">
        <v>139</v>
      </c>
      <c r="B114">
        <v>13220.383789</v>
      </c>
      <c r="C114">
        <v>12918.599609000001</v>
      </c>
      <c r="D114">
        <v>14883.874023</v>
      </c>
      <c r="E114">
        <v>14729.496094</v>
      </c>
      <c r="F114">
        <v>14289.900390999999</v>
      </c>
      <c r="G114">
        <v>12849.200194999999</v>
      </c>
      <c r="H114">
        <v>14004.900390999999</v>
      </c>
      <c r="I114">
        <v>12918.599609000001</v>
      </c>
      <c r="J114">
        <v>13789.294921999999</v>
      </c>
      <c r="L114" t="str">
        <f t="shared" si="11"/>
        <v>05MAY2024:17:00:00</v>
      </c>
      <c r="M114">
        <v>17</v>
      </c>
      <c r="N114">
        <f t="shared" si="12"/>
        <v>-301.78417999999874</v>
      </c>
      <c r="O114">
        <f t="shared" si="13"/>
        <v>-301.78417999999874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2.2827187532263458</v>
      </c>
    </row>
    <row r="115" spans="1:19" x14ac:dyDescent="0.25">
      <c r="A115" t="s">
        <v>140</v>
      </c>
      <c r="B115">
        <v>13345.946289</v>
      </c>
      <c r="C115">
        <v>12903.5</v>
      </c>
      <c r="D115">
        <v>14757.564453000001</v>
      </c>
      <c r="E115">
        <v>14692.395508</v>
      </c>
      <c r="F115">
        <v>14243.799805000001</v>
      </c>
      <c r="G115">
        <v>12762.799805000001</v>
      </c>
      <c r="H115">
        <v>13760.900390999999</v>
      </c>
      <c r="I115">
        <v>12903.5</v>
      </c>
      <c r="J115">
        <v>13685.713867</v>
      </c>
      <c r="L115" t="str">
        <f t="shared" si="11"/>
        <v>05MAY2024:18:00:00</v>
      </c>
      <c r="M115">
        <v>18</v>
      </c>
      <c r="N115">
        <f t="shared" si="12"/>
        <v>-442.44628899999952</v>
      </c>
      <c r="O115">
        <f t="shared" si="13"/>
        <v>-442.44628899999952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3.3152110717294936</v>
      </c>
    </row>
    <row r="116" spans="1:19" x14ac:dyDescent="0.25">
      <c r="A116" t="s">
        <v>141</v>
      </c>
      <c r="B116">
        <v>13411.022461</v>
      </c>
      <c r="C116">
        <v>12766.799805000001</v>
      </c>
      <c r="D116">
        <v>14587.375977</v>
      </c>
      <c r="E116">
        <v>14472.693359000001</v>
      </c>
      <c r="F116">
        <v>14030.099609000001</v>
      </c>
      <c r="G116">
        <v>12675.299805000001</v>
      </c>
      <c r="H116">
        <v>13704.900390999999</v>
      </c>
      <c r="I116">
        <v>12766.799805000001</v>
      </c>
      <c r="J116">
        <v>13552.895508</v>
      </c>
      <c r="L116" t="str">
        <f t="shared" si="11"/>
        <v>05MAY2024:19:00:00</v>
      </c>
      <c r="M116">
        <v>19</v>
      </c>
      <c r="N116">
        <f t="shared" si="12"/>
        <v>-644.22265599999992</v>
      </c>
      <c r="O116">
        <f t="shared" si="13"/>
        <v>-644.22265599999992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4.8036803895708564</v>
      </c>
    </row>
    <row r="117" spans="1:19" x14ac:dyDescent="0.25">
      <c r="A117" t="s">
        <v>142</v>
      </c>
      <c r="B117">
        <v>13387.958008</v>
      </c>
      <c r="C117">
        <v>12645.200194999999</v>
      </c>
      <c r="D117">
        <v>14407.058594</v>
      </c>
      <c r="E117">
        <v>14267.599609000001</v>
      </c>
      <c r="F117">
        <v>13853.200194999999</v>
      </c>
      <c r="G117">
        <v>12550.200194999999</v>
      </c>
      <c r="H117">
        <v>13659.900390999999</v>
      </c>
      <c r="I117">
        <v>12645.200194999999</v>
      </c>
      <c r="J117">
        <v>13423.112305000001</v>
      </c>
      <c r="L117" t="str">
        <f t="shared" si="11"/>
        <v>05MAY2024:20:00:00</v>
      </c>
      <c r="M117">
        <v>20</v>
      </c>
      <c r="N117">
        <f t="shared" si="12"/>
        <v>-742.75781300000017</v>
      </c>
      <c r="O117">
        <f t="shared" si="13"/>
        <v>-742.75781300000017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5.5479544569542556</v>
      </c>
    </row>
    <row r="118" spans="1:19" x14ac:dyDescent="0.25">
      <c r="A118" t="s">
        <v>143</v>
      </c>
      <c r="B118">
        <v>13545.500977</v>
      </c>
      <c r="C118">
        <v>12791.299805000001</v>
      </c>
      <c r="D118">
        <v>14429.207031</v>
      </c>
      <c r="E118">
        <v>14461.801758</v>
      </c>
      <c r="F118">
        <v>13931.5</v>
      </c>
      <c r="G118">
        <v>12668</v>
      </c>
      <c r="H118">
        <v>13760.299805000001</v>
      </c>
      <c r="I118">
        <v>12791.299805000001</v>
      </c>
      <c r="J118">
        <v>13516.0625</v>
      </c>
      <c r="L118" t="str">
        <f t="shared" si="11"/>
        <v>05MAY2024:21:00:00</v>
      </c>
      <c r="M118">
        <v>21</v>
      </c>
      <c r="N118">
        <f t="shared" si="12"/>
        <v>-754.20117199999913</v>
      </c>
      <c r="O118">
        <f t="shared" si="13"/>
        <v>-754.20117199999913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5.5679090295782947</v>
      </c>
    </row>
    <row r="119" spans="1:19" x14ac:dyDescent="0.25">
      <c r="A119" t="s">
        <v>144</v>
      </c>
      <c r="B119">
        <v>13500.875977</v>
      </c>
      <c r="C119">
        <v>12786.099609000001</v>
      </c>
      <c r="D119">
        <v>14230.072265999999</v>
      </c>
      <c r="E119">
        <v>14364.657227</v>
      </c>
      <c r="F119">
        <v>13736.200194999999</v>
      </c>
      <c r="G119">
        <v>12748.700194999999</v>
      </c>
      <c r="H119">
        <v>13772.5</v>
      </c>
      <c r="I119">
        <v>12786.099609000001</v>
      </c>
      <c r="J119">
        <v>13454.713867</v>
      </c>
      <c r="L119" t="str">
        <f t="shared" si="11"/>
        <v>05MAY2024:22:00:00</v>
      </c>
      <c r="M119">
        <v>22</v>
      </c>
      <c r="N119">
        <f t="shared" si="12"/>
        <v>-714.77636799999891</v>
      </c>
      <c r="O119">
        <f t="shared" si="13"/>
        <v>-714.77636799999891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5.2942962309829902</v>
      </c>
    </row>
    <row r="120" spans="1:19" x14ac:dyDescent="0.25">
      <c r="A120" t="s">
        <v>145</v>
      </c>
      <c r="B120">
        <v>13038.515625</v>
      </c>
      <c r="C120">
        <v>12545.099609000001</v>
      </c>
      <c r="D120">
        <v>13604.422852</v>
      </c>
      <c r="E120">
        <v>13775.505859000001</v>
      </c>
      <c r="F120">
        <v>13236.5</v>
      </c>
      <c r="G120">
        <v>12637.099609000001</v>
      </c>
      <c r="H120">
        <v>13557</v>
      </c>
      <c r="I120">
        <v>12545.099609000001</v>
      </c>
      <c r="J120">
        <v>13116.025390999999</v>
      </c>
      <c r="L120" t="str">
        <f t="shared" si="11"/>
        <v>05MAY2024:23:00:00</v>
      </c>
      <c r="M120">
        <v>23</v>
      </c>
      <c r="N120">
        <f t="shared" si="12"/>
        <v>-493.41601599999922</v>
      </c>
      <c r="O120">
        <f t="shared" si="13"/>
        <v>-493.41601599999922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3.7842959290084006</v>
      </c>
    </row>
    <row r="121" spans="1:19" x14ac:dyDescent="0.25">
      <c r="A121" t="s">
        <v>146</v>
      </c>
      <c r="B121">
        <v>12420.512694999999</v>
      </c>
      <c r="C121">
        <v>12071.900390999999</v>
      </c>
      <c r="D121">
        <v>12909.248046999999</v>
      </c>
      <c r="E121">
        <v>13100.866211</v>
      </c>
      <c r="F121">
        <v>12548.900390999999</v>
      </c>
      <c r="G121">
        <v>12254.099609000001</v>
      </c>
      <c r="H121">
        <v>13055</v>
      </c>
      <c r="I121">
        <v>12071.900390999999</v>
      </c>
      <c r="J121">
        <v>12567.830078000001</v>
      </c>
      <c r="L121" t="str">
        <f t="shared" si="11"/>
        <v>06MAY2024:00:00:00</v>
      </c>
      <c r="M121">
        <v>24</v>
      </c>
      <c r="N121">
        <f t="shared" si="12"/>
        <v>-348.61230400000022</v>
      </c>
      <c r="O121">
        <f t="shared" si="13"/>
        <v>-348.61230400000022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2.8067464891391931</v>
      </c>
    </row>
    <row r="122" spans="1:19" x14ac:dyDescent="0.25">
      <c r="A122" t="s">
        <v>147</v>
      </c>
      <c r="B122">
        <v>11870.878906</v>
      </c>
      <c r="C122">
        <v>12276.099609000001</v>
      </c>
      <c r="D122">
        <v>12337.161133</v>
      </c>
      <c r="E122">
        <v>12518.766602</v>
      </c>
      <c r="F122">
        <v>12117.900390999999</v>
      </c>
      <c r="G122">
        <v>12136.099609000001</v>
      </c>
      <c r="H122">
        <v>12276.099609000001</v>
      </c>
      <c r="I122">
        <v>12049</v>
      </c>
      <c r="J122">
        <v>12183.251953000001</v>
      </c>
      <c r="L122" t="str">
        <f t="shared" si="11"/>
        <v>06MAY2024:01:00:00</v>
      </c>
      <c r="M122">
        <v>1</v>
      </c>
      <c r="N122">
        <f t="shared" si="12"/>
        <v>405.22070300000087</v>
      </c>
      <c r="O122" t="str">
        <f t="shared" si="13"/>
        <v/>
      </c>
      <c r="P122">
        <f t="shared" si="14"/>
        <v>405.22070300000087</v>
      </c>
      <c r="Q122" t="str">
        <f t="shared" si="15"/>
        <v/>
      </c>
      <c r="R122">
        <f t="shared" si="16"/>
        <v>1</v>
      </c>
      <c r="S122">
        <f t="shared" si="17"/>
        <v>3.4135695108067079</v>
      </c>
    </row>
    <row r="123" spans="1:19" x14ac:dyDescent="0.25">
      <c r="A123" t="s">
        <v>148</v>
      </c>
      <c r="B123">
        <v>11539.102539</v>
      </c>
      <c r="C123">
        <v>11852.5</v>
      </c>
      <c r="D123">
        <v>11899.745117</v>
      </c>
      <c r="E123">
        <v>12102.032227</v>
      </c>
      <c r="F123">
        <v>11677.400390999999</v>
      </c>
      <c r="G123">
        <v>11720.299805000001</v>
      </c>
      <c r="H123">
        <v>11852.5</v>
      </c>
      <c r="I123">
        <v>11617.099609000001</v>
      </c>
      <c r="J123">
        <v>11753.409180000001</v>
      </c>
      <c r="L123" t="str">
        <f t="shared" si="11"/>
        <v>06MAY2024:02:00:00</v>
      </c>
      <c r="M123">
        <v>2</v>
      </c>
      <c r="N123">
        <f t="shared" si="12"/>
        <v>313.39746100000048</v>
      </c>
      <c r="O123" t="str">
        <f t="shared" si="13"/>
        <v/>
      </c>
      <c r="P123">
        <f t="shared" si="14"/>
        <v>313.39746100000048</v>
      </c>
      <c r="Q123" t="str">
        <f t="shared" si="15"/>
        <v/>
      </c>
      <c r="R123">
        <f t="shared" si="16"/>
        <v>1</v>
      </c>
      <c r="S123">
        <f t="shared" si="17"/>
        <v>2.7159604478838446</v>
      </c>
    </row>
    <row r="124" spans="1:19" x14ac:dyDescent="0.25">
      <c r="A124" t="s">
        <v>149</v>
      </c>
      <c r="B124">
        <v>11340.657227</v>
      </c>
      <c r="C124">
        <v>11574.099609000001</v>
      </c>
      <c r="D124">
        <v>11608.768555000001</v>
      </c>
      <c r="E124">
        <v>11778.308594</v>
      </c>
      <c r="F124">
        <v>11414.700194999999</v>
      </c>
      <c r="G124">
        <v>11474.599609000001</v>
      </c>
      <c r="H124">
        <v>11574.099609000001</v>
      </c>
      <c r="I124">
        <v>11369</v>
      </c>
      <c r="J124">
        <v>11488.233398</v>
      </c>
      <c r="L124" t="str">
        <f t="shared" si="11"/>
        <v>06MAY2024:03:00:00</v>
      </c>
      <c r="M124">
        <v>3</v>
      </c>
      <c r="N124">
        <f t="shared" si="12"/>
        <v>233.44238200000109</v>
      </c>
      <c r="O124" t="str">
        <f t="shared" si="13"/>
        <v/>
      </c>
      <c r="P124">
        <f t="shared" si="14"/>
        <v>233.44238200000109</v>
      </c>
      <c r="Q124" t="str">
        <f t="shared" si="15"/>
        <v/>
      </c>
      <c r="R124">
        <f t="shared" si="16"/>
        <v>1</v>
      </c>
      <c r="S124">
        <f t="shared" si="17"/>
        <v>2.0584554962495303</v>
      </c>
    </row>
    <row r="125" spans="1:19" x14ac:dyDescent="0.25">
      <c r="A125" t="s">
        <v>150</v>
      </c>
      <c r="B125">
        <v>11364.632813</v>
      </c>
      <c r="C125">
        <v>11487.799805000001</v>
      </c>
      <c r="D125">
        <v>11482.501953000001</v>
      </c>
      <c r="E125">
        <v>11636.440430000001</v>
      </c>
      <c r="F125">
        <v>11318.900390999999</v>
      </c>
      <c r="G125">
        <v>11384.400390999999</v>
      </c>
      <c r="H125">
        <v>11487.799805000001</v>
      </c>
      <c r="I125">
        <v>11283.099609000001</v>
      </c>
      <c r="J125">
        <v>11391.340819999999</v>
      </c>
      <c r="L125" t="str">
        <f t="shared" si="11"/>
        <v>06MAY2024:04:00:00</v>
      </c>
      <c r="M125">
        <v>4</v>
      </c>
      <c r="N125">
        <f t="shared" si="12"/>
        <v>123.16699200000039</v>
      </c>
      <c r="O125" t="str">
        <f t="shared" si="13"/>
        <v/>
      </c>
      <c r="P125">
        <f t="shared" si="14"/>
        <v>123.16699200000039</v>
      </c>
      <c r="Q125" t="str">
        <f t="shared" si="15"/>
        <v/>
      </c>
      <c r="R125">
        <f t="shared" si="16"/>
        <v>1</v>
      </c>
      <c r="S125">
        <f t="shared" si="17"/>
        <v>1.0837744960761926</v>
      </c>
    </row>
    <row r="126" spans="1:19" x14ac:dyDescent="0.25">
      <c r="A126" t="s">
        <v>151</v>
      </c>
      <c r="B126">
        <v>11546.706055000001</v>
      </c>
      <c r="C126">
        <v>11555.400390999999</v>
      </c>
      <c r="D126">
        <v>11617.267578000001</v>
      </c>
      <c r="E126">
        <v>11753.364258</v>
      </c>
      <c r="F126">
        <v>11426.200194999999</v>
      </c>
      <c r="G126">
        <v>11470.200194999999</v>
      </c>
      <c r="H126">
        <v>11555.400390999999</v>
      </c>
      <c r="I126">
        <v>11386.700194999999</v>
      </c>
      <c r="J126">
        <v>11491.153319999999</v>
      </c>
      <c r="L126" t="str">
        <f t="shared" si="11"/>
        <v>06MAY2024:05:00:00</v>
      </c>
      <c r="M126">
        <v>5</v>
      </c>
      <c r="N126">
        <f t="shared" si="12"/>
        <v>8.6943359999986569</v>
      </c>
      <c r="O126" t="str">
        <f t="shared" si="13"/>
        <v/>
      </c>
      <c r="P126">
        <f t="shared" si="14"/>
        <v>8.6943359999986569</v>
      </c>
      <c r="Q126" t="str">
        <f t="shared" si="15"/>
        <v/>
      </c>
      <c r="R126">
        <f t="shared" si="16"/>
        <v>1</v>
      </c>
      <c r="S126">
        <f t="shared" si="17"/>
        <v>7.5297110349785007E-2</v>
      </c>
    </row>
    <row r="127" spans="1:19" x14ac:dyDescent="0.25">
      <c r="A127" t="s">
        <v>152</v>
      </c>
      <c r="B127">
        <v>12089.022461</v>
      </c>
      <c r="C127">
        <v>11842.200194999999</v>
      </c>
      <c r="D127">
        <v>12101.801758</v>
      </c>
      <c r="E127">
        <v>12269.194336</v>
      </c>
      <c r="F127">
        <v>11852.299805000001</v>
      </c>
      <c r="G127">
        <v>11791.799805000001</v>
      </c>
      <c r="H127">
        <v>11842.200194999999</v>
      </c>
      <c r="I127">
        <v>11771.400390999999</v>
      </c>
      <c r="J127">
        <v>11871.901367</v>
      </c>
      <c r="L127" t="str">
        <f t="shared" si="11"/>
        <v>06MAY2024:06:00:00</v>
      </c>
      <c r="M127">
        <v>6</v>
      </c>
      <c r="N127">
        <f t="shared" si="12"/>
        <v>-246.82226600000104</v>
      </c>
      <c r="O127">
        <f t="shared" si="13"/>
        <v>-246.82226600000104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2.041705744168036</v>
      </c>
    </row>
    <row r="128" spans="1:19" x14ac:dyDescent="0.25">
      <c r="A128" t="s">
        <v>153</v>
      </c>
      <c r="B128">
        <v>12726.951171999999</v>
      </c>
      <c r="C128">
        <v>12302.599609000001</v>
      </c>
      <c r="D128">
        <v>12642.370117</v>
      </c>
      <c r="E128">
        <v>12846.033203000001</v>
      </c>
      <c r="F128">
        <v>12381.099609000001</v>
      </c>
      <c r="G128">
        <v>12283.599609000001</v>
      </c>
      <c r="H128">
        <v>12302.599609000001</v>
      </c>
      <c r="I128">
        <v>12304.099609000001</v>
      </c>
      <c r="J128">
        <v>12382.753906</v>
      </c>
      <c r="L128" t="str">
        <f t="shared" si="11"/>
        <v>06MAY2024:07:00:00</v>
      </c>
      <c r="M128">
        <v>7</v>
      </c>
      <c r="N128">
        <f t="shared" si="12"/>
        <v>-424.35156299999835</v>
      </c>
      <c r="O128">
        <f t="shared" si="13"/>
        <v>-424.35156299999835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3.334275092793594</v>
      </c>
    </row>
    <row r="129" spans="1:19" x14ac:dyDescent="0.25">
      <c r="A129" t="s">
        <v>154</v>
      </c>
      <c r="B129">
        <v>13022.138671999999</v>
      </c>
      <c r="C129">
        <v>12594.400390999999</v>
      </c>
      <c r="D129">
        <v>12962.835938</v>
      </c>
      <c r="E129">
        <v>13151.278319999999</v>
      </c>
      <c r="F129">
        <v>12689.400390999999</v>
      </c>
      <c r="G129">
        <v>12597.599609000001</v>
      </c>
      <c r="H129">
        <v>12594.400390999999</v>
      </c>
      <c r="I129">
        <v>12622.700194999999</v>
      </c>
      <c r="J129">
        <v>12693.387694999999</v>
      </c>
      <c r="L129" t="str">
        <f t="shared" si="11"/>
        <v>06MAY2024:08:00:00</v>
      </c>
      <c r="M129">
        <v>8</v>
      </c>
      <c r="N129">
        <f t="shared" si="12"/>
        <v>-427.73828099999992</v>
      </c>
      <c r="O129">
        <f t="shared" si="13"/>
        <v>-427.73828099999992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3.2847007068026097</v>
      </c>
    </row>
    <row r="130" spans="1:19" x14ac:dyDescent="0.25">
      <c r="A130" t="s">
        <v>155</v>
      </c>
      <c r="B130">
        <v>13490.472656</v>
      </c>
      <c r="C130">
        <v>12881.700194999999</v>
      </c>
      <c r="D130">
        <v>13389.196289</v>
      </c>
      <c r="E130">
        <v>13625.372069999999</v>
      </c>
      <c r="F130">
        <v>13107.099609000001</v>
      </c>
      <c r="G130">
        <v>12936.099609000001</v>
      </c>
      <c r="H130">
        <v>12881.700194999999</v>
      </c>
      <c r="I130">
        <v>13004.200194999999</v>
      </c>
      <c r="J130">
        <v>13063.659180000001</v>
      </c>
      <c r="L130" t="str">
        <f t="shared" si="11"/>
        <v>06MAY2024:09:00:00</v>
      </c>
      <c r="M130">
        <v>9</v>
      </c>
      <c r="N130">
        <f t="shared" si="12"/>
        <v>-608.77246100000048</v>
      </c>
      <c r="O130">
        <f t="shared" si="13"/>
        <v>-608.77246100000048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4.5126103178397079</v>
      </c>
    </row>
    <row r="131" spans="1:19" x14ac:dyDescent="0.25">
      <c r="A131" t="s">
        <v>156</v>
      </c>
      <c r="B131">
        <v>14144.580078000001</v>
      </c>
      <c r="C131">
        <v>13341.400390999999</v>
      </c>
      <c r="D131">
        <v>13914.005859000001</v>
      </c>
      <c r="E131">
        <v>14181.430664</v>
      </c>
      <c r="F131">
        <v>13729.200194999999</v>
      </c>
      <c r="G131">
        <v>13516.200194999999</v>
      </c>
      <c r="H131">
        <v>13341.400390999999</v>
      </c>
      <c r="I131">
        <v>13652.799805000001</v>
      </c>
      <c r="J131">
        <v>13630.722656</v>
      </c>
      <c r="L131" t="str">
        <f t="shared" ref="L131:L194" si="18">A131</f>
        <v>06MAY2024:10:00:00</v>
      </c>
      <c r="M131">
        <v>10</v>
      </c>
      <c r="N131">
        <f t="shared" ref="N131:N194" si="19">C131-B131</f>
        <v>-803.17968700000165</v>
      </c>
      <c r="O131">
        <f t="shared" ref="O131:O194" si="20">IF(N131&lt;0,N131,"")</f>
        <v>-803.17968700000165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5.6783565335335764</v>
      </c>
    </row>
    <row r="132" spans="1:19" x14ac:dyDescent="0.25">
      <c r="A132" t="s">
        <v>157</v>
      </c>
      <c r="B132">
        <v>14861.041992</v>
      </c>
      <c r="C132">
        <v>14078.799805000001</v>
      </c>
      <c r="D132">
        <v>14554.150390999999</v>
      </c>
      <c r="E132">
        <v>14858.169921999999</v>
      </c>
      <c r="F132">
        <v>14408.400390999999</v>
      </c>
      <c r="G132">
        <v>14362.700194999999</v>
      </c>
      <c r="H132">
        <v>14078.799805000001</v>
      </c>
      <c r="I132">
        <v>14492.099609000001</v>
      </c>
      <c r="J132">
        <v>14379.230469</v>
      </c>
      <c r="L132" t="str">
        <f t="shared" si="18"/>
        <v>06MAY2024:11:00:00</v>
      </c>
      <c r="M132">
        <v>11</v>
      </c>
      <c r="N132">
        <f t="shared" si="19"/>
        <v>-782.24218699999983</v>
      </c>
      <c r="O132">
        <f t="shared" si="20"/>
        <v>-782.24218699999983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5.2637102258448403</v>
      </c>
    </row>
    <row r="133" spans="1:19" x14ac:dyDescent="0.25">
      <c r="A133" t="s">
        <v>158</v>
      </c>
      <c r="B133">
        <v>15643.411133</v>
      </c>
      <c r="C133">
        <v>14783.599609000001</v>
      </c>
      <c r="D133">
        <v>15119.174805000001</v>
      </c>
      <c r="E133">
        <v>15526.9375</v>
      </c>
      <c r="F133">
        <v>15051.799805000001</v>
      </c>
      <c r="G133">
        <v>15062.799805000001</v>
      </c>
      <c r="H133">
        <v>14783.599609000001</v>
      </c>
      <c r="I133">
        <v>15225.799805000001</v>
      </c>
      <c r="J133">
        <v>15048.635742</v>
      </c>
      <c r="L133" t="str">
        <f t="shared" si="18"/>
        <v>06MAY2024:12:00:00</v>
      </c>
      <c r="M133">
        <v>12</v>
      </c>
      <c r="N133">
        <f t="shared" si="19"/>
        <v>-859.81152399999883</v>
      </c>
      <c r="O133">
        <f t="shared" si="20"/>
        <v>-859.81152399999883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5.4963173740682052</v>
      </c>
    </row>
    <row r="134" spans="1:19" x14ac:dyDescent="0.25">
      <c r="A134" t="s">
        <v>159</v>
      </c>
      <c r="B134">
        <v>16207.874023</v>
      </c>
      <c r="C134">
        <v>15614.099609000001</v>
      </c>
      <c r="D134">
        <v>15594.923828000001</v>
      </c>
      <c r="E134">
        <v>16062.724609000001</v>
      </c>
      <c r="F134">
        <v>15711.200194999999</v>
      </c>
      <c r="G134">
        <v>15692.700194999999</v>
      </c>
      <c r="H134">
        <v>15614.099609000001</v>
      </c>
      <c r="I134">
        <v>15855.599609000001</v>
      </c>
      <c r="J134">
        <v>15693.705078000001</v>
      </c>
      <c r="L134" t="str">
        <f t="shared" si="18"/>
        <v>06MAY2024:13:00:00</v>
      </c>
      <c r="M134">
        <v>13</v>
      </c>
      <c r="N134">
        <f t="shared" si="19"/>
        <v>-593.77441399999952</v>
      </c>
      <c r="O134">
        <f t="shared" si="20"/>
        <v>-593.77441399999952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3.6634935165302744</v>
      </c>
    </row>
    <row r="135" spans="1:19" x14ac:dyDescent="0.25">
      <c r="A135" t="s">
        <v>160</v>
      </c>
      <c r="B135">
        <v>16737.730468999998</v>
      </c>
      <c r="C135">
        <v>16320.799805000001</v>
      </c>
      <c r="D135">
        <v>16238.439453000001</v>
      </c>
      <c r="E135">
        <v>16662.042968999998</v>
      </c>
      <c r="F135">
        <v>16313.700194999999</v>
      </c>
      <c r="G135">
        <v>16329.5</v>
      </c>
      <c r="H135">
        <v>16320.799805000001</v>
      </c>
      <c r="I135">
        <v>16485.300781000002</v>
      </c>
      <c r="J135">
        <v>16337.548828000001</v>
      </c>
      <c r="L135" t="str">
        <f t="shared" si="18"/>
        <v>06MAY2024:14:00:00</v>
      </c>
      <c r="M135">
        <v>14</v>
      </c>
      <c r="N135">
        <f t="shared" si="19"/>
        <v>-416.93066399999771</v>
      </c>
      <c r="O135">
        <f t="shared" si="20"/>
        <v>-416.93066399999771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2.4909629460947302</v>
      </c>
    </row>
    <row r="136" spans="1:19" x14ac:dyDescent="0.25">
      <c r="A136" t="s">
        <v>161</v>
      </c>
      <c r="B136">
        <v>17033.666015999999</v>
      </c>
      <c r="C136">
        <v>16833.699218999998</v>
      </c>
      <c r="D136">
        <v>16596.621093999998</v>
      </c>
      <c r="E136">
        <v>17065.716797000001</v>
      </c>
      <c r="F136">
        <v>16743.900390999999</v>
      </c>
      <c r="G136">
        <v>16829</v>
      </c>
      <c r="H136">
        <v>16833.699218999998</v>
      </c>
      <c r="I136">
        <v>16964.300781000002</v>
      </c>
      <c r="J136">
        <v>16793.503906000002</v>
      </c>
      <c r="L136" t="str">
        <f t="shared" si="18"/>
        <v>06MAY2024:15:00:00</v>
      </c>
      <c r="M136">
        <v>15</v>
      </c>
      <c r="N136">
        <f t="shared" si="19"/>
        <v>-199.96679700000095</v>
      </c>
      <c r="O136">
        <f t="shared" si="20"/>
        <v>-199.96679700000095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1.1739504391607118</v>
      </c>
    </row>
    <row r="137" spans="1:19" x14ac:dyDescent="0.25">
      <c r="A137" t="s">
        <v>162</v>
      </c>
      <c r="B137">
        <v>17210.560547000001</v>
      </c>
      <c r="C137">
        <v>17170.599609000001</v>
      </c>
      <c r="D137">
        <v>16812.207031000002</v>
      </c>
      <c r="E137">
        <v>17393.416015999999</v>
      </c>
      <c r="F137">
        <v>17052</v>
      </c>
      <c r="G137">
        <v>17239.5</v>
      </c>
      <c r="H137">
        <v>17170.599609000001</v>
      </c>
      <c r="I137">
        <v>17298.699218999998</v>
      </c>
      <c r="J137">
        <v>17114.601563</v>
      </c>
      <c r="L137" t="str">
        <f t="shared" si="18"/>
        <v>06MAY2024:16:00:00</v>
      </c>
      <c r="M137">
        <v>16</v>
      </c>
      <c r="N137">
        <f t="shared" si="19"/>
        <v>-39.960938000000169</v>
      </c>
      <c r="O137">
        <f t="shared" si="20"/>
        <v>-39.960938000000169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0.23218847457566288</v>
      </c>
    </row>
    <row r="138" spans="1:19" x14ac:dyDescent="0.25">
      <c r="A138" t="s">
        <v>163</v>
      </c>
      <c r="B138">
        <v>17353.625</v>
      </c>
      <c r="C138">
        <v>17404.199218999998</v>
      </c>
      <c r="D138">
        <v>16893.453125</v>
      </c>
      <c r="E138">
        <v>17346.396484000001</v>
      </c>
      <c r="F138">
        <v>17205.300781000002</v>
      </c>
      <c r="G138">
        <v>17401.199218999998</v>
      </c>
      <c r="H138">
        <v>17404.199218999998</v>
      </c>
      <c r="I138">
        <v>17364.300781000002</v>
      </c>
      <c r="J138">
        <v>17253.691406000002</v>
      </c>
      <c r="L138" t="str">
        <f t="shared" si="18"/>
        <v>06MAY2024:17:00:00</v>
      </c>
      <c r="M138">
        <v>17</v>
      </c>
      <c r="N138">
        <f t="shared" si="19"/>
        <v>50.574218999998266</v>
      </c>
      <c r="O138" t="str">
        <f t="shared" si="20"/>
        <v/>
      </c>
      <c r="P138">
        <f t="shared" si="21"/>
        <v>50.574218999998266</v>
      </c>
      <c r="Q138" t="str">
        <f t="shared" si="22"/>
        <v/>
      </c>
      <c r="R138">
        <f t="shared" si="23"/>
        <v>1</v>
      </c>
      <c r="S138">
        <f t="shared" si="24"/>
        <v>0.29143316742178227</v>
      </c>
    </row>
    <row r="139" spans="1:19" x14ac:dyDescent="0.25">
      <c r="A139" t="s">
        <v>164</v>
      </c>
      <c r="B139">
        <v>17170.558593999998</v>
      </c>
      <c r="C139">
        <v>17357.599609000001</v>
      </c>
      <c r="D139">
        <v>16782.285156000002</v>
      </c>
      <c r="E139">
        <v>17175.597656000002</v>
      </c>
      <c r="F139">
        <v>17150.800781000002</v>
      </c>
      <c r="G139">
        <v>17230.599609000001</v>
      </c>
      <c r="H139">
        <v>17357.599609000001</v>
      </c>
      <c r="I139">
        <v>17094</v>
      </c>
      <c r="J139">
        <v>17123.058593999998</v>
      </c>
      <c r="L139" t="str">
        <f t="shared" si="18"/>
        <v>06MAY2024:18:00:00</v>
      </c>
      <c r="M139">
        <v>18</v>
      </c>
      <c r="N139">
        <f t="shared" si="19"/>
        <v>187.04101500000252</v>
      </c>
      <c r="O139" t="str">
        <f t="shared" si="20"/>
        <v/>
      </c>
      <c r="P139">
        <f t="shared" si="21"/>
        <v>187.04101500000252</v>
      </c>
      <c r="Q139" t="str">
        <f t="shared" si="22"/>
        <v/>
      </c>
      <c r="R139">
        <f t="shared" si="23"/>
        <v>1</v>
      </c>
      <c r="S139">
        <f t="shared" si="24"/>
        <v>1.0893123480872735</v>
      </c>
    </row>
    <row r="140" spans="1:19" x14ac:dyDescent="0.25">
      <c r="A140" t="s">
        <v>165</v>
      </c>
      <c r="B140">
        <v>16712.580077999999</v>
      </c>
      <c r="C140">
        <v>16861.900390999999</v>
      </c>
      <c r="D140">
        <v>16482.757813</v>
      </c>
      <c r="E140">
        <v>16710.894531000002</v>
      </c>
      <c r="F140">
        <v>16615.199218999998</v>
      </c>
      <c r="G140">
        <v>16672.400390999999</v>
      </c>
      <c r="H140">
        <v>16861.900390999999</v>
      </c>
      <c r="I140">
        <v>16489.300781000002</v>
      </c>
      <c r="J140">
        <v>16624.310547000001</v>
      </c>
      <c r="L140" t="str">
        <f t="shared" si="18"/>
        <v>06MAY2024:19:00:00</v>
      </c>
      <c r="M140">
        <v>19</v>
      </c>
      <c r="N140">
        <f t="shared" si="19"/>
        <v>149.32031300000017</v>
      </c>
      <c r="O140" t="str">
        <f t="shared" si="20"/>
        <v/>
      </c>
      <c r="P140">
        <f t="shared" si="21"/>
        <v>149.32031300000017</v>
      </c>
      <c r="Q140" t="str">
        <f t="shared" si="22"/>
        <v/>
      </c>
      <c r="R140">
        <f t="shared" si="23"/>
        <v>1</v>
      </c>
      <c r="S140">
        <f t="shared" si="24"/>
        <v>0.89346056864410484</v>
      </c>
    </row>
    <row r="141" spans="1:19" x14ac:dyDescent="0.25">
      <c r="A141" t="s">
        <v>166</v>
      </c>
      <c r="B141">
        <v>16203.901367</v>
      </c>
      <c r="C141">
        <v>16207.400390999999</v>
      </c>
      <c r="D141">
        <v>16084.314453000001</v>
      </c>
      <c r="E141">
        <v>16258.757813</v>
      </c>
      <c r="F141">
        <v>16048.599609000001</v>
      </c>
      <c r="G141">
        <v>15960.299805000001</v>
      </c>
      <c r="H141">
        <v>16207.400390999999</v>
      </c>
      <c r="I141">
        <v>15842.5</v>
      </c>
      <c r="J141">
        <v>16028.623046999999</v>
      </c>
      <c r="L141" t="str">
        <f t="shared" si="18"/>
        <v>06MAY2024:20:00:00</v>
      </c>
      <c r="M141">
        <v>20</v>
      </c>
      <c r="N141">
        <f t="shared" si="19"/>
        <v>3.4990239999988262</v>
      </c>
      <c r="O141" t="str">
        <f t="shared" si="20"/>
        <v/>
      </c>
      <c r="P141">
        <f t="shared" si="21"/>
        <v>3.4990239999988262</v>
      </c>
      <c r="Q141" t="str">
        <f t="shared" si="22"/>
        <v/>
      </c>
      <c r="R141">
        <f t="shared" si="23"/>
        <v>1</v>
      </c>
      <c r="S141">
        <f t="shared" si="24"/>
        <v>2.1593713271575152E-2</v>
      </c>
    </row>
    <row r="142" spans="1:19" x14ac:dyDescent="0.25">
      <c r="A142" t="s">
        <v>167</v>
      </c>
      <c r="B142">
        <v>16074.849609000001</v>
      </c>
      <c r="C142">
        <v>15823.900390999999</v>
      </c>
      <c r="D142">
        <v>16043.541015999999</v>
      </c>
      <c r="E142">
        <v>16296.529296999999</v>
      </c>
      <c r="F142">
        <v>15755.900390999999</v>
      </c>
      <c r="G142">
        <v>15545.700194999999</v>
      </c>
      <c r="H142">
        <v>15823.900390999999</v>
      </c>
      <c r="I142">
        <v>15494.900390999999</v>
      </c>
      <c r="J142">
        <v>15732.790039</v>
      </c>
      <c r="L142" t="str">
        <f t="shared" si="18"/>
        <v>06MAY2024:21:00:00</v>
      </c>
      <c r="M142">
        <v>21</v>
      </c>
      <c r="N142">
        <f t="shared" si="19"/>
        <v>-250.94921800000157</v>
      </c>
      <c r="O142">
        <f t="shared" si="20"/>
        <v>-250.94921800000157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1.561129491746535</v>
      </c>
    </row>
    <row r="143" spans="1:19" x14ac:dyDescent="0.25">
      <c r="A143" t="s">
        <v>168</v>
      </c>
      <c r="B143">
        <v>15743.084961</v>
      </c>
      <c r="C143">
        <v>15406.099609000001</v>
      </c>
      <c r="D143">
        <v>15621.121094</v>
      </c>
      <c r="E143">
        <v>15999.765625</v>
      </c>
      <c r="F143">
        <v>15261.200194999999</v>
      </c>
      <c r="G143">
        <v>15120.299805000001</v>
      </c>
      <c r="H143">
        <v>15406.099609000001</v>
      </c>
      <c r="I143">
        <v>15030.200194999999</v>
      </c>
      <c r="J143">
        <v>15287.784180000001</v>
      </c>
      <c r="L143" t="str">
        <f t="shared" si="18"/>
        <v>06MAY2024:22:00:00</v>
      </c>
      <c r="M143">
        <v>22</v>
      </c>
      <c r="N143">
        <f t="shared" si="19"/>
        <v>-336.98535199999969</v>
      </c>
      <c r="O143">
        <f t="shared" si="20"/>
        <v>-336.98535199999969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2.1405293361168165</v>
      </c>
    </row>
    <row r="144" spans="1:19" x14ac:dyDescent="0.25">
      <c r="A144" t="s">
        <v>169</v>
      </c>
      <c r="B144">
        <v>15109.630859000001</v>
      </c>
      <c r="C144">
        <v>14628.299805000001</v>
      </c>
      <c r="D144">
        <v>14781.870117</v>
      </c>
      <c r="E144">
        <v>15041.9375</v>
      </c>
      <c r="F144">
        <v>14482</v>
      </c>
      <c r="G144">
        <v>14377.5</v>
      </c>
      <c r="H144">
        <v>14628.299805000001</v>
      </c>
      <c r="I144">
        <v>14286.599609000001</v>
      </c>
      <c r="J144">
        <v>14511.254883</v>
      </c>
      <c r="L144" t="str">
        <f t="shared" si="18"/>
        <v>06MAY2024:23:00:00</v>
      </c>
      <c r="M144">
        <v>23</v>
      </c>
      <c r="N144">
        <f t="shared" si="19"/>
        <v>-481.33105400000022</v>
      </c>
      <c r="O144">
        <f t="shared" si="20"/>
        <v>-481.33105400000022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3.1855910875102351</v>
      </c>
    </row>
    <row r="145" spans="1:19" x14ac:dyDescent="0.25">
      <c r="A145" t="s">
        <v>170</v>
      </c>
      <c r="B145">
        <v>14321.584961</v>
      </c>
      <c r="C145">
        <v>13695.299805000001</v>
      </c>
      <c r="D145">
        <v>13945.407227</v>
      </c>
      <c r="E145">
        <v>14211.608398</v>
      </c>
      <c r="F145">
        <v>13648.599609000001</v>
      </c>
      <c r="G145">
        <v>13481.799805000001</v>
      </c>
      <c r="H145">
        <v>13695.299805000001</v>
      </c>
      <c r="I145">
        <v>13438.599609000001</v>
      </c>
      <c r="J145">
        <v>13641.942383</v>
      </c>
      <c r="L145" t="str">
        <f t="shared" si="18"/>
        <v>07MAY2024:00:00:00</v>
      </c>
      <c r="M145">
        <v>24</v>
      </c>
      <c r="N145">
        <f t="shared" si="19"/>
        <v>-626.28515599999992</v>
      </c>
      <c r="O145">
        <f t="shared" si="20"/>
        <v>-626.28515599999992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4.3730156802160938</v>
      </c>
    </row>
    <row r="146" spans="1:19" x14ac:dyDescent="0.25">
      <c r="A146" t="s">
        <v>171</v>
      </c>
      <c r="B146">
        <v>13701.405273</v>
      </c>
      <c r="C146">
        <v>12816.400390999999</v>
      </c>
      <c r="D146">
        <v>13171.229492</v>
      </c>
      <c r="E146">
        <v>13303.819336</v>
      </c>
      <c r="F146">
        <v>12931.400390999999</v>
      </c>
      <c r="G146">
        <v>12670.200194999999</v>
      </c>
      <c r="H146">
        <v>12713.700194999999</v>
      </c>
      <c r="I146">
        <v>12816.400390999999</v>
      </c>
      <c r="J146">
        <v>12860.585938</v>
      </c>
      <c r="L146" t="str">
        <f t="shared" si="18"/>
        <v>07MAY2024:01:00:00</v>
      </c>
      <c r="M146">
        <v>1</v>
      </c>
      <c r="N146">
        <f t="shared" si="19"/>
        <v>-885.00488200000109</v>
      </c>
      <c r="O146">
        <f t="shared" si="20"/>
        <v>-885.00488200000109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6.4592270965372611</v>
      </c>
    </row>
    <row r="147" spans="1:19" x14ac:dyDescent="0.25">
      <c r="A147" t="s">
        <v>172</v>
      </c>
      <c r="B147">
        <v>13231.842773</v>
      </c>
      <c r="C147">
        <v>12349.099609000001</v>
      </c>
      <c r="D147">
        <v>12754.544921999999</v>
      </c>
      <c r="E147">
        <v>12909.668944999999</v>
      </c>
      <c r="F147">
        <v>12443.200194999999</v>
      </c>
      <c r="G147">
        <v>12232.700194999999</v>
      </c>
      <c r="H147">
        <v>12230.400390999999</v>
      </c>
      <c r="I147">
        <v>12349.099609000001</v>
      </c>
      <c r="J147">
        <v>12401.989258</v>
      </c>
      <c r="L147" t="str">
        <f t="shared" si="18"/>
        <v>07MAY2024:02:00:00</v>
      </c>
      <c r="M147">
        <v>2</v>
      </c>
      <c r="N147">
        <f t="shared" si="19"/>
        <v>-882.74316399999952</v>
      </c>
      <c r="O147">
        <f t="shared" si="20"/>
        <v>-882.74316399999952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6.6713546944592279</v>
      </c>
    </row>
    <row r="148" spans="1:19" x14ac:dyDescent="0.25">
      <c r="A148" t="s">
        <v>173</v>
      </c>
      <c r="B148">
        <v>12924.428711</v>
      </c>
      <c r="C148">
        <v>12042.900390999999</v>
      </c>
      <c r="D148">
        <v>12323.717773</v>
      </c>
      <c r="E148">
        <v>12420.287109000001</v>
      </c>
      <c r="F148">
        <v>12122.200194999999</v>
      </c>
      <c r="G148">
        <v>11930.099609000001</v>
      </c>
      <c r="H148">
        <v>11876.099609000001</v>
      </c>
      <c r="I148">
        <v>12042.900390999999</v>
      </c>
      <c r="J148">
        <v>12059.003906</v>
      </c>
      <c r="L148" t="str">
        <f t="shared" si="18"/>
        <v>07MAY2024:03:00:00</v>
      </c>
      <c r="M148">
        <v>3</v>
      </c>
      <c r="N148">
        <f t="shared" si="19"/>
        <v>-881.52832000000126</v>
      </c>
      <c r="O148">
        <f t="shared" si="20"/>
        <v>-881.52832000000126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6.8206366386603312</v>
      </c>
    </row>
    <row r="149" spans="1:19" x14ac:dyDescent="0.25">
      <c r="A149" t="s">
        <v>174</v>
      </c>
      <c r="B149">
        <v>12801.319336</v>
      </c>
      <c r="C149">
        <v>11916.599609000001</v>
      </c>
      <c r="D149">
        <v>12074.137694999999</v>
      </c>
      <c r="E149">
        <v>12210.617188</v>
      </c>
      <c r="F149">
        <v>12009.099609000001</v>
      </c>
      <c r="G149">
        <v>11796.799805000001</v>
      </c>
      <c r="H149">
        <v>11733.599609000001</v>
      </c>
      <c r="I149">
        <v>11916.599609000001</v>
      </c>
      <c r="J149">
        <v>11906.047852</v>
      </c>
      <c r="L149" t="str">
        <f t="shared" si="18"/>
        <v>07MAY2024:04:00:00</v>
      </c>
      <c r="M149">
        <v>4</v>
      </c>
      <c r="N149">
        <f t="shared" si="19"/>
        <v>-884.71972699999969</v>
      </c>
      <c r="O149">
        <f t="shared" si="20"/>
        <v>-884.71972699999969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6.9111605122761208</v>
      </c>
    </row>
    <row r="150" spans="1:19" x14ac:dyDescent="0.25">
      <c r="A150" t="s">
        <v>175</v>
      </c>
      <c r="B150">
        <v>12904.991211</v>
      </c>
      <c r="C150">
        <v>12019.700194999999</v>
      </c>
      <c r="D150">
        <v>12184.993164</v>
      </c>
      <c r="E150">
        <v>12292.033203000001</v>
      </c>
      <c r="F150">
        <v>12104.700194999999</v>
      </c>
      <c r="G150">
        <v>11900.5</v>
      </c>
      <c r="H150">
        <v>11808.799805000001</v>
      </c>
      <c r="I150">
        <v>12019.700194999999</v>
      </c>
      <c r="J150">
        <v>12003.739258</v>
      </c>
      <c r="L150" t="str">
        <f t="shared" si="18"/>
        <v>07MAY2024:05:00:00</v>
      </c>
      <c r="M150">
        <v>5</v>
      </c>
      <c r="N150">
        <f t="shared" si="19"/>
        <v>-885.29101600000104</v>
      </c>
      <c r="O150">
        <f t="shared" si="20"/>
        <v>-885.29101600000104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6.8600667875340635</v>
      </c>
    </row>
    <row r="151" spans="1:19" x14ac:dyDescent="0.25">
      <c r="A151" t="s">
        <v>176</v>
      </c>
      <c r="B151">
        <v>13349.400390999999</v>
      </c>
      <c r="C151">
        <v>12500.099609000001</v>
      </c>
      <c r="D151">
        <v>12620.769531</v>
      </c>
      <c r="E151">
        <v>12657.754883</v>
      </c>
      <c r="F151">
        <v>12552.900390999999</v>
      </c>
      <c r="G151">
        <v>12407.700194999999</v>
      </c>
      <c r="H151">
        <v>12278</v>
      </c>
      <c r="I151">
        <v>12500.099609000001</v>
      </c>
      <c r="J151">
        <v>12471.894531</v>
      </c>
      <c r="L151" t="str">
        <f t="shared" si="18"/>
        <v>07MAY2024:06:00:00</v>
      </c>
      <c r="M151">
        <v>6</v>
      </c>
      <c r="N151">
        <f t="shared" si="19"/>
        <v>-849.30078199999843</v>
      </c>
      <c r="O151">
        <f t="shared" si="20"/>
        <v>-849.30078199999843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6.3620893607520115</v>
      </c>
    </row>
    <row r="152" spans="1:19" x14ac:dyDescent="0.25">
      <c r="A152" t="s">
        <v>177</v>
      </c>
      <c r="B152">
        <v>13867</v>
      </c>
      <c r="C152">
        <v>13089.200194999999</v>
      </c>
      <c r="D152">
        <v>13240.378906</v>
      </c>
      <c r="E152">
        <v>13241.169921999999</v>
      </c>
      <c r="F152">
        <v>13109</v>
      </c>
      <c r="G152">
        <v>13034.799805000001</v>
      </c>
      <c r="H152">
        <v>12884.5</v>
      </c>
      <c r="I152">
        <v>13089.200194999999</v>
      </c>
      <c r="J152">
        <v>13071.576171999999</v>
      </c>
      <c r="L152" t="str">
        <f t="shared" si="18"/>
        <v>07MAY2024:07:00:00</v>
      </c>
      <c r="M152">
        <v>7</v>
      </c>
      <c r="N152">
        <f t="shared" si="19"/>
        <v>-777.79980500000056</v>
      </c>
      <c r="O152">
        <f t="shared" si="20"/>
        <v>-777.79980500000056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5.6089983774428536</v>
      </c>
    </row>
    <row r="153" spans="1:19" x14ac:dyDescent="0.25">
      <c r="A153" t="s">
        <v>178</v>
      </c>
      <c r="B153">
        <v>14047.938477</v>
      </c>
      <c r="C153">
        <v>13409.799805000001</v>
      </c>
      <c r="D153">
        <v>13631.837890999999</v>
      </c>
      <c r="E153">
        <v>13670.785156</v>
      </c>
      <c r="F153">
        <v>13420.099609000001</v>
      </c>
      <c r="G153">
        <v>13351.700194999999</v>
      </c>
      <c r="H153">
        <v>13177.5</v>
      </c>
      <c r="I153">
        <v>13409.799805000001</v>
      </c>
      <c r="J153">
        <v>13398.1875</v>
      </c>
      <c r="L153" t="str">
        <f t="shared" si="18"/>
        <v>07MAY2024:08:00:00</v>
      </c>
      <c r="M153">
        <v>8</v>
      </c>
      <c r="N153">
        <f t="shared" si="19"/>
        <v>-638.13867199999913</v>
      </c>
      <c r="O153">
        <f t="shared" si="20"/>
        <v>-638.13867199999913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4.5425787779807854</v>
      </c>
    </row>
    <row r="154" spans="1:19" x14ac:dyDescent="0.25">
      <c r="A154" t="s">
        <v>179</v>
      </c>
      <c r="B154">
        <v>14408.527344</v>
      </c>
      <c r="C154">
        <v>13855.599609000001</v>
      </c>
      <c r="D154">
        <v>13956.685546999999</v>
      </c>
      <c r="E154">
        <v>14006.256836</v>
      </c>
      <c r="F154">
        <v>13865.599609000001</v>
      </c>
      <c r="G154">
        <v>13800.900390999999</v>
      </c>
      <c r="H154">
        <v>13585.900390999999</v>
      </c>
      <c r="I154">
        <v>13855.599609000001</v>
      </c>
      <c r="J154">
        <v>13812.936523</v>
      </c>
      <c r="L154" t="str">
        <f t="shared" si="18"/>
        <v>07MAY2024:09:00:00</v>
      </c>
      <c r="M154">
        <v>9</v>
      </c>
      <c r="N154">
        <f t="shared" si="19"/>
        <v>-552.9277349999993</v>
      </c>
      <c r="O154">
        <f t="shared" si="20"/>
        <v>-552.9277349999993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3.8375034574942144</v>
      </c>
    </row>
    <row r="155" spans="1:19" x14ac:dyDescent="0.25">
      <c r="A155" t="s">
        <v>180</v>
      </c>
      <c r="B155">
        <v>14737.404296999999</v>
      </c>
      <c r="C155">
        <v>14529.5</v>
      </c>
      <c r="D155">
        <v>14629.397461</v>
      </c>
      <c r="E155">
        <v>14885.209961</v>
      </c>
      <c r="F155">
        <v>14539.400390999999</v>
      </c>
      <c r="G155">
        <v>14457.200194999999</v>
      </c>
      <c r="H155">
        <v>14208</v>
      </c>
      <c r="I155">
        <v>14529.5</v>
      </c>
      <c r="J155">
        <v>14472.701171999999</v>
      </c>
      <c r="L155" t="str">
        <f t="shared" si="18"/>
        <v>07MAY2024:10:00:00</v>
      </c>
      <c r="M155">
        <v>10</v>
      </c>
      <c r="N155">
        <f t="shared" si="19"/>
        <v>-207.90429699999913</v>
      </c>
      <c r="O155">
        <f t="shared" si="20"/>
        <v>-207.90429699999913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1.4107253408412017</v>
      </c>
    </row>
    <row r="156" spans="1:19" x14ac:dyDescent="0.25">
      <c r="A156" t="s">
        <v>181</v>
      </c>
      <c r="B156">
        <v>15250.169921999999</v>
      </c>
      <c r="C156">
        <v>15286.299805000001</v>
      </c>
      <c r="D156">
        <v>15246.173828000001</v>
      </c>
      <c r="E156">
        <v>15710.602539</v>
      </c>
      <c r="F156">
        <v>15327.700194999999</v>
      </c>
      <c r="G156">
        <v>15254.599609000001</v>
      </c>
      <c r="H156">
        <v>15012.599609000001</v>
      </c>
      <c r="I156">
        <v>15286.299805000001</v>
      </c>
      <c r="J156">
        <v>15225.474609000001</v>
      </c>
      <c r="L156" t="str">
        <f t="shared" si="18"/>
        <v>07MAY2024:11:00:00</v>
      </c>
      <c r="M156">
        <v>11</v>
      </c>
      <c r="N156">
        <f t="shared" si="19"/>
        <v>36.129883000001428</v>
      </c>
      <c r="O156" t="str">
        <f t="shared" si="20"/>
        <v/>
      </c>
      <c r="P156">
        <f t="shared" si="21"/>
        <v>36.129883000001428</v>
      </c>
      <c r="Q156" t="str">
        <f t="shared" si="22"/>
        <v/>
      </c>
      <c r="R156">
        <f t="shared" si="23"/>
        <v>1</v>
      </c>
      <c r="S156">
        <f t="shared" si="24"/>
        <v>0.23691462577003952</v>
      </c>
    </row>
    <row r="157" spans="1:19" x14ac:dyDescent="0.25">
      <c r="A157" t="s">
        <v>182</v>
      </c>
      <c r="B157">
        <v>15804.847656</v>
      </c>
      <c r="C157">
        <v>16093</v>
      </c>
      <c r="D157">
        <v>15922.545898</v>
      </c>
      <c r="E157">
        <v>16670.433593999998</v>
      </c>
      <c r="F157">
        <v>16141.400390999999</v>
      </c>
      <c r="G157">
        <v>16141.5</v>
      </c>
      <c r="H157">
        <v>15962.200194999999</v>
      </c>
      <c r="I157">
        <v>16093</v>
      </c>
      <c r="J157">
        <v>16052.128906</v>
      </c>
      <c r="L157" t="str">
        <f t="shared" si="18"/>
        <v>07MAY2024:12:00:00</v>
      </c>
      <c r="M157">
        <v>12</v>
      </c>
      <c r="N157">
        <f t="shared" si="19"/>
        <v>288.15234400000008</v>
      </c>
      <c r="O157" t="str">
        <f t="shared" si="20"/>
        <v/>
      </c>
      <c r="P157">
        <f t="shared" si="21"/>
        <v>288.15234400000008</v>
      </c>
      <c r="Q157" t="str">
        <f t="shared" si="22"/>
        <v/>
      </c>
      <c r="R157">
        <f t="shared" si="23"/>
        <v>1</v>
      </c>
      <c r="S157">
        <f t="shared" si="24"/>
        <v>1.8231896331541591</v>
      </c>
    </row>
    <row r="158" spans="1:19" x14ac:dyDescent="0.25">
      <c r="A158" t="s">
        <v>183</v>
      </c>
      <c r="B158">
        <v>16435.404297000001</v>
      </c>
      <c r="C158">
        <v>16883.900390999999</v>
      </c>
      <c r="D158">
        <v>16374.012694999999</v>
      </c>
      <c r="E158">
        <v>17294.992188</v>
      </c>
      <c r="F158">
        <v>16953.300781000002</v>
      </c>
      <c r="G158">
        <v>17089.599609000001</v>
      </c>
      <c r="H158">
        <v>17025.800781000002</v>
      </c>
      <c r="I158">
        <v>16883.900390999999</v>
      </c>
      <c r="J158">
        <v>16865.322265999999</v>
      </c>
      <c r="L158" t="str">
        <f t="shared" si="18"/>
        <v>07MAY2024:13:00:00</v>
      </c>
      <c r="M158">
        <v>13</v>
      </c>
      <c r="N158">
        <f t="shared" si="19"/>
        <v>448.49609399999827</v>
      </c>
      <c r="O158" t="str">
        <f t="shared" si="20"/>
        <v/>
      </c>
      <c r="P158">
        <f t="shared" si="21"/>
        <v>448.49609399999827</v>
      </c>
      <c r="Q158" t="str">
        <f t="shared" si="22"/>
        <v/>
      </c>
      <c r="R158">
        <f t="shared" si="23"/>
        <v>1</v>
      </c>
      <c r="S158">
        <f t="shared" si="24"/>
        <v>2.728841261798856</v>
      </c>
    </row>
    <row r="159" spans="1:19" x14ac:dyDescent="0.25">
      <c r="A159" t="s">
        <v>184</v>
      </c>
      <c r="B159">
        <v>17136.804688</v>
      </c>
      <c r="C159">
        <v>17568.199218999998</v>
      </c>
      <c r="D159">
        <v>17195.615234000001</v>
      </c>
      <c r="E159">
        <v>18135.935547000001</v>
      </c>
      <c r="F159">
        <v>17676.699218999998</v>
      </c>
      <c r="G159">
        <v>17873.099609000001</v>
      </c>
      <c r="H159">
        <v>17886.800781000002</v>
      </c>
      <c r="I159">
        <v>17568.199218999998</v>
      </c>
      <c r="J159">
        <v>17640.083984000001</v>
      </c>
      <c r="L159" t="str">
        <f t="shared" si="18"/>
        <v>07MAY2024:14:00:00</v>
      </c>
      <c r="M159">
        <v>14</v>
      </c>
      <c r="N159">
        <f t="shared" si="19"/>
        <v>431.3945309999981</v>
      </c>
      <c r="O159" t="str">
        <f t="shared" si="20"/>
        <v/>
      </c>
      <c r="P159">
        <f t="shared" si="21"/>
        <v>431.3945309999981</v>
      </c>
      <c r="Q159" t="str">
        <f t="shared" si="22"/>
        <v/>
      </c>
      <c r="R159">
        <f t="shared" si="23"/>
        <v>1</v>
      </c>
      <c r="S159">
        <f t="shared" si="24"/>
        <v>2.5173568751826934</v>
      </c>
    </row>
    <row r="160" spans="1:19" x14ac:dyDescent="0.25">
      <c r="A160" t="s">
        <v>185</v>
      </c>
      <c r="B160">
        <v>17609.478515999999</v>
      </c>
      <c r="C160">
        <v>17990.099609000001</v>
      </c>
      <c r="D160">
        <v>17519.951172000001</v>
      </c>
      <c r="E160">
        <v>18698.814452999999</v>
      </c>
      <c r="F160">
        <v>18166.599609000001</v>
      </c>
      <c r="G160">
        <v>18231.599609000001</v>
      </c>
      <c r="H160">
        <v>18335.300781000002</v>
      </c>
      <c r="I160">
        <v>17990.099609000001</v>
      </c>
      <c r="J160">
        <v>18048.710938</v>
      </c>
      <c r="L160" t="str">
        <f t="shared" si="18"/>
        <v>07MAY2024:15:00:00</v>
      </c>
      <c r="M160">
        <v>15</v>
      </c>
      <c r="N160">
        <f t="shared" si="19"/>
        <v>380.62109300000157</v>
      </c>
      <c r="O160" t="str">
        <f t="shared" si="20"/>
        <v/>
      </c>
      <c r="P160">
        <f t="shared" si="21"/>
        <v>380.62109300000157</v>
      </c>
      <c r="Q160" t="str">
        <f t="shared" si="22"/>
        <v/>
      </c>
      <c r="R160">
        <f t="shared" si="23"/>
        <v>1</v>
      </c>
      <c r="S160">
        <f t="shared" si="24"/>
        <v>2.1614557901539708</v>
      </c>
    </row>
    <row r="161" spans="1:19" x14ac:dyDescent="0.25">
      <c r="A161" t="s">
        <v>186</v>
      </c>
      <c r="B161">
        <v>18050.919922000001</v>
      </c>
      <c r="C161">
        <v>18264.400390999999</v>
      </c>
      <c r="D161">
        <v>17682.945313</v>
      </c>
      <c r="E161">
        <v>18964.289063</v>
      </c>
      <c r="F161">
        <v>18461.300781000002</v>
      </c>
      <c r="G161">
        <v>18426.5</v>
      </c>
      <c r="H161">
        <v>18571.599609000001</v>
      </c>
      <c r="I161">
        <v>18264.400390999999</v>
      </c>
      <c r="J161">
        <v>18281.349609000001</v>
      </c>
      <c r="L161" t="str">
        <f t="shared" si="18"/>
        <v>07MAY2024:16:00:00</v>
      </c>
      <c r="M161">
        <v>16</v>
      </c>
      <c r="N161">
        <f t="shared" si="19"/>
        <v>213.48046899999827</v>
      </c>
      <c r="O161" t="str">
        <f t="shared" si="20"/>
        <v/>
      </c>
      <c r="P161">
        <f t="shared" si="21"/>
        <v>213.48046899999827</v>
      </c>
      <c r="Q161" t="str">
        <f t="shared" si="22"/>
        <v/>
      </c>
      <c r="R161">
        <f t="shared" si="23"/>
        <v>1</v>
      </c>
      <c r="S161">
        <f t="shared" si="24"/>
        <v>1.1826570054183982</v>
      </c>
    </row>
    <row r="162" spans="1:19" x14ac:dyDescent="0.25">
      <c r="A162" t="s">
        <v>187</v>
      </c>
      <c r="B162">
        <v>18259.957031000002</v>
      </c>
      <c r="C162">
        <v>18376.300781000002</v>
      </c>
      <c r="D162">
        <v>17930.306640999999</v>
      </c>
      <c r="E162">
        <v>19263.041015999999</v>
      </c>
      <c r="F162">
        <v>18585.699218999998</v>
      </c>
      <c r="G162">
        <v>18449.599609000001</v>
      </c>
      <c r="H162">
        <v>18654.099609000001</v>
      </c>
      <c r="I162">
        <v>18376.300781000002</v>
      </c>
      <c r="J162">
        <v>18399.201172000001</v>
      </c>
      <c r="L162" t="str">
        <f t="shared" si="18"/>
        <v>07MAY2024:17:00:00</v>
      </c>
      <c r="M162">
        <v>17</v>
      </c>
      <c r="N162">
        <f t="shared" si="19"/>
        <v>116.34375</v>
      </c>
      <c r="O162" t="str">
        <f t="shared" si="20"/>
        <v/>
      </c>
      <c r="P162">
        <f t="shared" si="21"/>
        <v>116.34375</v>
      </c>
      <c r="Q162" t="str">
        <f t="shared" si="22"/>
        <v/>
      </c>
      <c r="R162">
        <f t="shared" si="23"/>
        <v>1</v>
      </c>
      <c r="S162">
        <f t="shared" si="24"/>
        <v>0.63715237556409776</v>
      </c>
    </row>
    <row r="163" spans="1:19" x14ac:dyDescent="0.25">
      <c r="A163" t="s">
        <v>188</v>
      </c>
      <c r="B163">
        <v>18087.929688</v>
      </c>
      <c r="C163">
        <v>18199.800781000002</v>
      </c>
      <c r="D163">
        <v>17944.017577999999</v>
      </c>
      <c r="E163">
        <v>19343.802734000001</v>
      </c>
      <c r="F163">
        <v>18378.699218999998</v>
      </c>
      <c r="G163">
        <v>18257.099609000001</v>
      </c>
      <c r="H163">
        <v>18490</v>
      </c>
      <c r="I163">
        <v>18199.800781000002</v>
      </c>
      <c r="J163">
        <v>18253.923827999999</v>
      </c>
      <c r="L163" t="str">
        <f t="shared" si="18"/>
        <v>07MAY2024:18:00:00</v>
      </c>
      <c r="M163">
        <v>18</v>
      </c>
      <c r="N163">
        <f t="shared" si="19"/>
        <v>111.87109300000157</v>
      </c>
      <c r="O163" t="str">
        <f t="shared" si="20"/>
        <v/>
      </c>
      <c r="P163">
        <f t="shared" si="21"/>
        <v>111.87109300000157</v>
      </c>
      <c r="Q163" t="str">
        <f t="shared" si="22"/>
        <v/>
      </c>
      <c r="R163">
        <f t="shared" si="23"/>
        <v>1</v>
      </c>
      <c r="S163">
        <f t="shared" si="24"/>
        <v>0.61848478476903712</v>
      </c>
    </row>
    <row r="164" spans="1:19" x14ac:dyDescent="0.25">
      <c r="A164" t="s">
        <v>189</v>
      </c>
      <c r="B164">
        <v>17495.966797000001</v>
      </c>
      <c r="C164">
        <v>17547.400390999999</v>
      </c>
      <c r="D164">
        <v>17532.466797000001</v>
      </c>
      <c r="E164">
        <v>18708.998047000001</v>
      </c>
      <c r="F164">
        <v>17741.800781000002</v>
      </c>
      <c r="G164">
        <v>17533.5</v>
      </c>
      <c r="H164">
        <v>17804.300781000002</v>
      </c>
      <c r="I164">
        <v>17547.400390999999</v>
      </c>
      <c r="J164">
        <v>17631.894531000002</v>
      </c>
      <c r="L164" t="str">
        <f t="shared" si="18"/>
        <v>07MAY2024:19:00:00</v>
      </c>
      <c r="M164">
        <v>19</v>
      </c>
      <c r="N164">
        <f t="shared" si="19"/>
        <v>51.433593999998266</v>
      </c>
      <c r="O164" t="str">
        <f t="shared" si="20"/>
        <v/>
      </c>
      <c r="P164">
        <f t="shared" si="21"/>
        <v>51.433593999998266</v>
      </c>
      <c r="Q164" t="str">
        <f t="shared" si="22"/>
        <v/>
      </c>
      <c r="R164">
        <f t="shared" si="23"/>
        <v>1</v>
      </c>
      <c r="S164">
        <f t="shared" si="24"/>
        <v>0.2939740032475226</v>
      </c>
    </row>
    <row r="165" spans="1:19" x14ac:dyDescent="0.25">
      <c r="A165" t="s">
        <v>190</v>
      </c>
      <c r="B165">
        <v>16865.824218999998</v>
      </c>
      <c r="C165">
        <v>16862.800781000002</v>
      </c>
      <c r="D165">
        <v>17047.076172000001</v>
      </c>
      <c r="E165">
        <v>18261.509765999999</v>
      </c>
      <c r="F165">
        <v>17067.599609000001</v>
      </c>
      <c r="G165">
        <v>16654.400390999999</v>
      </c>
      <c r="H165">
        <v>17107.199218999998</v>
      </c>
      <c r="I165">
        <v>16862.800781000002</v>
      </c>
      <c r="J165">
        <v>16947.816406000002</v>
      </c>
      <c r="L165" t="str">
        <f t="shared" si="18"/>
        <v>07MAY2024:20:00:00</v>
      </c>
      <c r="M165">
        <v>20</v>
      </c>
      <c r="N165">
        <f t="shared" si="19"/>
        <v>-3.0234379999965313</v>
      </c>
      <c r="O165">
        <f t="shared" si="20"/>
        <v>-3.0234379999965313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1.7926417118651769E-2</v>
      </c>
    </row>
    <row r="166" spans="1:19" x14ac:dyDescent="0.25">
      <c r="A166" t="s">
        <v>191</v>
      </c>
      <c r="B166">
        <v>16585.880859000001</v>
      </c>
      <c r="C166">
        <v>16431.5</v>
      </c>
      <c r="D166">
        <v>16741.25</v>
      </c>
      <c r="E166">
        <v>17739.853515999999</v>
      </c>
      <c r="F166">
        <v>16636.699218999998</v>
      </c>
      <c r="G166">
        <v>16150.599609000001</v>
      </c>
      <c r="H166">
        <v>16704.300781000002</v>
      </c>
      <c r="I166">
        <v>16431.5</v>
      </c>
      <c r="J166">
        <v>16532.871093999998</v>
      </c>
      <c r="L166" t="str">
        <f t="shared" si="18"/>
        <v>07MAY2024:21:00:00</v>
      </c>
      <c r="M166">
        <v>21</v>
      </c>
      <c r="N166">
        <f t="shared" si="19"/>
        <v>-154.38085900000078</v>
      </c>
      <c r="O166">
        <f t="shared" si="20"/>
        <v>-154.38085900000078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0.93079686458876887</v>
      </c>
    </row>
    <row r="167" spans="1:19" x14ac:dyDescent="0.25">
      <c r="A167" t="s">
        <v>192</v>
      </c>
      <c r="B167">
        <v>16076.851563</v>
      </c>
      <c r="C167">
        <v>15875.099609000001</v>
      </c>
      <c r="D167">
        <v>16218.842773</v>
      </c>
      <c r="E167">
        <v>16869.291015999999</v>
      </c>
      <c r="F167">
        <v>16055.900390999999</v>
      </c>
      <c r="G167">
        <v>15610.400390999999</v>
      </c>
      <c r="H167">
        <v>16151.700194999999</v>
      </c>
      <c r="I167">
        <v>15875.099609000001</v>
      </c>
      <c r="J167">
        <v>15982.388671999999</v>
      </c>
      <c r="L167" t="str">
        <f t="shared" si="18"/>
        <v>07MAY2024:22:00:00</v>
      </c>
      <c r="M167">
        <v>22</v>
      </c>
      <c r="N167">
        <f t="shared" si="19"/>
        <v>-201.75195399999939</v>
      </c>
      <c r="O167">
        <f t="shared" si="20"/>
        <v>-201.75195399999939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1.2549220424745386</v>
      </c>
    </row>
    <row r="168" spans="1:19" x14ac:dyDescent="0.25">
      <c r="A168" t="s">
        <v>193</v>
      </c>
      <c r="B168">
        <v>15311.25</v>
      </c>
      <c r="C168">
        <v>14983.599609000001</v>
      </c>
      <c r="D168">
        <v>15111.484375</v>
      </c>
      <c r="E168">
        <v>15494.762694999999</v>
      </c>
      <c r="F168">
        <v>15131.200194999999</v>
      </c>
      <c r="G168">
        <v>14663.900390999999</v>
      </c>
      <c r="H168">
        <v>15139.799805000001</v>
      </c>
      <c r="I168">
        <v>14983.599609000001</v>
      </c>
      <c r="J168">
        <v>15005.997069999999</v>
      </c>
      <c r="L168" t="str">
        <f t="shared" si="18"/>
        <v>07MAY2024:23:00:00</v>
      </c>
      <c r="M168">
        <v>23</v>
      </c>
      <c r="N168">
        <f t="shared" si="19"/>
        <v>-327.65039099999922</v>
      </c>
      <c r="O168">
        <f t="shared" si="20"/>
        <v>-327.65039099999922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2.1399323438648001</v>
      </c>
    </row>
    <row r="169" spans="1:19" x14ac:dyDescent="0.25">
      <c r="A169" t="s">
        <v>194</v>
      </c>
      <c r="B169">
        <v>14542.458008</v>
      </c>
      <c r="C169">
        <v>14086.700194999999</v>
      </c>
      <c r="D169">
        <v>14101.608398</v>
      </c>
      <c r="E169">
        <v>14322.522461</v>
      </c>
      <c r="F169">
        <v>14211.400390999999</v>
      </c>
      <c r="G169">
        <v>13789</v>
      </c>
      <c r="H169">
        <v>14175.900390999999</v>
      </c>
      <c r="I169">
        <v>14086.700194999999</v>
      </c>
      <c r="J169">
        <v>14072.921875</v>
      </c>
      <c r="L169" t="str">
        <f t="shared" si="18"/>
        <v>08MAY2024:00:00:00</v>
      </c>
      <c r="M169">
        <v>24</v>
      </c>
      <c r="N169">
        <f t="shared" si="19"/>
        <v>-455.75781300000017</v>
      </c>
      <c r="O169">
        <f t="shared" si="20"/>
        <v>-455.75781300000017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3.1339806018300465</v>
      </c>
    </row>
    <row r="170" spans="1:19" x14ac:dyDescent="0.25">
      <c r="A170" t="s">
        <v>195</v>
      </c>
      <c r="B170">
        <v>13808.849609000001</v>
      </c>
      <c r="C170">
        <v>13574.200194999999</v>
      </c>
      <c r="D170">
        <v>13632.806640999999</v>
      </c>
      <c r="E170">
        <v>13722.329102</v>
      </c>
      <c r="F170">
        <v>13578.799805000001</v>
      </c>
      <c r="G170">
        <v>12978.5</v>
      </c>
      <c r="H170">
        <v>13481.700194999999</v>
      </c>
      <c r="I170">
        <v>13574.200194999999</v>
      </c>
      <c r="J170">
        <v>13449.201171999999</v>
      </c>
      <c r="L170" t="str">
        <f t="shared" si="18"/>
        <v>08MAY2024:01:00:00</v>
      </c>
      <c r="M170">
        <v>1</v>
      </c>
      <c r="N170">
        <f t="shared" si="19"/>
        <v>-234.64941400000134</v>
      </c>
      <c r="O170">
        <f t="shared" si="20"/>
        <v>-234.64941400000134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1.6992683724143622</v>
      </c>
    </row>
    <row r="171" spans="1:19" x14ac:dyDescent="0.25">
      <c r="A171" t="s">
        <v>196</v>
      </c>
      <c r="B171">
        <v>13363.152344</v>
      </c>
      <c r="C171">
        <v>12989.5</v>
      </c>
      <c r="D171">
        <v>13022.240234000001</v>
      </c>
      <c r="E171">
        <v>13116.114258</v>
      </c>
      <c r="F171">
        <v>12990.200194999999</v>
      </c>
      <c r="G171">
        <v>12417.200194999999</v>
      </c>
      <c r="H171">
        <v>12896.5</v>
      </c>
      <c r="I171">
        <v>12989.5</v>
      </c>
      <c r="J171">
        <v>12863.128906</v>
      </c>
      <c r="L171" t="str">
        <f t="shared" si="18"/>
        <v>08MAY2024:02:00:00</v>
      </c>
      <c r="M171">
        <v>2</v>
      </c>
      <c r="N171">
        <f t="shared" si="19"/>
        <v>-373.65234400000008</v>
      </c>
      <c r="O171">
        <f t="shared" si="20"/>
        <v>-373.65234400000008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2.7961392221032968</v>
      </c>
    </row>
    <row r="172" spans="1:19" x14ac:dyDescent="0.25">
      <c r="A172" t="s">
        <v>197</v>
      </c>
      <c r="B172">
        <v>13084.688477</v>
      </c>
      <c r="C172">
        <v>12585</v>
      </c>
      <c r="D172">
        <v>12607.433594</v>
      </c>
      <c r="E172">
        <v>12686.963867</v>
      </c>
      <c r="F172">
        <v>12574.599609000001</v>
      </c>
      <c r="G172">
        <v>12029.700194999999</v>
      </c>
      <c r="H172">
        <v>12470.700194999999</v>
      </c>
      <c r="I172">
        <v>12585</v>
      </c>
      <c r="J172">
        <v>12453.486328000001</v>
      </c>
      <c r="L172" t="str">
        <f t="shared" si="18"/>
        <v>08MAY2024:03:00:00</v>
      </c>
      <c r="M172">
        <v>3</v>
      </c>
      <c r="N172">
        <f t="shared" si="19"/>
        <v>-499.68847699999969</v>
      </c>
      <c r="O172">
        <f t="shared" si="20"/>
        <v>-499.68847699999969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3.8188794320808017</v>
      </c>
    </row>
    <row r="173" spans="1:19" x14ac:dyDescent="0.25">
      <c r="A173" t="s">
        <v>198</v>
      </c>
      <c r="B173">
        <v>12951.9375</v>
      </c>
      <c r="C173">
        <v>12445</v>
      </c>
      <c r="D173">
        <v>12335.044921999999</v>
      </c>
      <c r="E173">
        <v>12373.872069999999</v>
      </c>
      <c r="F173">
        <v>12422.5</v>
      </c>
      <c r="G173">
        <v>11934.400390999999</v>
      </c>
      <c r="H173">
        <v>12356.5</v>
      </c>
      <c r="I173">
        <v>12445</v>
      </c>
      <c r="J173">
        <v>12298.688477</v>
      </c>
      <c r="L173" t="str">
        <f t="shared" si="18"/>
        <v>08MAY2024:04:00:00</v>
      </c>
      <c r="M173">
        <v>4</v>
      </c>
      <c r="N173">
        <f t="shared" si="19"/>
        <v>-506.9375</v>
      </c>
      <c r="O173">
        <f t="shared" si="20"/>
        <v>-506.9375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3.9139897023128776</v>
      </c>
    </row>
    <row r="174" spans="1:19" x14ac:dyDescent="0.25">
      <c r="A174" t="s">
        <v>199</v>
      </c>
      <c r="B174">
        <v>12996.095703000001</v>
      </c>
      <c r="C174">
        <v>12518.799805000001</v>
      </c>
      <c r="D174">
        <v>12407.741211</v>
      </c>
      <c r="E174">
        <v>12405.439453000001</v>
      </c>
      <c r="F174">
        <v>12487.900390999999</v>
      </c>
      <c r="G174">
        <v>12045.5</v>
      </c>
      <c r="H174">
        <v>12438.299805000001</v>
      </c>
      <c r="I174">
        <v>12518.799805000001</v>
      </c>
      <c r="J174">
        <v>12379.648438</v>
      </c>
      <c r="L174" t="str">
        <f t="shared" si="18"/>
        <v>08MAY2024:05:00:00</v>
      </c>
      <c r="M174">
        <v>5</v>
      </c>
      <c r="N174">
        <f t="shared" si="19"/>
        <v>-477.29589800000031</v>
      </c>
      <c r="O174">
        <f t="shared" si="20"/>
        <v>-477.29589800000031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3.6726099046025182</v>
      </c>
    </row>
    <row r="175" spans="1:19" x14ac:dyDescent="0.25">
      <c r="A175" t="s">
        <v>200</v>
      </c>
      <c r="B175">
        <v>13466.802734000001</v>
      </c>
      <c r="C175">
        <v>12970.200194999999</v>
      </c>
      <c r="D175">
        <v>12823.706055000001</v>
      </c>
      <c r="E175">
        <v>12741.047852</v>
      </c>
      <c r="F175">
        <v>12925.700194999999</v>
      </c>
      <c r="G175">
        <v>12594.799805000001</v>
      </c>
      <c r="H175">
        <v>12912.200194999999</v>
      </c>
      <c r="I175">
        <v>12970.200194999999</v>
      </c>
      <c r="J175">
        <v>12845.321289</v>
      </c>
      <c r="L175" t="str">
        <f t="shared" si="18"/>
        <v>08MAY2024:06:00:00</v>
      </c>
      <c r="M175">
        <v>6</v>
      </c>
      <c r="N175">
        <f t="shared" si="19"/>
        <v>-496.60253900000134</v>
      </c>
      <c r="O175">
        <f t="shared" si="20"/>
        <v>-496.60253900000134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3.6876053567356077</v>
      </c>
    </row>
    <row r="176" spans="1:19" x14ac:dyDescent="0.25">
      <c r="A176" t="s">
        <v>201</v>
      </c>
      <c r="B176">
        <v>14083.094727</v>
      </c>
      <c r="C176">
        <v>13520.799805000001</v>
      </c>
      <c r="D176">
        <v>13444.306640999999</v>
      </c>
      <c r="E176">
        <v>13327.243164</v>
      </c>
      <c r="F176">
        <v>13482</v>
      </c>
      <c r="G176">
        <v>13280.5</v>
      </c>
      <c r="H176">
        <v>13511.5</v>
      </c>
      <c r="I176">
        <v>13520.799805000001</v>
      </c>
      <c r="J176">
        <v>13447.822265999999</v>
      </c>
      <c r="L176" t="str">
        <f t="shared" si="18"/>
        <v>08MAY2024:07:00:00</v>
      </c>
      <c r="M176">
        <v>7</v>
      </c>
      <c r="N176">
        <f t="shared" si="19"/>
        <v>-562.29492199999913</v>
      </c>
      <c r="O176">
        <f t="shared" si="20"/>
        <v>-562.29492199999913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3.9926943111585533</v>
      </c>
    </row>
    <row r="177" spans="1:19" x14ac:dyDescent="0.25">
      <c r="A177" t="s">
        <v>202</v>
      </c>
      <c r="B177">
        <v>14315.892578000001</v>
      </c>
      <c r="C177">
        <v>13833</v>
      </c>
      <c r="D177">
        <v>13815.079102</v>
      </c>
      <c r="E177">
        <v>13708.533203000001</v>
      </c>
      <c r="F177">
        <v>13783.5</v>
      </c>
      <c r="G177">
        <v>13598.799805000001</v>
      </c>
      <c r="H177">
        <v>13795.900390999999</v>
      </c>
      <c r="I177">
        <v>13833</v>
      </c>
      <c r="J177">
        <v>13765.255859000001</v>
      </c>
      <c r="L177" t="str">
        <f t="shared" si="18"/>
        <v>08MAY2024:08:00:00</v>
      </c>
      <c r="M177">
        <v>8</v>
      </c>
      <c r="N177">
        <f t="shared" si="19"/>
        <v>-482.89257800000087</v>
      </c>
      <c r="O177">
        <f t="shared" si="20"/>
        <v>-482.89257800000087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3.3731223908601256</v>
      </c>
    </row>
    <row r="178" spans="1:19" x14ac:dyDescent="0.25">
      <c r="A178" t="s">
        <v>203</v>
      </c>
      <c r="B178">
        <v>14651.572265999999</v>
      </c>
      <c r="C178">
        <v>14301.400390999999</v>
      </c>
      <c r="D178">
        <v>14198.78125</v>
      </c>
      <c r="E178">
        <v>14068.753906</v>
      </c>
      <c r="F178">
        <v>14238.700194999999</v>
      </c>
      <c r="G178">
        <v>14090.900390999999</v>
      </c>
      <c r="H178">
        <v>14223.099609000001</v>
      </c>
      <c r="I178">
        <v>14301.400390999999</v>
      </c>
      <c r="J178">
        <v>14210.576171999999</v>
      </c>
      <c r="L178" t="str">
        <f t="shared" si="18"/>
        <v>08MAY2024:09:00:00</v>
      </c>
      <c r="M178">
        <v>9</v>
      </c>
      <c r="N178">
        <f t="shared" si="19"/>
        <v>-350.171875</v>
      </c>
      <c r="O178">
        <f t="shared" si="20"/>
        <v>-350.171875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2.38999520763105</v>
      </c>
    </row>
    <row r="179" spans="1:19" x14ac:dyDescent="0.25">
      <c r="A179" t="s">
        <v>204</v>
      </c>
      <c r="B179">
        <v>15216.362305000001</v>
      </c>
      <c r="C179">
        <v>15008.400390999999</v>
      </c>
      <c r="D179">
        <v>14893.659180000001</v>
      </c>
      <c r="E179">
        <v>14948.964844</v>
      </c>
      <c r="F179">
        <v>14975.099609000001</v>
      </c>
      <c r="G179">
        <v>14851.5</v>
      </c>
      <c r="H179">
        <v>14873.299805000001</v>
      </c>
      <c r="I179">
        <v>15008.400390999999</v>
      </c>
      <c r="J179">
        <v>14920.392578000001</v>
      </c>
      <c r="L179" t="str">
        <f t="shared" si="18"/>
        <v>08MAY2024:10:00:00</v>
      </c>
      <c r="M179">
        <v>10</v>
      </c>
      <c r="N179">
        <f t="shared" si="19"/>
        <v>-207.96191400000134</v>
      </c>
      <c r="O179">
        <f t="shared" si="20"/>
        <v>-207.96191400000134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1.3666992795752924</v>
      </c>
    </row>
    <row r="180" spans="1:19" x14ac:dyDescent="0.25">
      <c r="A180" t="s">
        <v>205</v>
      </c>
      <c r="B180">
        <v>15937.463867</v>
      </c>
      <c r="C180">
        <v>15861.900390999999</v>
      </c>
      <c r="D180">
        <v>15736.963867</v>
      </c>
      <c r="E180">
        <v>15970.916015999999</v>
      </c>
      <c r="F180">
        <v>15827.5</v>
      </c>
      <c r="G180">
        <v>15732.400390999999</v>
      </c>
      <c r="H180">
        <v>15639.799805000001</v>
      </c>
      <c r="I180">
        <v>15861.900390999999</v>
      </c>
      <c r="J180">
        <v>15759.712890999999</v>
      </c>
      <c r="L180" t="str">
        <f t="shared" si="18"/>
        <v>08MAY2024:11:00:00</v>
      </c>
      <c r="M180">
        <v>11</v>
      </c>
      <c r="N180">
        <f t="shared" si="19"/>
        <v>-75.563476000001174</v>
      </c>
      <c r="O180">
        <f t="shared" si="20"/>
        <v>-75.563476000001174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0.47412484590137566</v>
      </c>
    </row>
    <row r="181" spans="1:19" x14ac:dyDescent="0.25">
      <c r="A181" t="s">
        <v>206</v>
      </c>
      <c r="B181">
        <v>16732.84375</v>
      </c>
      <c r="C181">
        <v>16705.599609000001</v>
      </c>
      <c r="D181">
        <v>16484.589843999998</v>
      </c>
      <c r="E181">
        <v>16945.082031000002</v>
      </c>
      <c r="F181">
        <v>16681.300781000002</v>
      </c>
      <c r="G181">
        <v>16550.300781000002</v>
      </c>
      <c r="H181">
        <v>16409.199218999998</v>
      </c>
      <c r="I181">
        <v>16705.599609000001</v>
      </c>
      <c r="J181">
        <v>16566.197265999999</v>
      </c>
      <c r="L181" t="str">
        <f t="shared" si="18"/>
        <v>08MAY2024:12:00:00</v>
      </c>
      <c r="M181">
        <v>12</v>
      </c>
      <c r="N181">
        <f t="shared" si="19"/>
        <v>-27.244140999999217</v>
      </c>
      <c r="O181">
        <f t="shared" si="20"/>
        <v>-27.244140999999217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0.16281835536771339</v>
      </c>
    </row>
    <row r="182" spans="1:19" x14ac:dyDescent="0.25">
      <c r="A182" t="s">
        <v>207</v>
      </c>
      <c r="B182">
        <v>17392.923827999999</v>
      </c>
      <c r="C182">
        <v>17440.400390999999</v>
      </c>
      <c r="D182">
        <v>17083.542968999998</v>
      </c>
      <c r="E182">
        <v>17827.775390999999</v>
      </c>
      <c r="F182">
        <v>17488.599609000001</v>
      </c>
      <c r="G182">
        <v>17280.5</v>
      </c>
      <c r="H182">
        <v>17229.5</v>
      </c>
      <c r="I182">
        <v>17440.400390999999</v>
      </c>
      <c r="J182">
        <v>17304.509765999999</v>
      </c>
      <c r="L182" t="str">
        <f t="shared" si="18"/>
        <v>08MAY2024:13:00:00</v>
      </c>
      <c r="M182">
        <v>13</v>
      </c>
      <c r="N182">
        <f t="shared" si="19"/>
        <v>47.476563000000169</v>
      </c>
      <c r="O182" t="str">
        <f t="shared" si="20"/>
        <v/>
      </c>
      <c r="P182">
        <f t="shared" si="21"/>
        <v>47.476563000000169</v>
      </c>
      <c r="Q182" t="str">
        <f t="shared" si="22"/>
        <v/>
      </c>
      <c r="R182">
        <f t="shared" si="23"/>
        <v>1</v>
      </c>
      <c r="S182">
        <f t="shared" si="24"/>
        <v>0.27296481873605416</v>
      </c>
    </row>
    <row r="183" spans="1:19" x14ac:dyDescent="0.25">
      <c r="A183" t="s">
        <v>208</v>
      </c>
      <c r="B183">
        <v>17863.847656000002</v>
      </c>
      <c r="C183">
        <v>18127.199218999998</v>
      </c>
      <c r="D183">
        <v>17943.841797000001</v>
      </c>
      <c r="E183">
        <v>18891.755859000001</v>
      </c>
      <c r="F183">
        <v>18211.699218999998</v>
      </c>
      <c r="G183">
        <v>17935.300781000002</v>
      </c>
      <c r="H183">
        <v>17908.199218999998</v>
      </c>
      <c r="I183">
        <v>18127.199218999998</v>
      </c>
      <c r="J183">
        <v>18025.248047000001</v>
      </c>
      <c r="L183" t="str">
        <f t="shared" si="18"/>
        <v>08MAY2024:14:00:00</v>
      </c>
      <c r="M183">
        <v>14</v>
      </c>
      <c r="N183">
        <f t="shared" si="19"/>
        <v>263.35156299999653</v>
      </c>
      <c r="O183" t="str">
        <f t="shared" si="20"/>
        <v/>
      </c>
      <c r="P183">
        <f t="shared" si="21"/>
        <v>263.35156299999653</v>
      </c>
      <c r="Q183" t="str">
        <f t="shared" si="22"/>
        <v/>
      </c>
      <c r="R183">
        <f t="shared" si="23"/>
        <v>1</v>
      </c>
      <c r="S183">
        <f t="shared" si="24"/>
        <v>1.4742152310705783</v>
      </c>
    </row>
    <row r="184" spans="1:19" x14ac:dyDescent="0.25">
      <c r="A184" t="s">
        <v>209</v>
      </c>
      <c r="B184">
        <v>18253.246093999998</v>
      </c>
      <c r="C184">
        <v>18543.400390999999</v>
      </c>
      <c r="D184">
        <v>18342.169922000001</v>
      </c>
      <c r="E184">
        <v>19612.625</v>
      </c>
      <c r="F184">
        <v>18668.900390999999</v>
      </c>
      <c r="G184">
        <v>18159</v>
      </c>
      <c r="H184">
        <v>18227.300781000002</v>
      </c>
      <c r="I184">
        <v>18543.400390999999</v>
      </c>
      <c r="J184">
        <v>18388.154297000001</v>
      </c>
      <c r="L184" t="str">
        <f t="shared" si="18"/>
        <v>08MAY2024:15:00:00</v>
      </c>
      <c r="M184">
        <v>15</v>
      </c>
      <c r="N184">
        <f t="shared" si="19"/>
        <v>290.15429700000095</v>
      </c>
      <c r="O184" t="str">
        <f t="shared" si="20"/>
        <v/>
      </c>
      <c r="P184">
        <f t="shared" si="21"/>
        <v>290.15429700000095</v>
      </c>
      <c r="Q184" t="str">
        <f t="shared" si="22"/>
        <v/>
      </c>
      <c r="R184">
        <f t="shared" si="23"/>
        <v>1</v>
      </c>
      <c r="S184">
        <f t="shared" si="24"/>
        <v>1.5896038189907342</v>
      </c>
    </row>
    <row r="185" spans="1:19" x14ac:dyDescent="0.25">
      <c r="A185" t="s">
        <v>210</v>
      </c>
      <c r="B185">
        <v>18477.15625</v>
      </c>
      <c r="C185">
        <v>18830.699218999998</v>
      </c>
      <c r="D185">
        <v>18509.15625</v>
      </c>
      <c r="E185">
        <v>19926.238281000002</v>
      </c>
      <c r="F185">
        <v>18962.300781000002</v>
      </c>
      <c r="G185">
        <v>18274.5</v>
      </c>
      <c r="H185">
        <v>18209.699218999998</v>
      </c>
      <c r="I185">
        <v>18830.699218999998</v>
      </c>
      <c r="J185">
        <v>18557.271484000001</v>
      </c>
      <c r="L185" t="str">
        <f t="shared" si="18"/>
        <v>08MAY2024:16:00:00</v>
      </c>
      <c r="M185">
        <v>16</v>
      </c>
      <c r="N185">
        <f t="shared" si="19"/>
        <v>353.54296899999827</v>
      </c>
      <c r="O185" t="str">
        <f t="shared" si="20"/>
        <v/>
      </c>
      <c r="P185">
        <f t="shared" si="21"/>
        <v>353.54296899999827</v>
      </c>
      <c r="Q185" t="str">
        <f t="shared" si="22"/>
        <v/>
      </c>
      <c r="R185">
        <f t="shared" si="23"/>
        <v>1</v>
      </c>
      <c r="S185">
        <f t="shared" si="24"/>
        <v>1.9134057439168881</v>
      </c>
    </row>
    <row r="186" spans="1:19" x14ac:dyDescent="0.25">
      <c r="A186" t="s">
        <v>211</v>
      </c>
      <c r="B186">
        <v>18292.896484000001</v>
      </c>
      <c r="C186">
        <v>18953.800781000002</v>
      </c>
      <c r="D186">
        <v>18833.785156000002</v>
      </c>
      <c r="E186">
        <v>20387.976563</v>
      </c>
      <c r="F186">
        <v>19074.5</v>
      </c>
      <c r="G186">
        <v>18223.599609000001</v>
      </c>
      <c r="H186">
        <v>18079.599609000001</v>
      </c>
      <c r="I186">
        <v>18953.800781000002</v>
      </c>
      <c r="J186">
        <v>18633.056640999999</v>
      </c>
      <c r="L186" t="str">
        <f t="shared" si="18"/>
        <v>08MAY2024:17:00:00</v>
      </c>
      <c r="M186">
        <v>17</v>
      </c>
      <c r="N186">
        <f t="shared" si="19"/>
        <v>660.90429700000095</v>
      </c>
      <c r="O186" t="str">
        <f t="shared" si="20"/>
        <v/>
      </c>
      <c r="P186">
        <f t="shared" si="21"/>
        <v>660.90429700000095</v>
      </c>
      <c r="Q186" t="str">
        <f t="shared" si="22"/>
        <v/>
      </c>
      <c r="R186">
        <f t="shared" si="23"/>
        <v>1</v>
      </c>
      <c r="S186">
        <f t="shared" si="24"/>
        <v>3.6129013115996429</v>
      </c>
    </row>
    <row r="187" spans="1:19" x14ac:dyDescent="0.25">
      <c r="A187" t="s">
        <v>212</v>
      </c>
      <c r="B187">
        <v>17878.916015999999</v>
      </c>
      <c r="C187">
        <v>18773.699218999998</v>
      </c>
      <c r="D187">
        <v>18703.167968999998</v>
      </c>
      <c r="E187">
        <v>20225.546875</v>
      </c>
      <c r="F187">
        <v>18850.5</v>
      </c>
      <c r="G187">
        <v>18032.300781000002</v>
      </c>
      <c r="H187">
        <v>17749.599609000001</v>
      </c>
      <c r="I187">
        <v>18773.699218999998</v>
      </c>
      <c r="J187">
        <v>18421.853515999999</v>
      </c>
      <c r="L187" t="str">
        <f t="shared" si="18"/>
        <v>08MAY2024:18:00:00</v>
      </c>
      <c r="M187">
        <v>18</v>
      </c>
      <c r="N187">
        <f t="shared" si="19"/>
        <v>894.78320299999905</v>
      </c>
      <c r="O187" t="str">
        <f t="shared" si="20"/>
        <v/>
      </c>
      <c r="P187">
        <f t="shared" si="21"/>
        <v>894.78320299999905</v>
      </c>
      <c r="Q187" t="str">
        <f t="shared" si="22"/>
        <v/>
      </c>
      <c r="R187">
        <f t="shared" si="23"/>
        <v>1</v>
      </c>
      <c r="S187">
        <f t="shared" si="24"/>
        <v>5.0046837414485852</v>
      </c>
    </row>
    <row r="188" spans="1:19" x14ac:dyDescent="0.25">
      <c r="A188" t="s">
        <v>213</v>
      </c>
      <c r="B188">
        <v>17199.201172000001</v>
      </c>
      <c r="C188">
        <v>18003.900390999999</v>
      </c>
      <c r="D188">
        <v>18235.662109000001</v>
      </c>
      <c r="E188">
        <v>19363.470702999999</v>
      </c>
      <c r="F188">
        <v>18165</v>
      </c>
      <c r="G188">
        <v>17206.599609000001</v>
      </c>
      <c r="H188">
        <v>17045.599609000001</v>
      </c>
      <c r="I188">
        <v>18003.900390999999</v>
      </c>
      <c r="J188">
        <v>17731.353515999999</v>
      </c>
      <c r="L188" t="str">
        <f t="shared" si="18"/>
        <v>08MAY2024:19:00:00</v>
      </c>
      <c r="M188">
        <v>19</v>
      </c>
      <c r="N188">
        <f t="shared" si="19"/>
        <v>804.69921899999827</v>
      </c>
      <c r="O188" t="str">
        <f t="shared" si="20"/>
        <v/>
      </c>
      <c r="P188">
        <f t="shared" si="21"/>
        <v>804.69921899999827</v>
      </c>
      <c r="Q188" t="str">
        <f t="shared" si="22"/>
        <v/>
      </c>
      <c r="R188">
        <f t="shared" si="23"/>
        <v>1</v>
      </c>
      <c r="S188">
        <f t="shared" si="24"/>
        <v>4.6787011265967076</v>
      </c>
    </row>
    <row r="189" spans="1:19" x14ac:dyDescent="0.25">
      <c r="A189" t="s">
        <v>214</v>
      </c>
      <c r="B189">
        <v>16616.449218999998</v>
      </c>
      <c r="C189">
        <v>17276.900390999999</v>
      </c>
      <c r="D189">
        <v>17581.632813</v>
      </c>
      <c r="E189">
        <v>18490.300781000002</v>
      </c>
      <c r="F189">
        <v>17406.800781000002</v>
      </c>
      <c r="G189">
        <v>16460</v>
      </c>
      <c r="H189">
        <v>16565.199218999998</v>
      </c>
      <c r="I189">
        <v>17276.900390999999</v>
      </c>
      <c r="J189">
        <v>17058.107422000001</v>
      </c>
      <c r="L189" t="str">
        <f t="shared" si="18"/>
        <v>08MAY2024:20:00:00</v>
      </c>
      <c r="M189">
        <v>20</v>
      </c>
      <c r="N189">
        <f t="shared" si="19"/>
        <v>660.45117200000095</v>
      </c>
      <c r="O189" t="str">
        <f t="shared" si="20"/>
        <v/>
      </c>
      <c r="P189">
        <f t="shared" si="21"/>
        <v>660.45117200000095</v>
      </c>
      <c r="Q189" t="str">
        <f t="shared" si="22"/>
        <v/>
      </c>
      <c r="R189">
        <f t="shared" si="23"/>
        <v>1</v>
      </c>
      <c r="S189">
        <f t="shared" si="24"/>
        <v>3.974682937945679</v>
      </c>
    </row>
    <row r="190" spans="1:19" x14ac:dyDescent="0.25">
      <c r="A190" t="s">
        <v>215</v>
      </c>
      <c r="B190">
        <v>16428.052734000001</v>
      </c>
      <c r="C190">
        <v>16870.800781000002</v>
      </c>
      <c r="D190">
        <v>17367.125</v>
      </c>
      <c r="E190">
        <v>18134.238281000002</v>
      </c>
      <c r="F190">
        <v>16948</v>
      </c>
      <c r="G190">
        <v>16160.200194999999</v>
      </c>
      <c r="H190">
        <v>16373.5</v>
      </c>
      <c r="I190">
        <v>16870.800781000002</v>
      </c>
      <c r="J190">
        <v>16743.925781000002</v>
      </c>
      <c r="L190" t="str">
        <f t="shared" si="18"/>
        <v>08MAY2024:21:00:00</v>
      </c>
      <c r="M190">
        <v>21</v>
      </c>
      <c r="N190">
        <f t="shared" si="19"/>
        <v>442.74804700000095</v>
      </c>
      <c r="O190" t="str">
        <f t="shared" si="20"/>
        <v/>
      </c>
      <c r="P190">
        <f t="shared" si="21"/>
        <v>442.74804700000095</v>
      </c>
      <c r="Q190" t="str">
        <f t="shared" si="22"/>
        <v/>
      </c>
      <c r="R190">
        <f t="shared" si="23"/>
        <v>1</v>
      </c>
      <c r="S190">
        <f t="shared" si="24"/>
        <v>2.6950732029467863</v>
      </c>
    </row>
    <row r="191" spans="1:19" x14ac:dyDescent="0.25">
      <c r="A191" t="s">
        <v>216</v>
      </c>
      <c r="B191">
        <v>16138.423828000001</v>
      </c>
      <c r="C191">
        <v>16287</v>
      </c>
      <c r="D191">
        <v>16851.716797000001</v>
      </c>
      <c r="E191">
        <v>17409.056640999999</v>
      </c>
      <c r="F191">
        <v>16340.299805000001</v>
      </c>
      <c r="G191">
        <v>15714.299805000001</v>
      </c>
      <c r="H191">
        <v>15903.400390999999</v>
      </c>
      <c r="I191">
        <v>16287</v>
      </c>
      <c r="J191">
        <v>16219.34375</v>
      </c>
      <c r="L191" t="str">
        <f t="shared" si="18"/>
        <v>08MAY2024:22:00:00</v>
      </c>
      <c r="M191">
        <v>22</v>
      </c>
      <c r="N191">
        <f t="shared" si="19"/>
        <v>148.57617199999913</v>
      </c>
      <c r="O191" t="str">
        <f t="shared" si="20"/>
        <v/>
      </c>
      <c r="P191">
        <f t="shared" si="21"/>
        <v>148.57617199999913</v>
      </c>
      <c r="Q191" t="str">
        <f t="shared" si="22"/>
        <v/>
      </c>
      <c r="R191">
        <f t="shared" si="23"/>
        <v>1</v>
      </c>
      <c r="S191">
        <f t="shared" si="24"/>
        <v>0.92063620080556441</v>
      </c>
    </row>
    <row r="192" spans="1:19" x14ac:dyDescent="0.25">
      <c r="A192" t="s">
        <v>217</v>
      </c>
      <c r="B192">
        <v>15534.198242</v>
      </c>
      <c r="C192">
        <v>15411.900390999999</v>
      </c>
      <c r="D192">
        <v>15881.214844</v>
      </c>
      <c r="E192">
        <v>16376.326171999999</v>
      </c>
      <c r="F192">
        <v>15432.299805000001</v>
      </c>
      <c r="G192">
        <v>14942</v>
      </c>
      <c r="H192">
        <v>15096.200194999999</v>
      </c>
      <c r="I192">
        <v>15411.900390999999</v>
      </c>
      <c r="J192">
        <v>15352.723633</v>
      </c>
      <c r="L192" t="str">
        <f t="shared" si="18"/>
        <v>08MAY2024:23:00:00</v>
      </c>
      <c r="M192">
        <v>23</v>
      </c>
      <c r="N192">
        <f t="shared" si="19"/>
        <v>-122.29785100000117</v>
      </c>
      <c r="O192">
        <f t="shared" si="20"/>
        <v>-122.29785100000117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0.78728138456056906</v>
      </c>
    </row>
    <row r="193" spans="1:19" x14ac:dyDescent="0.25">
      <c r="A193" t="s">
        <v>218</v>
      </c>
      <c r="B193">
        <v>14750.263671999999</v>
      </c>
      <c r="C193">
        <v>14492.900390999999</v>
      </c>
      <c r="D193">
        <v>14838.879883</v>
      </c>
      <c r="E193">
        <v>15176.420898</v>
      </c>
      <c r="F193">
        <v>14483.400390999999</v>
      </c>
      <c r="G193">
        <v>14082</v>
      </c>
      <c r="H193">
        <v>14241.400390999999</v>
      </c>
      <c r="I193">
        <v>14492.900390999999</v>
      </c>
      <c r="J193">
        <v>14427.716796999999</v>
      </c>
      <c r="L193" t="str">
        <f t="shared" si="18"/>
        <v>09MAY2024:00:00:00</v>
      </c>
      <c r="M193">
        <v>24</v>
      </c>
      <c r="N193">
        <f t="shared" si="19"/>
        <v>-257.36328099999992</v>
      </c>
      <c r="O193">
        <f t="shared" si="20"/>
        <v>-257.36328099999992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1.7448046131442736</v>
      </c>
    </row>
    <row r="194" spans="1:19" x14ac:dyDescent="0.25">
      <c r="A194" t="s">
        <v>219</v>
      </c>
      <c r="B194">
        <v>14047.035156</v>
      </c>
      <c r="C194">
        <v>13798.900390999999</v>
      </c>
      <c r="D194">
        <v>13888.225586</v>
      </c>
      <c r="E194">
        <v>13845.705078000001</v>
      </c>
      <c r="F194">
        <v>13830.900390999999</v>
      </c>
      <c r="G194">
        <v>13409.400390999999</v>
      </c>
      <c r="H194">
        <v>13328</v>
      </c>
      <c r="I194">
        <v>13798.900390999999</v>
      </c>
      <c r="J194">
        <v>13651.084961</v>
      </c>
      <c r="L194" t="str">
        <f t="shared" si="18"/>
        <v>09MAY2024:01:00:00</v>
      </c>
      <c r="M194">
        <v>1</v>
      </c>
      <c r="N194">
        <f t="shared" si="19"/>
        <v>-248.1347650000007</v>
      </c>
      <c r="O194">
        <f t="shared" si="20"/>
        <v>-248.1347650000007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1.7664564959390259</v>
      </c>
    </row>
    <row r="195" spans="1:19" x14ac:dyDescent="0.25">
      <c r="A195" t="s">
        <v>220</v>
      </c>
      <c r="B195">
        <v>13504.5</v>
      </c>
      <c r="C195">
        <v>13234.900390999999</v>
      </c>
      <c r="D195">
        <v>13232.911133</v>
      </c>
      <c r="E195">
        <v>13162.738281</v>
      </c>
      <c r="F195">
        <v>13224.200194999999</v>
      </c>
      <c r="G195">
        <v>12890.400390999999</v>
      </c>
      <c r="H195">
        <v>12764.099609000001</v>
      </c>
      <c r="I195">
        <v>13234.900390999999</v>
      </c>
      <c r="J195">
        <v>13069.302734000001</v>
      </c>
      <c r="L195" t="str">
        <f t="shared" ref="L195:L258" si="25">A195</f>
        <v>09MAY2024:02:00:00</v>
      </c>
      <c r="M195">
        <v>2</v>
      </c>
      <c r="N195">
        <f t="shared" ref="N195:N258" si="26">C195-B195</f>
        <v>-269.59960900000078</v>
      </c>
      <c r="O195">
        <f t="shared" ref="O195:O258" si="27">IF(N195&lt;0,N195,"")</f>
        <v>-269.59960900000078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1.9963686845125754</v>
      </c>
    </row>
    <row r="196" spans="1:19" x14ac:dyDescent="0.25">
      <c r="A196" t="s">
        <v>221</v>
      </c>
      <c r="B196">
        <v>13210.388671999999</v>
      </c>
      <c r="C196">
        <v>12816.200194999999</v>
      </c>
      <c r="D196">
        <v>12828.402344</v>
      </c>
      <c r="E196">
        <v>12762.434569999999</v>
      </c>
      <c r="F196">
        <v>12774.900390999999</v>
      </c>
      <c r="G196">
        <v>12484.700194999999</v>
      </c>
      <c r="H196">
        <v>12345.5</v>
      </c>
      <c r="I196">
        <v>12816.200194999999</v>
      </c>
      <c r="J196">
        <v>12649.941406</v>
      </c>
      <c r="L196" t="str">
        <f t="shared" si="25"/>
        <v>09MAY2024:03:00:00</v>
      </c>
      <c r="M196">
        <v>3</v>
      </c>
      <c r="N196">
        <f t="shared" si="26"/>
        <v>-394.18847699999969</v>
      </c>
      <c r="O196">
        <f t="shared" si="27"/>
        <v>-394.18847699999969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2.9839279281426405</v>
      </c>
    </row>
    <row r="197" spans="1:19" x14ac:dyDescent="0.25">
      <c r="A197" t="s">
        <v>222</v>
      </c>
      <c r="B197">
        <v>13094.212890999999</v>
      </c>
      <c r="C197">
        <v>12666.599609000001</v>
      </c>
      <c r="D197">
        <v>12599.960938</v>
      </c>
      <c r="E197">
        <v>12524.965819999999</v>
      </c>
      <c r="F197">
        <v>12610.200194999999</v>
      </c>
      <c r="G197">
        <v>12325.5</v>
      </c>
      <c r="H197">
        <v>12192.5</v>
      </c>
      <c r="I197">
        <v>12666.599609000001</v>
      </c>
      <c r="J197">
        <v>12478.953125</v>
      </c>
      <c r="L197" t="str">
        <f t="shared" si="25"/>
        <v>09MAY2024:04:00:00</v>
      </c>
      <c r="M197">
        <v>4</v>
      </c>
      <c r="N197">
        <f t="shared" si="26"/>
        <v>-427.61328199999843</v>
      </c>
      <c r="O197">
        <f t="shared" si="27"/>
        <v>-427.61328199999843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3.265666180621734</v>
      </c>
    </row>
    <row r="198" spans="1:19" x14ac:dyDescent="0.25">
      <c r="A198" t="s">
        <v>223</v>
      </c>
      <c r="B198">
        <v>13192.066406</v>
      </c>
      <c r="C198">
        <v>12758</v>
      </c>
      <c r="D198">
        <v>12584.754883</v>
      </c>
      <c r="E198">
        <v>12443.701171999999</v>
      </c>
      <c r="F198">
        <v>12677</v>
      </c>
      <c r="G198">
        <v>12445.200194999999</v>
      </c>
      <c r="H198">
        <v>12252.299805000001</v>
      </c>
      <c r="I198">
        <v>12758</v>
      </c>
      <c r="J198">
        <v>12543.451171999999</v>
      </c>
      <c r="L198" t="str">
        <f t="shared" si="25"/>
        <v>09MAY2024:05:00:00</v>
      </c>
      <c r="M198">
        <v>5</v>
      </c>
      <c r="N198">
        <f t="shared" si="26"/>
        <v>-434.06640599999992</v>
      </c>
      <c r="O198">
        <f t="shared" si="27"/>
        <v>-434.06640599999992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3.2903594678888086</v>
      </c>
    </row>
    <row r="199" spans="1:19" x14ac:dyDescent="0.25">
      <c r="A199" t="s">
        <v>224</v>
      </c>
      <c r="B199">
        <v>13671.174805000001</v>
      </c>
      <c r="C199">
        <v>13228.599609000001</v>
      </c>
      <c r="D199">
        <v>12953.840819999999</v>
      </c>
      <c r="E199">
        <v>12720.773438</v>
      </c>
      <c r="F199">
        <v>13113.099609000001</v>
      </c>
      <c r="G199">
        <v>13027</v>
      </c>
      <c r="H199">
        <v>12685.700194999999</v>
      </c>
      <c r="I199">
        <v>13228.599609000001</v>
      </c>
      <c r="J199">
        <v>13001.647461</v>
      </c>
      <c r="L199" t="str">
        <f t="shared" si="25"/>
        <v>09MAY2024:06:00:00</v>
      </c>
      <c r="M199">
        <v>6</v>
      </c>
      <c r="N199">
        <f t="shared" si="26"/>
        <v>-442.57519599999978</v>
      </c>
      <c r="O199">
        <f t="shared" si="27"/>
        <v>-442.57519599999978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3.2372872288790822</v>
      </c>
    </row>
    <row r="200" spans="1:19" x14ac:dyDescent="0.25">
      <c r="A200" t="s">
        <v>225</v>
      </c>
      <c r="B200">
        <v>14279.230469</v>
      </c>
      <c r="C200">
        <v>13807.900390999999</v>
      </c>
      <c r="D200">
        <v>13481.388671999999</v>
      </c>
      <c r="E200">
        <v>13227.088867</v>
      </c>
      <c r="F200">
        <v>13659.5</v>
      </c>
      <c r="G200">
        <v>13730.5</v>
      </c>
      <c r="H200">
        <v>13255.599609000001</v>
      </c>
      <c r="I200">
        <v>13807.900390999999</v>
      </c>
      <c r="J200">
        <v>13586.977539</v>
      </c>
      <c r="L200" t="str">
        <f t="shared" si="25"/>
        <v>09MAY2024:07:00:00</v>
      </c>
      <c r="M200">
        <v>7</v>
      </c>
      <c r="N200">
        <f t="shared" si="26"/>
        <v>-471.33007800000087</v>
      </c>
      <c r="O200">
        <f t="shared" si="27"/>
        <v>-471.33007800000087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3.3008086746918996</v>
      </c>
    </row>
    <row r="201" spans="1:19" x14ac:dyDescent="0.25">
      <c r="A201" t="s">
        <v>226</v>
      </c>
      <c r="B201">
        <v>14545.013671999999</v>
      </c>
      <c r="C201">
        <v>14111.799805000001</v>
      </c>
      <c r="D201">
        <v>13816.654296999999</v>
      </c>
      <c r="E201">
        <v>13607.708984000001</v>
      </c>
      <c r="F201">
        <v>13946</v>
      </c>
      <c r="G201">
        <v>14019.099609000001</v>
      </c>
      <c r="H201">
        <v>13542.799805000001</v>
      </c>
      <c r="I201">
        <v>14111.799805000001</v>
      </c>
      <c r="J201">
        <v>13887.270508</v>
      </c>
      <c r="L201" t="str">
        <f t="shared" si="25"/>
        <v>09MAY2024:08:00:00</v>
      </c>
      <c r="M201">
        <v>8</v>
      </c>
      <c r="N201">
        <f t="shared" si="26"/>
        <v>-433.21386699999857</v>
      </c>
      <c r="O201">
        <f t="shared" si="27"/>
        <v>-433.21386699999857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2.9784356121573166</v>
      </c>
    </row>
    <row r="202" spans="1:19" x14ac:dyDescent="0.25">
      <c r="A202" t="s">
        <v>227</v>
      </c>
      <c r="B202">
        <v>14871.510742</v>
      </c>
      <c r="C202">
        <v>14573</v>
      </c>
      <c r="D202">
        <v>14208.225586</v>
      </c>
      <c r="E202">
        <v>13970.204102</v>
      </c>
      <c r="F202">
        <v>14399.400390999999</v>
      </c>
      <c r="G202">
        <v>14405.200194999999</v>
      </c>
      <c r="H202">
        <v>13930.200194999999</v>
      </c>
      <c r="I202">
        <v>14573</v>
      </c>
      <c r="J202">
        <v>14303.205078000001</v>
      </c>
      <c r="L202" t="str">
        <f t="shared" si="25"/>
        <v>09MAY2024:09:00:00</v>
      </c>
      <c r="M202">
        <v>9</v>
      </c>
      <c r="N202">
        <f t="shared" si="26"/>
        <v>-298.51074200000039</v>
      </c>
      <c r="O202">
        <f t="shared" si="27"/>
        <v>-298.51074200000039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2.007265752476302</v>
      </c>
    </row>
    <row r="203" spans="1:19" x14ac:dyDescent="0.25">
      <c r="A203" t="s">
        <v>228</v>
      </c>
      <c r="B203">
        <v>15443.328125</v>
      </c>
      <c r="C203">
        <v>15299.299805000001</v>
      </c>
      <c r="D203">
        <v>14994.498046999999</v>
      </c>
      <c r="E203">
        <v>14780.163086</v>
      </c>
      <c r="F203">
        <v>15124.5</v>
      </c>
      <c r="G203">
        <v>14963.299805000001</v>
      </c>
      <c r="H203">
        <v>14561.900390999999</v>
      </c>
      <c r="I203">
        <v>15299.299805000001</v>
      </c>
      <c r="J203">
        <v>14988.700194999999</v>
      </c>
      <c r="L203" t="str">
        <f t="shared" si="25"/>
        <v>09MAY2024:10:00:00</v>
      </c>
      <c r="M203">
        <v>10</v>
      </c>
      <c r="N203">
        <f t="shared" si="26"/>
        <v>-144.02831999999944</v>
      </c>
      <c r="O203">
        <f t="shared" si="27"/>
        <v>-144.02831999999944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0.93262487745010891</v>
      </c>
    </row>
    <row r="204" spans="1:19" x14ac:dyDescent="0.25">
      <c r="A204" t="s">
        <v>229</v>
      </c>
      <c r="B204">
        <v>16238.542969</v>
      </c>
      <c r="C204">
        <v>16132.599609000001</v>
      </c>
      <c r="D204">
        <v>15866.405273</v>
      </c>
      <c r="E204">
        <v>15800.128906</v>
      </c>
      <c r="F204">
        <v>15982</v>
      </c>
      <c r="G204">
        <v>15772</v>
      </c>
      <c r="H204">
        <v>15359.400390999999</v>
      </c>
      <c r="I204">
        <v>16132.599609000001</v>
      </c>
      <c r="J204">
        <v>15822.480469</v>
      </c>
      <c r="L204" t="str">
        <f t="shared" si="25"/>
        <v>09MAY2024:11:00:00</v>
      </c>
      <c r="M204">
        <v>11</v>
      </c>
      <c r="N204">
        <f t="shared" si="26"/>
        <v>-105.9433599999993</v>
      </c>
      <c r="O204">
        <f t="shared" si="27"/>
        <v>-105.9433599999993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0.65241912530113844</v>
      </c>
    </row>
    <row r="205" spans="1:19" x14ac:dyDescent="0.25">
      <c r="A205" t="s">
        <v>230</v>
      </c>
      <c r="B205">
        <v>16927.335938</v>
      </c>
      <c r="C205">
        <v>16941.300781000002</v>
      </c>
      <c r="D205">
        <v>16567.039063</v>
      </c>
      <c r="E205">
        <v>16729.228515999999</v>
      </c>
      <c r="F205">
        <v>16860.800781000002</v>
      </c>
      <c r="G205">
        <v>16447.099609000001</v>
      </c>
      <c r="H205">
        <v>16218.900390999999</v>
      </c>
      <c r="I205">
        <v>16941.300781000002</v>
      </c>
      <c r="J205">
        <v>16607.029297000001</v>
      </c>
      <c r="L205" t="str">
        <f t="shared" si="25"/>
        <v>09MAY2024:12:00:00</v>
      </c>
      <c r="M205">
        <v>12</v>
      </c>
      <c r="N205">
        <f t="shared" si="26"/>
        <v>13.964843000001565</v>
      </c>
      <c r="O205" t="str">
        <f t="shared" si="27"/>
        <v/>
      </c>
      <c r="P205">
        <f t="shared" si="28"/>
        <v>13.964843000001565</v>
      </c>
      <c r="Q205" t="str">
        <f t="shared" si="29"/>
        <v/>
      </c>
      <c r="R205">
        <f t="shared" si="30"/>
        <v>1</v>
      </c>
      <c r="S205">
        <f t="shared" si="31"/>
        <v>8.2498764431395463E-2</v>
      </c>
    </row>
    <row r="206" spans="1:19" x14ac:dyDescent="0.25">
      <c r="A206" t="s">
        <v>231</v>
      </c>
      <c r="B206">
        <v>17341.474609000001</v>
      </c>
      <c r="C206">
        <v>17662.699218999998</v>
      </c>
      <c r="D206">
        <v>17403.472656000002</v>
      </c>
      <c r="E206">
        <v>17894.3125</v>
      </c>
      <c r="F206">
        <v>17740.900390999999</v>
      </c>
      <c r="G206">
        <v>17073.5</v>
      </c>
      <c r="H206">
        <v>17108.699218999998</v>
      </c>
      <c r="I206">
        <v>17662.699218999998</v>
      </c>
      <c r="J206">
        <v>17397.855468999998</v>
      </c>
      <c r="L206" t="str">
        <f t="shared" si="25"/>
        <v>09MAY2024:13:00:00</v>
      </c>
      <c r="M206">
        <v>13</v>
      </c>
      <c r="N206">
        <f t="shared" si="26"/>
        <v>321.22460999999748</v>
      </c>
      <c r="O206" t="str">
        <f t="shared" si="27"/>
        <v/>
      </c>
      <c r="P206">
        <f t="shared" si="28"/>
        <v>321.22460999999748</v>
      </c>
      <c r="Q206" t="str">
        <f t="shared" si="29"/>
        <v/>
      </c>
      <c r="R206">
        <f t="shared" si="30"/>
        <v>1</v>
      </c>
      <c r="S206">
        <f t="shared" si="31"/>
        <v>1.8523488759905462</v>
      </c>
    </row>
    <row r="207" spans="1:19" x14ac:dyDescent="0.25">
      <c r="A207" t="s">
        <v>232</v>
      </c>
      <c r="B207">
        <v>17791.955077999999</v>
      </c>
      <c r="C207">
        <v>18326.800781000002</v>
      </c>
      <c r="D207">
        <v>18092.951172000001</v>
      </c>
      <c r="E207">
        <v>18715.5625</v>
      </c>
      <c r="F207">
        <v>18502</v>
      </c>
      <c r="G207">
        <v>17790.5</v>
      </c>
      <c r="H207">
        <v>17848.300781000002</v>
      </c>
      <c r="I207">
        <v>18326.800781000002</v>
      </c>
      <c r="J207">
        <v>18112.109375</v>
      </c>
      <c r="L207" t="str">
        <f t="shared" si="25"/>
        <v>09MAY2024:14:00:00</v>
      </c>
      <c r="M207">
        <v>14</v>
      </c>
      <c r="N207">
        <f t="shared" si="26"/>
        <v>534.84570300000269</v>
      </c>
      <c r="O207" t="str">
        <f t="shared" si="27"/>
        <v/>
      </c>
      <c r="P207">
        <f t="shared" si="28"/>
        <v>534.84570300000269</v>
      </c>
      <c r="Q207" t="str">
        <f t="shared" si="29"/>
        <v/>
      </c>
      <c r="R207">
        <f t="shared" si="30"/>
        <v>1</v>
      </c>
      <c r="S207">
        <f t="shared" si="31"/>
        <v>3.0061097875710519</v>
      </c>
    </row>
    <row r="208" spans="1:19" x14ac:dyDescent="0.25">
      <c r="A208" t="s">
        <v>233</v>
      </c>
      <c r="B208">
        <v>18248.939452999999</v>
      </c>
      <c r="C208">
        <v>18713.5</v>
      </c>
      <c r="D208">
        <v>18529.105468999998</v>
      </c>
      <c r="E208">
        <v>19377.230468999998</v>
      </c>
      <c r="F208">
        <v>18968.699218999998</v>
      </c>
      <c r="G208">
        <v>18138.099609000001</v>
      </c>
      <c r="H208">
        <v>18303.800781000002</v>
      </c>
      <c r="I208">
        <v>18713.5</v>
      </c>
      <c r="J208">
        <v>18530.640625</v>
      </c>
      <c r="L208" t="str">
        <f t="shared" si="25"/>
        <v>09MAY2024:15:00:00</v>
      </c>
      <c r="M208">
        <v>15</v>
      </c>
      <c r="N208">
        <f t="shared" si="26"/>
        <v>464.56054700000095</v>
      </c>
      <c r="O208" t="str">
        <f t="shared" si="27"/>
        <v/>
      </c>
      <c r="P208">
        <f t="shared" si="28"/>
        <v>464.56054700000095</v>
      </c>
      <c r="Q208" t="str">
        <f t="shared" si="29"/>
        <v/>
      </c>
      <c r="R208">
        <f t="shared" si="30"/>
        <v>1</v>
      </c>
      <c r="S208">
        <f t="shared" si="31"/>
        <v>2.5456851791112194</v>
      </c>
    </row>
    <row r="209" spans="1:19" x14ac:dyDescent="0.25">
      <c r="A209" t="s">
        <v>234</v>
      </c>
      <c r="B209">
        <v>18404.818359000001</v>
      </c>
      <c r="C209">
        <v>18956</v>
      </c>
      <c r="D209">
        <v>18768.056640999999</v>
      </c>
      <c r="E209">
        <v>19723.210938</v>
      </c>
      <c r="F209">
        <v>19221.199218999998</v>
      </c>
      <c r="G209">
        <v>18346.199218999998</v>
      </c>
      <c r="H209">
        <v>18369.900390999999</v>
      </c>
      <c r="I209">
        <v>18956</v>
      </c>
      <c r="J209">
        <v>18732.271484000001</v>
      </c>
      <c r="L209" t="str">
        <f t="shared" si="25"/>
        <v>09MAY2024:16:00:00</v>
      </c>
      <c r="M209">
        <v>16</v>
      </c>
      <c r="N209">
        <f t="shared" si="26"/>
        <v>551.18164099999922</v>
      </c>
      <c r="O209" t="str">
        <f t="shared" si="27"/>
        <v/>
      </c>
      <c r="P209">
        <f t="shared" si="28"/>
        <v>551.18164099999922</v>
      </c>
      <c r="Q209" t="str">
        <f t="shared" si="29"/>
        <v/>
      </c>
      <c r="R209">
        <f t="shared" si="30"/>
        <v>1</v>
      </c>
      <c r="S209">
        <f t="shared" si="31"/>
        <v>2.9947681647750142</v>
      </c>
    </row>
    <row r="210" spans="1:19" x14ac:dyDescent="0.25">
      <c r="A210" t="s">
        <v>235</v>
      </c>
      <c r="B210">
        <v>18349.742188</v>
      </c>
      <c r="C210">
        <v>19046.800781000002</v>
      </c>
      <c r="D210">
        <v>18989.193359000001</v>
      </c>
      <c r="E210">
        <v>19858.042968999998</v>
      </c>
      <c r="F210">
        <v>19289.699218999998</v>
      </c>
      <c r="G210">
        <v>18472.199218999998</v>
      </c>
      <c r="H210">
        <v>18219.400390999999</v>
      </c>
      <c r="I210">
        <v>19046.800781000002</v>
      </c>
      <c r="J210">
        <v>18803.458984000001</v>
      </c>
      <c r="L210" t="str">
        <f t="shared" si="25"/>
        <v>09MAY2024:17:00:00</v>
      </c>
      <c r="M210">
        <v>17</v>
      </c>
      <c r="N210">
        <f t="shared" si="26"/>
        <v>697.05859300000157</v>
      </c>
      <c r="O210" t="str">
        <f t="shared" si="27"/>
        <v/>
      </c>
      <c r="P210">
        <f t="shared" si="28"/>
        <v>697.05859300000157</v>
      </c>
      <c r="Q210" t="str">
        <f t="shared" si="29"/>
        <v/>
      </c>
      <c r="R210">
        <f t="shared" si="30"/>
        <v>1</v>
      </c>
      <c r="S210">
        <f t="shared" si="31"/>
        <v>3.7987378016452467</v>
      </c>
    </row>
    <row r="211" spans="1:19" x14ac:dyDescent="0.25">
      <c r="A211" t="s">
        <v>236</v>
      </c>
      <c r="B211">
        <v>18193.642577999999</v>
      </c>
      <c r="C211">
        <v>18829.900390999999</v>
      </c>
      <c r="D211">
        <v>18863.410156000002</v>
      </c>
      <c r="E211">
        <v>19673.351563</v>
      </c>
      <c r="F211">
        <v>19028.900390999999</v>
      </c>
      <c r="G211">
        <v>18516.300781000002</v>
      </c>
      <c r="H211">
        <v>17738.900390999999</v>
      </c>
      <c r="I211">
        <v>18829.900390999999</v>
      </c>
      <c r="J211">
        <v>18595.482422000001</v>
      </c>
      <c r="L211" t="str">
        <f t="shared" si="25"/>
        <v>09MAY2024:18:00:00</v>
      </c>
      <c r="M211">
        <v>18</v>
      </c>
      <c r="N211">
        <f t="shared" si="26"/>
        <v>636.25781300000017</v>
      </c>
      <c r="O211" t="str">
        <f t="shared" si="27"/>
        <v/>
      </c>
      <c r="P211">
        <f t="shared" si="28"/>
        <v>636.25781300000017</v>
      </c>
      <c r="Q211" t="str">
        <f t="shared" si="29"/>
        <v/>
      </c>
      <c r="R211">
        <f t="shared" si="30"/>
        <v>1</v>
      </c>
      <c r="S211">
        <f t="shared" si="31"/>
        <v>3.4971436328499266</v>
      </c>
    </row>
    <row r="212" spans="1:19" x14ac:dyDescent="0.25">
      <c r="A212" t="s">
        <v>237</v>
      </c>
      <c r="B212">
        <v>17653.757813</v>
      </c>
      <c r="C212">
        <v>18092.900390999999</v>
      </c>
      <c r="D212">
        <v>18312.935547000001</v>
      </c>
      <c r="E212">
        <v>18952.587890999999</v>
      </c>
      <c r="F212">
        <v>18355.699218999998</v>
      </c>
      <c r="G212">
        <v>17862.900390999999</v>
      </c>
      <c r="H212">
        <v>17031.099609000001</v>
      </c>
      <c r="I212">
        <v>18092.900390999999</v>
      </c>
      <c r="J212">
        <v>17931.105468999998</v>
      </c>
      <c r="L212" t="str">
        <f t="shared" si="25"/>
        <v>09MAY2024:19:00:00</v>
      </c>
      <c r="M212">
        <v>19</v>
      </c>
      <c r="N212">
        <f t="shared" si="26"/>
        <v>439.14257799999905</v>
      </c>
      <c r="O212" t="str">
        <f t="shared" si="27"/>
        <v/>
      </c>
      <c r="P212">
        <f t="shared" si="28"/>
        <v>439.14257799999905</v>
      </c>
      <c r="Q212" t="str">
        <f t="shared" si="29"/>
        <v/>
      </c>
      <c r="R212">
        <f t="shared" si="30"/>
        <v>1</v>
      </c>
      <c r="S212">
        <f t="shared" si="31"/>
        <v>2.4875303187665807</v>
      </c>
    </row>
    <row r="213" spans="1:19" x14ac:dyDescent="0.25">
      <c r="A213" t="s">
        <v>238</v>
      </c>
      <c r="B213">
        <v>17170.232422000001</v>
      </c>
      <c r="C213">
        <v>17446.300781000002</v>
      </c>
      <c r="D213">
        <v>17536.492188</v>
      </c>
      <c r="E213">
        <v>18084.130859000001</v>
      </c>
      <c r="F213">
        <v>17602.300781000002</v>
      </c>
      <c r="G213">
        <v>17077</v>
      </c>
      <c r="H213">
        <v>16544.800781000002</v>
      </c>
      <c r="I213">
        <v>17446.300781000002</v>
      </c>
      <c r="J213">
        <v>17241.378906000002</v>
      </c>
      <c r="L213" t="str">
        <f t="shared" si="25"/>
        <v>09MAY2024:20:00:00</v>
      </c>
      <c r="M213">
        <v>20</v>
      </c>
      <c r="N213">
        <f t="shared" si="26"/>
        <v>276.06835900000078</v>
      </c>
      <c r="O213" t="str">
        <f t="shared" si="27"/>
        <v/>
      </c>
      <c r="P213">
        <f t="shared" si="28"/>
        <v>276.06835900000078</v>
      </c>
      <c r="Q213" t="str">
        <f t="shared" si="29"/>
        <v/>
      </c>
      <c r="R213">
        <f t="shared" si="30"/>
        <v>1</v>
      </c>
      <c r="S213">
        <f t="shared" si="31"/>
        <v>1.6078312291584236</v>
      </c>
    </row>
    <row r="214" spans="1:19" x14ac:dyDescent="0.25">
      <c r="A214" t="s">
        <v>239</v>
      </c>
      <c r="B214">
        <v>17099.873047000001</v>
      </c>
      <c r="C214">
        <v>17072.599609000001</v>
      </c>
      <c r="D214">
        <v>17246.439452999999</v>
      </c>
      <c r="E214">
        <v>17661.054688</v>
      </c>
      <c r="F214">
        <v>17137.900390999999</v>
      </c>
      <c r="G214">
        <v>16599.900390999999</v>
      </c>
      <c r="H214">
        <v>16311.5</v>
      </c>
      <c r="I214">
        <v>17072.599609000001</v>
      </c>
      <c r="J214">
        <v>16873.667968999998</v>
      </c>
      <c r="L214" t="str">
        <f t="shared" si="25"/>
        <v>09MAY2024:21:00:00</v>
      </c>
      <c r="M214">
        <v>21</v>
      </c>
      <c r="N214">
        <f t="shared" si="26"/>
        <v>-27.273438000000169</v>
      </c>
      <c r="O214">
        <f t="shared" si="27"/>
        <v>-27.273438000000169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0.1594949735886198</v>
      </c>
    </row>
    <row r="215" spans="1:19" x14ac:dyDescent="0.25">
      <c r="A215" t="s">
        <v>240</v>
      </c>
      <c r="B215">
        <v>16644.521484000001</v>
      </c>
      <c r="C215">
        <v>16548</v>
      </c>
      <c r="D215">
        <v>16805.636718999998</v>
      </c>
      <c r="E215">
        <v>17169.753906000002</v>
      </c>
      <c r="F215">
        <v>16560.300781000002</v>
      </c>
      <c r="G215">
        <v>16048.400390999999</v>
      </c>
      <c r="H215">
        <v>15820.299805000001</v>
      </c>
      <c r="I215">
        <v>16548</v>
      </c>
      <c r="J215">
        <v>16356.527344</v>
      </c>
      <c r="L215" t="str">
        <f t="shared" si="25"/>
        <v>09MAY2024:22:00:00</v>
      </c>
      <c r="M215">
        <v>22</v>
      </c>
      <c r="N215">
        <f t="shared" si="26"/>
        <v>-96.521484000000783</v>
      </c>
      <c r="O215">
        <f t="shared" si="27"/>
        <v>-96.521484000000783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0.57989942271866857</v>
      </c>
    </row>
    <row r="216" spans="1:19" x14ac:dyDescent="0.25">
      <c r="A216" t="s">
        <v>241</v>
      </c>
      <c r="B216">
        <v>15900.390625</v>
      </c>
      <c r="C216">
        <v>15634.299805000001</v>
      </c>
      <c r="D216">
        <v>15735.493164</v>
      </c>
      <c r="E216">
        <v>16048.71875</v>
      </c>
      <c r="F216">
        <v>15605</v>
      </c>
      <c r="G216">
        <v>15079.900390999999</v>
      </c>
      <c r="H216">
        <v>15006.799805000001</v>
      </c>
      <c r="I216">
        <v>15634.299805000001</v>
      </c>
      <c r="J216">
        <v>15412.299805000001</v>
      </c>
      <c r="L216" t="str">
        <f t="shared" si="25"/>
        <v>09MAY2024:23:00:00</v>
      </c>
      <c r="M216">
        <v>23</v>
      </c>
      <c r="N216">
        <f t="shared" si="26"/>
        <v>-266.09081999999944</v>
      </c>
      <c r="O216">
        <f t="shared" si="27"/>
        <v>-266.09081999999944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1.6734860562584415</v>
      </c>
    </row>
    <row r="217" spans="1:19" x14ac:dyDescent="0.25">
      <c r="A217" t="s">
        <v>242</v>
      </c>
      <c r="B217">
        <v>15044.301758</v>
      </c>
      <c r="C217">
        <v>14645.299805000001</v>
      </c>
      <c r="D217">
        <v>14608.577148</v>
      </c>
      <c r="E217">
        <v>14817.223633</v>
      </c>
      <c r="F217">
        <v>14587.799805000001</v>
      </c>
      <c r="G217">
        <v>14040.200194999999</v>
      </c>
      <c r="H217">
        <v>14129.299805000001</v>
      </c>
      <c r="I217">
        <v>14645.299805000001</v>
      </c>
      <c r="J217">
        <v>14402.236328000001</v>
      </c>
      <c r="L217" t="str">
        <f t="shared" si="25"/>
        <v>10MAY2024:00:00:00</v>
      </c>
      <c r="M217">
        <v>24</v>
      </c>
      <c r="N217">
        <f t="shared" si="26"/>
        <v>-399.00195299999905</v>
      </c>
      <c r="O217">
        <f t="shared" si="27"/>
        <v>-399.00195299999905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2.6521799377483548</v>
      </c>
    </row>
    <row r="218" spans="1:19" x14ac:dyDescent="0.25">
      <c r="A218" t="s">
        <v>243</v>
      </c>
      <c r="B218">
        <v>14238.158203000001</v>
      </c>
      <c r="C218">
        <v>13829</v>
      </c>
      <c r="D218">
        <v>13861.694336</v>
      </c>
      <c r="E218">
        <v>13851.388671999999</v>
      </c>
      <c r="F218">
        <v>13816.700194999999</v>
      </c>
      <c r="G218">
        <v>13245.200194999999</v>
      </c>
      <c r="H218">
        <v>13315.400390999999</v>
      </c>
      <c r="I218">
        <v>13829</v>
      </c>
      <c r="J218">
        <v>13613.598633</v>
      </c>
      <c r="L218" t="str">
        <f t="shared" si="25"/>
        <v>10MAY2024:01:00:00</v>
      </c>
      <c r="M218">
        <v>1</v>
      </c>
      <c r="N218">
        <f t="shared" si="26"/>
        <v>-409.15820300000087</v>
      </c>
      <c r="O218">
        <f t="shared" si="27"/>
        <v>-409.15820300000087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2.873673667383402</v>
      </c>
    </row>
    <row r="219" spans="1:19" x14ac:dyDescent="0.25">
      <c r="A219" t="s">
        <v>244</v>
      </c>
      <c r="B219">
        <v>13604.424805000001</v>
      </c>
      <c r="C219">
        <v>13170.200194999999</v>
      </c>
      <c r="D219">
        <v>13250.741211</v>
      </c>
      <c r="E219">
        <v>13202.270508</v>
      </c>
      <c r="F219">
        <v>13156.799805000001</v>
      </c>
      <c r="G219">
        <v>12638</v>
      </c>
      <c r="H219">
        <v>12692.799805000001</v>
      </c>
      <c r="I219">
        <v>13170.200194999999</v>
      </c>
      <c r="J219">
        <v>12981.708008</v>
      </c>
      <c r="L219" t="str">
        <f t="shared" si="25"/>
        <v>10MAY2024:02:00:00</v>
      </c>
      <c r="M219">
        <v>2</v>
      </c>
      <c r="N219">
        <f t="shared" si="26"/>
        <v>-434.22461000000112</v>
      </c>
      <c r="O219">
        <f t="shared" si="27"/>
        <v>-434.22461000000112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3.191789555412968</v>
      </c>
    </row>
    <row r="220" spans="1:19" x14ac:dyDescent="0.25">
      <c r="A220" t="s">
        <v>245</v>
      </c>
      <c r="B220">
        <v>13033.822265999999</v>
      </c>
      <c r="C220">
        <v>12666.299805000001</v>
      </c>
      <c r="D220">
        <v>12778.740234000001</v>
      </c>
      <c r="E220">
        <v>12782.873046999999</v>
      </c>
      <c r="F220">
        <v>12646.099609000001</v>
      </c>
      <c r="G220">
        <v>12197.099609000001</v>
      </c>
      <c r="H220">
        <v>12228.299805000001</v>
      </c>
      <c r="I220">
        <v>12666.299805000001</v>
      </c>
      <c r="J220">
        <v>12503.307617</v>
      </c>
      <c r="L220" t="str">
        <f t="shared" si="25"/>
        <v>10MAY2024:03:00:00</v>
      </c>
      <c r="M220">
        <v>3</v>
      </c>
      <c r="N220">
        <f t="shared" si="26"/>
        <v>-367.52246099999866</v>
      </c>
      <c r="O220">
        <f t="shared" si="27"/>
        <v>-367.52246099999866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2.8197596491607602</v>
      </c>
    </row>
    <row r="221" spans="1:19" x14ac:dyDescent="0.25">
      <c r="A221" t="s">
        <v>246</v>
      </c>
      <c r="B221">
        <v>12658.056640999999</v>
      </c>
      <c r="C221">
        <v>12531.5</v>
      </c>
      <c r="D221">
        <v>12382.509765999999</v>
      </c>
      <c r="E221">
        <v>12301.492188</v>
      </c>
      <c r="F221">
        <v>12455.900390999999</v>
      </c>
      <c r="G221">
        <v>12006.700194999999</v>
      </c>
      <c r="H221">
        <v>12053.599609000001</v>
      </c>
      <c r="I221">
        <v>12531.5</v>
      </c>
      <c r="J221">
        <v>12286.041992</v>
      </c>
      <c r="L221" t="str">
        <f t="shared" si="25"/>
        <v>10MAY2024:04:00:00</v>
      </c>
      <c r="M221">
        <v>4</v>
      </c>
      <c r="N221">
        <f t="shared" si="26"/>
        <v>-126.55664099999922</v>
      </c>
      <c r="O221">
        <f t="shared" si="27"/>
        <v>-126.55664099999922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0.99981098670452084</v>
      </c>
    </row>
    <row r="222" spans="1:19" x14ac:dyDescent="0.25">
      <c r="A222" t="s">
        <v>247</v>
      </c>
      <c r="B222">
        <v>12559.964844</v>
      </c>
      <c r="C222">
        <v>12594.900390999999</v>
      </c>
      <c r="D222">
        <v>12242.283203000001</v>
      </c>
      <c r="E222">
        <v>12065.666015999999</v>
      </c>
      <c r="F222">
        <v>12477.299805000001</v>
      </c>
      <c r="G222">
        <v>12024.200194999999</v>
      </c>
      <c r="H222">
        <v>12056.400390999999</v>
      </c>
      <c r="I222">
        <v>12594.900390999999</v>
      </c>
      <c r="J222">
        <v>12279.017578000001</v>
      </c>
      <c r="L222" t="str">
        <f t="shared" si="25"/>
        <v>10MAY2024:05:00:00</v>
      </c>
      <c r="M222">
        <v>5</v>
      </c>
      <c r="N222">
        <f t="shared" si="26"/>
        <v>34.935546999999133</v>
      </c>
      <c r="O222" t="str">
        <f t="shared" si="27"/>
        <v/>
      </c>
      <c r="P222">
        <f t="shared" si="28"/>
        <v>34.935546999999133</v>
      </c>
      <c r="Q222" t="str">
        <f t="shared" si="29"/>
        <v/>
      </c>
      <c r="R222">
        <f t="shared" si="30"/>
        <v>1</v>
      </c>
      <c r="S222">
        <f t="shared" si="31"/>
        <v>0.27815003810849148</v>
      </c>
    </row>
    <row r="223" spans="1:19" x14ac:dyDescent="0.25">
      <c r="A223" t="s">
        <v>248</v>
      </c>
      <c r="B223">
        <v>12900.548828000001</v>
      </c>
      <c r="C223">
        <v>13057.700194999999</v>
      </c>
      <c r="D223">
        <v>12584.740234000001</v>
      </c>
      <c r="E223">
        <v>12382.956055000001</v>
      </c>
      <c r="F223">
        <v>12843.700194999999</v>
      </c>
      <c r="G223">
        <v>12407.700194999999</v>
      </c>
      <c r="H223">
        <v>12407.299805000001</v>
      </c>
      <c r="I223">
        <v>13057.700194999999</v>
      </c>
      <c r="J223">
        <v>12660.227539</v>
      </c>
      <c r="L223" t="str">
        <f t="shared" si="25"/>
        <v>10MAY2024:06:00:00</v>
      </c>
      <c r="M223">
        <v>6</v>
      </c>
      <c r="N223">
        <f t="shared" si="26"/>
        <v>157.15136699999857</v>
      </c>
      <c r="O223" t="str">
        <f t="shared" si="27"/>
        <v/>
      </c>
      <c r="P223">
        <f t="shared" si="28"/>
        <v>157.15136699999857</v>
      </c>
      <c r="Q223" t="str">
        <f t="shared" si="29"/>
        <v/>
      </c>
      <c r="R223">
        <f t="shared" si="30"/>
        <v>1</v>
      </c>
      <c r="S223">
        <f t="shared" si="31"/>
        <v>1.2181758241084235</v>
      </c>
    </row>
    <row r="224" spans="1:19" x14ac:dyDescent="0.25">
      <c r="A224" t="s">
        <v>249</v>
      </c>
      <c r="B224">
        <v>13413.604492</v>
      </c>
      <c r="C224">
        <v>13529.200194999999</v>
      </c>
      <c r="D224">
        <v>12912.831055000001</v>
      </c>
      <c r="E224">
        <v>12735.603515999999</v>
      </c>
      <c r="F224">
        <v>13305.200194999999</v>
      </c>
      <c r="G224">
        <v>12867.900390999999</v>
      </c>
      <c r="H224">
        <v>12893.299805000001</v>
      </c>
      <c r="I224">
        <v>13529.200194999999</v>
      </c>
      <c r="J224">
        <v>13101.686523</v>
      </c>
      <c r="L224" t="str">
        <f t="shared" si="25"/>
        <v>10MAY2024:07:00:00</v>
      </c>
      <c r="M224">
        <v>7</v>
      </c>
      <c r="N224">
        <f t="shared" si="26"/>
        <v>115.59570299999905</v>
      </c>
      <c r="O224" t="str">
        <f t="shared" si="27"/>
        <v/>
      </c>
      <c r="P224">
        <f t="shared" si="28"/>
        <v>115.59570299999905</v>
      </c>
      <c r="Q224" t="str">
        <f t="shared" si="29"/>
        <v/>
      </c>
      <c r="R224">
        <f t="shared" si="30"/>
        <v>1</v>
      </c>
      <c r="S224">
        <f t="shared" si="31"/>
        <v>0.86177956916011211</v>
      </c>
    </row>
    <row r="225" spans="1:19" x14ac:dyDescent="0.25">
      <c r="A225" t="s">
        <v>250</v>
      </c>
      <c r="B225">
        <v>13585.563477</v>
      </c>
      <c r="C225">
        <v>13735.900390999999</v>
      </c>
      <c r="D225">
        <v>13087.988281</v>
      </c>
      <c r="E225">
        <v>12840.776367</v>
      </c>
      <c r="F225">
        <v>13583.299805000001</v>
      </c>
      <c r="G225">
        <v>13081.900390999999</v>
      </c>
      <c r="H225">
        <v>13173</v>
      </c>
      <c r="I225">
        <v>13735.900390999999</v>
      </c>
      <c r="J225">
        <v>13332.417969</v>
      </c>
      <c r="L225" t="str">
        <f t="shared" si="25"/>
        <v>10MAY2024:08:00:00</v>
      </c>
      <c r="M225">
        <v>8</v>
      </c>
      <c r="N225">
        <f t="shared" si="26"/>
        <v>150.33691399999952</v>
      </c>
      <c r="O225" t="str">
        <f t="shared" si="27"/>
        <v/>
      </c>
      <c r="P225">
        <f t="shared" si="28"/>
        <v>150.33691399999952</v>
      </c>
      <c r="Q225" t="str">
        <f t="shared" si="29"/>
        <v/>
      </c>
      <c r="R225">
        <f t="shared" si="30"/>
        <v>1</v>
      </c>
      <c r="S225">
        <f t="shared" si="31"/>
        <v>1.1065931439245487</v>
      </c>
    </row>
    <row r="226" spans="1:19" x14ac:dyDescent="0.25">
      <c r="A226" t="s">
        <v>251</v>
      </c>
      <c r="B226">
        <v>13952.509765999999</v>
      </c>
      <c r="C226">
        <v>13983.5</v>
      </c>
      <c r="D226">
        <v>13426.466796999999</v>
      </c>
      <c r="E226">
        <v>13116.028319999999</v>
      </c>
      <c r="F226">
        <v>14091.700194999999</v>
      </c>
      <c r="G226">
        <v>13308.900390999999</v>
      </c>
      <c r="H226">
        <v>13617.099609000001</v>
      </c>
      <c r="I226">
        <v>13983.5</v>
      </c>
      <c r="J226">
        <v>13685.534180000001</v>
      </c>
      <c r="L226" t="str">
        <f t="shared" si="25"/>
        <v>10MAY2024:09:00:00</v>
      </c>
      <c r="M226">
        <v>9</v>
      </c>
      <c r="N226">
        <f t="shared" si="26"/>
        <v>30.990234000000783</v>
      </c>
      <c r="O226" t="str">
        <f t="shared" si="27"/>
        <v/>
      </c>
      <c r="P226">
        <f t="shared" si="28"/>
        <v>30.990234000000783</v>
      </c>
      <c r="Q226" t="str">
        <f t="shared" si="29"/>
        <v/>
      </c>
      <c r="R226">
        <f t="shared" si="30"/>
        <v>1</v>
      </c>
      <c r="S226">
        <f t="shared" si="31"/>
        <v>0.22211225449573921</v>
      </c>
    </row>
    <row r="227" spans="1:19" x14ac:dyDescent="0.25">
      <c r="A227" t="s">
        <v>252</v>
      </c>
      <c r="B227">
        <v>14500.065430000001</v>
      </c>
      <c r="C227">
        <v>14415.599609000001</v>
      </c>
      <c r="D227">
        <v>14037.338867</v>
      </c>
      <c r="E227">
        <v>13582.032227</v>
      </c>
      <c r="F227">
        <v>14797.700194999999</v>
      </c>
      <c r="G227">
        <v>13712.5</v>
      </c>
      <c r="H227">
        <v>14369.900390999999</v>
      </c>
      <c r="I227">
        <v>14415.599609000001</v>
      </c>
      <c r="J227">
        <v>14266.608398</v>
      </c>
      <c r="L227" t="str">
        <f t="shared" si="25"/>
        <v>10MAY2024:10:00:00</v>
      </c>
      <c r="M227">
        <v>10</v>
      </c>
      <c r="N227">
        <f t="shared" si="26"/>
        <v>-84.465820999999778</v>
      </c>
      <c r="O227">
        <f t="shared" si="27"/>
        <v>-84.465820999999778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0.5825202748757512</v>
      </c>
    </row>
    <row r="228" spans="1:19" x14ac:dyDescent="0.25">
      <c r="A228" t="s">
        <v>253</v>
      </c>
      <c r="B228">
        <v>15171.046875</v>
      </c>
      <c r="C228">
        <v>15032.400390999999</v>
      </c>
      <c r="D228">
        <v>14786.994140999999</v>
      </c>
      <c r="E228">
        <v>14377.849609000001</v>
      </c>
      <c r="F228">
        <v>15573.700194999999</v>
      </c>
      <c r="G228">
        <v>14243</v>
      </c>
      <c r="H228">
        <v>15276.5</v>
      </c>
      <c r="I228">
        <v>15032.400390999999</v>
      </c>
      <c r="J228">
        <v>14982.518555000001</v>
      </c>
      <c r="L228" t="str">
        <f t="shared" si="25"/>
        <v>10MAY2024:11:00:00</v>
      </c>
      <c r="M228">
        <v>11</v>
      </c>
      <c r="N228">
        <f t="shared" si="26"/>
        <v>-138.64648400000078</v>
      </c>
      <c r="O228">
        <f t="shared" si="27"/>
        <v>-138.64648400000078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0.91388870618067208</v>
      </c>
    </row>
    <row r="229" spans="1:19" x14ac:dyDescent="0.25">
      <c r="A229" t="s">
        <v>254</v>
      </c>
      <c r="B229">
        <v>15763.785156</v>
      </c>
      <c r="C229">
        <v>15666.299805000001</v>
      </c>
      <c r="D229">
        <v>15598.184569999999</v>
      </c>
      <c r="E229">
        <v>15266.827148</v>
      </c>
      <c r="F229">
        <v>16317.299805000001</v>
      </c>
      <c r="G229">
        <v>14762.599609000001</v>
      </c>
      <c r="H229">
        <v>16195</v>
      </c>
      <c r="I229">
        <v>15666.299805000001</v>
      </c>
      <c r="J229">
        <v>15707.876953000001</v>
      </c>
      <c r="L229" t="str">
        <f t="shared" si="25"/>
        <v>10MAY2024:12:00:00</v>
      </c>
      <c r="M229">
        <v>12</v>
      </c>
      <c r="N229">
        <f t="shared" si="26"/>
        <v>-97.485350999999355</v>
      </c>
      <c r="O229">
        <f t="shared" si="27"/>
        <v>-97.485350999999355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0.61841334448087515</v>
      </c>
    </row>
    <row r="230" spans="1:19" x14ac:dyDescent="0.25">
      <c r="A230" t="s">
        <v>255</v>
      </c>
      <c r="B230">
        <v>16195.644531</v>
      </c>
      <c r="C230">
        <v>16256.299805000001</v>
      </c>
      <c r="D230">
        <v>16356.932617</v>
      </c>
      <c r="E230">
        <v>16030.375</v>
      </c>
      <c r="F230">
        <v>16965.699218999998</v>
      </c>
      <c r="G230">
        <v>15365</v>
      </c>
      <c r="H230">
        <v>17086.800781000002</v>
      </c>
      <c r="I230">
        <v>16256.299805000001</v>
      </c>
      <c r="J230">
        <v>16406.146484000001</v>
      </c>
      <c r="L230" t="str">
        <f t="shared" si="25"/>
        <v>10MAY2024:13:00:00</v>
      </c>
      <c r="M230">
        <v>13</v>
      </c>
      <c r="N230">
        <f t="shared" si="26"/>
        <v>60.655274000000645</v>
      </c>
      <c r="O230" t="str">
        <f t="shared" si="27"/>
        <v/>
      </c>
      <c r="P230">
        <f t="shared" si="28"/>
        <v>60.655274000000645</v>
      </c>
      <c r="Q230" t="str">
        <f t="shared" si="29"/>
        <v/>
      </c>
      <c r="R230">
        <f t="shared" si="30"/>
        <v>1</v>
      </c>
      <c r="S230">
        <f t="shared" si="31"/>
        <v>0.37451596251017177</v>
      </c>
    </row>
    <row r="231" spans="1:19" x14ac:dyDescent="0.25">
      <c r="A231" t="s">
        <v>256</v>
      </c>
      <c r="B231">
        <v>16466.861327999999</v>
      </c>
      <c r="C231">
        <v>16766.099609000001</v>
      </c>
      <c r="D231">
        <v>17379.871093999998</v>
      </c>
      <c r="E231">
        <v>17106.064452999999</v>
      </c>
      <c r="F231">
        <v>17532.400390999999</v>
      </c>
      <c r="G231">
        <v>15871.799805000001</v>
      </c>
      <c r="H231">
        <v>17849.800781000002</v>
      </c>
      <c r="I231">
        <v>16766.099609000001</v>
      </c>
      <c r="J231">
        <v>17079.994140999999</v>
      </c>
      <c r="L231" t="str">
        <f t="shared" si="25"/>
        <v>10MAY2024:14:00:00</v>
      </c>
      <c r="M231">
        <v>14</v>
      </c>
      <c r="N231">
        <f t="shared" si="26"/>
        <v>299.23828100000173</v>
      </c>
      <c r="O231" t="str">
        <f t="shared" si="27"/>
        <v/>
      </c>
      <c r="P231">
        <f t="shared" si="28"/>
        <v>299.23828100000173</v>
      </c>
      <c r="Q231" t="str">
        <f t="shared" si="29"/>
        <v/>
      </c>
      <c r="R231">
        <f t="shared" si="30"/>
        <v>1</v>
      </c>
      <c r="S231">
        <f t="shared" si="31"/>
        <v>1.8172150420139965</v>
      </c>
    </row>
    <row r="232" spans="1:19" x14ac:dyDescent="0.25">
      <c r="A232" t="s">
        <v>257</v>
      </c>
      <c r="B232">
        <v>17002.240234000001</v>
      </c>
      <c r="C232">
        <v>16959</v>
      </c>
      <c r="D232">
        <v>17834.134765999999</v>
      </c>
      <c r="E232">
        <v>17626.199218999998</v>
      </c>
      <c r="F232">
        <v>17894.099609000001</v>
      </c>
      <c r="G232">
        <v>16172.900390999999</v>
      </c>
      <c r="H232">
        <v>18324.300781000002</v>
      </c>
      <c r="I232">
        <v>16959</v>
      </c>
      <c r="J232">
        <v>17436.886718999998</v>
      </c>
      <c r="L232" t="str">
        <f t="shared" si="25"/>
        <v>10MAY2024:15:00:00</v>
      </c>
      <c r="M232">
        <v>15</v>
      </c>
      <c r="N232">
        <f t="shared" si="26"/>
        <v>-43.240234000000783</v>
      </c>
      <c r="O232">
        <f t="shared" si="27"/>
        <v>-43.240234000000783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0.2543208036405209</v>
      </c>
    </row>
    <row r="233" spans="1:19" x14ac:dyDescent="0.25">
      <c r="A233" t="s">
        <v>258</v>
      </c>
      <c r="B233">
        <v>17594.873047000001</v>
      </c>
      <c r="C233">
        <v>17139.800781000002</v>
      </c>
      <c r="D233">
        <v>18166.833984000001</v>
      </c>
      <c r="E233">
        <v>18033.542968999998</v>
      </c>
      <c r="F233">
        <v>18148.900390999999</v>
      </c>
      <c r="G233">
        <v>16300.200194999999</v>
      </c>
      <c r="H233">
        <v>18438.199218999998</v>
      </c>
      <c r="I233">
        <v>17139.800781000002</v>
      </c>
      <c r="J233">
        <v>17638.787109000001</v>
      </c>
      <c r="L233" t="str">
        <f t="shared" si="25"/>
        <v>10MAY2024:16:00:00</v>
      </c>
      <c r="M233">
        <v>16</v>
      </c>
      <c r="N233">
        <f t="shared" si="26"/>
        <v>-455.07226599999922</v>
      </c>
      <c r="O233">
        <f t="shared" si="27"/>
        <v>-455.07226599999922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2.5863913015137721</v>
      </c>
    </row>
    <row r="234" spans="1:19" x14ac:dyDescent="0.25">
      <c r="A234" t="s">
        <v>259</v>
      </c>
      <c r="B234">
        <v>18076.941406000002</v>
      </c>
      <c r="C234">
        <v>17353.800781000002</v>
      </c>
      <c r="D234">
        <v>18394.472656000002</v>
      </c>
      <c r="E234">
        <v>18276.460938</v>
      </c>
      <c r="F234">
        <v>18265.800781000002</v>
      </c>
      <c r="G234">
        <v>16456.800781000002</v>
      </c>
      <c r="H234">
        <v>18341.400390999999</v>
      </c>
      <c r="I234">
        <v>17353.800781000002</v>
      </c>
      <c r="J234">
        <v>17762.455077999999</v>
      </c>
      <c r="L234" t="str">
        <f t="shared" si="25"/>
        <v>10MAY2024:17:00:00</v>
      </c>
      <c r="M234">
        <v>17</v>
      </c>
      <c r="N234">
        <f t="shared" si="26"/>
        <v>-723.140625</v>
      </c>
      <c r="O234">
        <f t="shared" si="27"/>
        <v>-723.140625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4.0003483374680799</v>
      </c>
    </row>
    <row r="235" spans="1:19" x14ac:dyDescent="0.25">
      <c r="A235" t="s">
        <v>260</v>
      </c>
      <c r="B235">
        <v>18019.599609000001</v>
      </c>
      <c r="C235">
        <v>17473.5</v>
      </c>
      <c r="D235">
        <v>18287.689452999999</v>
      </c>
      <c r="E235">
        <v>18316.666015999999</v>
      </c>
      <c r="F235">
        <v>18187.699218999998</v>
      </c>
      <c r="G235">
        <v>16466.5</v>
      </c>
      <c r="H235">
        <v>17930.400390999999</v>
      </c>
      <c r="I235">
        <v>17473.5</v>
      </c>
      <c r="J235">
        <v>17669.158202999999</v>
      </c>
      <c r="L235" t="str">
        <f t="shared" si="25"/>
        <v>10MAY2024:18:00:00</v>
      </c>
      <c r="M235">
        <v>18</v>
      </c>
      <c r="N235">
        <f t="shared" si="26"/>
        <v>-546.09960900000078</v>
      </c>
      <c r="O235">
        <f t="shared" si="27"/>
        <v>-546.09960900000078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3.0305868101933182</v>
      </c>
    </row>
    <row r="236" spans="1:19" x14ac:dyDescent="0.25">
      <c r="A236" t="s">
        <v>261</v>
      </c>
      <c r="B236">
        <v>17266.21875</v>
      </c>
      <c r="C236">
        <v>17150.900390999999</v>
      </c>
      <c r="D236">
        <v>17377.738281000002</v>
      </c>
      <c r="E236">
        <v>17598.242188</v>
      </c>
      <c r="F236">
        <v>17590.099609000001</v>
      </c>
      <c r="G236">
        <v>16115</v>
      </c>
      <c r="H236">
        <v>17152.900390999999</v>
      </c>
      <c r="I236">
        <v>17150.900390999999</v>
      </c>
      <c r="J236">
        <v>17077.328125</v>
      </c>
      <c r="L236" t="str">
        <f t="shared" si="25"/>
        <v>10MAY2024:19:00:00</v>
      </c>
      <c r="M236">
        <v>19</v>
      </c>
      <c r="N236">
        <f t="shared" si="26"/>
        <v>-115.31835900000078</v>
      </c>
      <c r="O236">
        <f t="shared" si="27"/>
        <v>-115.31835900000078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0.66788426968122816</v>
      </c>
    </row>
    <row r="237" spans="1:19" x14ac:dyDescent="0.25">
      <c r="A237" t="s">
        <v>262</v>
      </c>
      <c r="B237">
        <v>16367.911133</v>
      </c>
      <c r="C237">
        <v>16636.800781000002</v>
      </c>
      <c r="D237">
        <v>16712.947265999999</v>
      </c>
      <c r="E237">
        <v>16927.505859000001</v>
      </c>
      <c r="F237">
        <v>16957.800781000002</v>
      </c>
      <c r="G237">
        <v>15785.900390999999</v>
      </c>
      <c r="H237">
        <v>16488</v>
      </c>
      <c r="I237">
        <v>16636.800781000002</v>
      </c>
      <c r="J237">
        <v>16516.289063</v>
      </c>
      <c r="L237" t="str">
        <f t="shared" si="25"/>
        <v>10MAY2024:20:00:00</v>
      </c>
      <c r="M237">
        <v>20</v>
      </c>
      <c r="N237">
        <f t="shared" si="26"/>
        <v>268.88964800000213</v>
      </c>
      <c r="O237" t="str">
        <f t="shared" si="27"/>
        <v/>
      </c>
      <c r="P237">
        <f t="shared" si="28"/>
        <v>268.88964800000213</v>
      </c>
      <c r="Q237" t="str">
        <f t="shared" si="29"/>
        <v/>
      </c>
      <c r="R237">
        <f t="shared" si="30"/>
        <v>1</v>
      </c>
      <c r="S237">
        <f t="shared" si="31"/>
        <v>1.6427853610341454</v>
      </c>
    </row>
    <row r="238" spans="1:19" x14ac:dyDescent="0.25">
      <c r="A238" t="s">
        <v>263</v>
      </c>
      <c r="B238">
        <v>15854.460938</v>
      </c>
      <c r="C238">
        <v>16472.699218999998</v>
      </c>
      <c r="D238">
        <v>16395.279297000001</v>
      </c>
      <c r="E238">
        <v>16435.533202999999</v>
      </c>
      <c r="F238">
        <v>16589.199218999998</v>
      </c>
      <c r="G238">
        <v>15751</v>
      </c>
      <c r="H238">
        <v>16128.5</v>
      </c>
      <c r="I238">
        <v>16472.699218999998</v>
      </c>
      <c r="J238">
        <v>16267.335938</v>
      </c>
      <c r="L238" t="str">
        <f t="shared" si="25"/>
        <v>10MAY2024:21:00:00</v>
      </c>
      <c r="M238">
        <v>21</v>
      </c>
      <c r="N238">
        <f t="shared" si="26"/>
        <v>618.2382809999981</v>
      </c>
      <c r="O238" t="str">
        <f t="shared" si="27"/>
        <v/>
      </c>
      <c r="P238">
        <f t="shared" si="28"/>
        <v>618.2382809999981</v>
      </c>
      <c r="Q238" t="str">
        <f t="shared" si="29"/>
        <v/>
      </c>
      <c r="R238">
        <f t="shared" si="30"/>
        <v>1</v>
      </c>
      <c r="S238">
        <f t="shared" si="31"/>
        <v>3.8994594859936456</v>
      </c>
    </row>
    <row r="239" spans="1:19" x14ac:dyDescent="0.25">
      <c r="A239" t="s">
        <v>264</v>
      </c>
      <c r="B239">
        <v>15235.641602</v>
      </c>
      <c r="C239">
        <v>16094.700194999999</v>
      </c>
      <c r="D239">
        <v>15872.416015999999</v>
      </c>
      <c r="E239">
        <v>15836.693359000001</v>
      </c>
      <c r="F239">
        <v>16121.5</v>
      </c>
      <c r="G239">
        <v>15430.200194999999</v>
      </c>
      <c r="H239">
        <v>15623.599609000001</v>
      </c>
      <c r="I239">
        <v>16094.700194999999</v>
      </c>
      <c r="J239">
        <v>15828.483398</v>
      </c>
      <c r="L239" t="str">
        <f t="shared" si="25"/>
        <v>10MAY2024:22:00:00</v>
      </c>
      <c r="M239">
        <v>22</v>
      </c>
      <c r="N239">
        <f t="shared" si="26"/>
        <v>859.05859299999975</v>
      </c>
      <c r="O239" t="str">
        <f t="shared" si="27"/>
        <v/>
      </c>
      <c r="P239">
        <f t="shared" si="28"/>
        <v>859.05859299999975</v>
      </c>
      <c r="Q239" t="str">
        <f t="shared" si="29"/>
        <v/>
      </c>
      <c r="R239">
        <f t="shared" si="30"/>
        <v>1</v>
      </c>
      <c r="S239">
        <f t="shared" si="31"/>
        <v>5.638479923859788</v>
      </c>
    </row>
    <row r="240" spans="1:19" x14ac:dyDescent="0.25">
      <c r="A240" t="s">
        <v>265</v>
      </c>
      <c r="B240">
        <v>14700.128906</v>
      </c>
      <c r="C240">
        <v>15439.799805000001</v>
      </c>
      <c r="D240">
        <v>15168.200194999999</v>
      </c>
      <c r="E240">
        <v>15171.583984000001</v>
      </c>
      <c r="F240">
        <v>15385.099609000001</v>
      </c>
      <c r="G240">
        <v>14830.799805000001</v>
      </c>
      <c r="H240">
        <v>14885.700194999999</v>
      </c>
      <c r="I240">
        <v>15439.799805000001</v>
      </c>
      <c r="J240">
        <v>15141.920898</v>
      </c>
      <c r="L240" t="str">
        <f t="shared" si="25"/>
        <v>10MAY2024:23:00:00</v>
      </c>
      <c r="M240">
        <v>23</v>
      </c>
      <c r="N240">
        <f t="shared" si="26"/>
        <v>739.67089900000065</v>
      </c>
      <c r="O240" t="str">
        <f t="shared" si="27"/>
        <v/>
      </c>
      <c r="P240">
        <f t="shared" si="28"/>
        <v>739.67089900000065</v>
      </c>
      <c r="Q240" t="str">
        <f t="shared" si="29"/>
        <v/>
      </c>
      <c r="R240">
        <f t="shared" si="30"/>
        <v>1</v>
      </c>
      <c r="S240">
        <f t="shared" si="31"/>
        <v>5.0317306993008533</v>
      </c>
    </row>
    <row r="241" spans="1:19" x14ac:dyDescent="0.25">
      <c r="A241" t="s">
        <v>266</v>
      </c>
      <c r="B241">
        <v>13970.628906</v>
      </c>
      <c r="C241">
        <v>14691.299805000001</v>
      </c>
      <c r="D241">
        <v>14138.648438</v>
      </c>
      <c r="E241">
        <v>14058.053711</v>
      </c>
      <c r="F241">
        <v>14556.400390999999</v>
      </c>
      <c r="G241">
        <v>14126.700194999999</v>
      </c>
      <c r="H241">
        <v>14104.599609000001</v>
      </c>
      <c r="I241">
        <v>14691.299805000001</v>
      </c>
      <c r="J241">
        <v>14323.529296999999</v>
      </c>
      <c r="L241" t="str">
        <f t="shared" si="25"/>
        <v>11MAY2024:00:00:00</v>
      </c>
      <c r="M241">
        <v>24</v>
      </c>
      <c r="N241">
        <f t="shared" si="26"/>
        <v>720.67089900000065</v>
      </c>
      <c r="O241" t="str">
        <f t="shared" si="27"/>
        <v/>
      </c>
      <c r="P241">
        <f t="shared" si="28"/>
        <v>720.67089900000065</v>
      </c>
      <c r="Q241" t="str">
        <f t="shared" si="29"/>
        <v/>
      </c>
      <c r="R241">
        <f t="shared" si="30"/>
        <v>1</v>
      </c>
      <c r="S241">
        <f t="shared" si="31"/>
        <v>5.1584714177791406</v>
      </c>
    </row>
    <row r="242" spans="1:19" x14ac:dyDescent="0.25">
      <c r="A242" t="s">
        <v>267</v>
      </c>
      <c r="B242">
        <v>13225.334961</v>
      </c>
      <c r="C242">
        <v>14035.5</v>
      </c>
      <c r="D242">
        <v>13550.346680000001</v>
      </c>
      <c r="E242">
        <v>13649.385742</v>
      </c>
      <c r="F242">
        <v>14078.599609000001</v>
      </c>
      <c r="G242">
        <v>13697.299805000001</v>
      </c>
      <c r="H242">
        <v>13342.599609000001</v>
      </c>
      <c r="I242">
        <v>14035.5</v>
      </c>
      <c r="J242">
        <v>13740.869140999999</v>
      </c>
      <c r="L242" t="str">
        <f t="shared" si="25"/>
        <v>11MAY2024:01:00:00</v>
      </c>
      <c r="M242">
        <v>1</v>
      </c>
      <c r="N242">
        <f t="shared" si="26"/>
        <v>810.16503899999952</v>
      </c>
      <c r="O242" t="str">
        <f t="shared" si="27"/>
        <v/>
      </c>
      <c r="P242">
        <f t="shared" si="28"/>
        <v>810.16503899999952</v>
      </c>
      <c r="Q242" t="str">
        <f t="shared" si="29"/>
        <v/>
      </c>
      <c r="R242">
        <f t="shared" si="30"/>
        <v>1</v>
      </c>
      <c r="S242">
        <f t="shared" si="31"/>
        <v>6.1258564821918204</v>
      </c>
    </row>
    <row r="243" spans="1:19" x14ac:dyDescent="0.25">
      <c r="A243" t="s">
        <v>268</v>
      </c>
      <c r="B243">
        <v>12590.515625</v>
      </c>
      <c r="C243">
        <v>13481.200194999999</v>
      </c>
      <c r="D243">
        <v>12871.374023</v>
      </c>
      <c r="E243">
        <v>12951.728515999999</v>
      </c>
      <c r="F243">
        <v>13479.799805000001</v>
      </c>
      <c r="G243">
        <v>13104.599609000001</v>
      </c>
      <c r="H243">
        <v>12639.700194999999</v>
      </c>
      <c r="I243">
        <v>13481.200194999999</v>
      </c>
      <c r="J243">
        <v>13115.334961</v>
      </c>
      <c r="L243" t="str">
        <f t="shared" si="25"/>
        <v>11MAY2024:02:00:00</v>
      </c>
      <c r="M243">
        <v>2</v>
      </c>
      <c r="N243">
        <f t="shared" si="26"/>
        <v>890.68456999999944</v>
      </c>
      <c r="O243" t="str">
        <f t="shared" si="27"/>
        <v/>
      </c>
      <c r="P243">
        <f t="shared" si="28"/>
        <v>890.68456999999944</v>
      </c>
      <c r="Q243" t="str">
        <f t="shared" si="29"/>
        <v/>
      </c>
      <c r="R243">
        <f t="shared" si="30"/>
        <v>1</v>
      </c>
      <c r="S243">
        <f t="shared" si="31"/>
        <v>7.0742501461293363</v>
      </c>
    </row>
    <row r="244" spans="1:19" x14ac:dyDescent="0.25">
      <c r="A244" t="s">
        <v>269</v>
      </c>
      <c r="B244">
        <v>12059.332031</v>
      </c>
      <c r="C244">
        <v>12987</v>
      </c>
      <c r="D244">
        <v>12195.256836</v>
      </c>
      <c r="E244">
        <v>12369.683594</v>
      </c>
      <c r="F244">
        <v>12973</v>
      </c>
      <c r="G244">
        <v>12557.700194999999</v>
      </c>
      <c r="H244">
        <v>12057.5</v>
      </c>
      <c r="I244">
        <v>12987</v>
      </c>
      <c r="J244">
        <v>12554.091796999999</v>
      </c>
      <c r="L244" t="str">
        <f t="shared" si="25"/>
        <v>11MAY2024:03:00:00</v>
      </c>
      <c r="M244">
        <v>3</v>
      </c>
      <c r="N244">
        <f t="shared" si="26"/>
        <v>927.66796900000008</v>
      </c>
      <c r="O244" t="str">
        <f t="shared" si="27"/>
        <v/>
      </c>
      <c r="P244">
        <f t="shared" si="28"/>
        <v>927.66796900000008</v>
      </c>
      <c r="Q244" t="str">
        <f t="shared" si="29"/>
        <v/>
      </c>
      <c r="R244">
        <f t="shared" si="30"/>
        <v>1</v>
      </c>
      <c r="S244">
        <f t="shared" si="31"/>
        <v>7.6925319463409343</v>
      </c>
    </row>
    <row r="245" spans="1:19" x14ac:dyDescent="0.25">
      <c r="A245" t="s">
        <v>270</v>
      </c>
      <c r="B245">
        <v>11726.286133</v>
      </c>
      <c r="C245">
        <v>12641.900390999999</v>
      </c>
      <c r="D245">
        <v>11698.715819999999</v>
      </c>
      <c r="E245">
        <v>11818.291015999999</v>
      </c>
      <c r="F245">
        <v>12637.299805000001</v>
      </c>
      <c r="G245">
        <v>12241.099609000001</v>
      </c>
      <c r="H245">
        <v>11739.900390999999</v>
      </c>
      <c r="I245">
        <v>12641.900390999999</v>
      </c>
      <c r="J245">
        <v>12191.783203000001</v>
      </c>
      <c r="L245" t="str">
        <f t="shared" si="25"/>
        <v>11MAY2024:04:00:00</v>
      </c>
      <c r="M245">
        <v>4</v>
      </c>
      <c r="N245">
        <f t="shared" si="26"/>
        <v>915.61425799999961</v>
      </c>
      <c r="O245" t="str">
        <f t="shared" si="27"/>
        <v/>
      </c>
      <c r="P245">
        <f t="shared" si="28"/>
        <v>915.61425799999961</v>
      </c>
      <c r="Q245" t="str">
        <f t="shared" si="29"/>
        <v/>
      </c>
      <c r="R245">
        <f t="shared" si="30"/>
        <v>1</v>
      </c>
      <c r="S245">
        <f t="shared" si="31"/>
        <v>7.8082203317833683</v>
      </c>
    </row>
    <row r="246" spans="1:19" x14ac:dyDescent="0.25">
      <c r="A246" t="s">
        <v>271</v>
      </c>
      <c r="B246">
        <v>11576.496094</v>
      </c>
      <c r="C246">
        <v>12433.700194999999</v>
      </c>
      <c r="D246">
        <v>11402.526367</v>
      </c>
      <c r="E246">
        <v>11585.497069999999</v>
      </c>
      <c r="F246">
        <v>12406.700194999999</v>
      </c>
      <c r="G246">
        <v>12049.099609000001</v>
      </c>
      <c r="H246">
        <v>11537.599609000001</v>
      </c>
      <c r="I246">
        <v>12433.700194999999</v>
      </c>
      <c r="J246">
        <v>11965.925781</v>
      </c>
      <c r="L246" t="str">
        <f t="shared" si="25"/>
        <v>11MAY2024:05:00:00</v>
      </c>
      <c r="M246">
        <v>5</v>
      </c>
      <c r="N246">
        <f t="shared" si="26"/>
        <v>857.20410099999935</v>
      </c>
      <c r="O246" t="str">
        <f t="shared" si="27"/>
        <v/>
      </c>
      <c r="P246">
        <f t="shared" si="28"/>
        <v>857.20410099999935</v>
      </c>
      <c r="Q246" t="str">
        <f t="shared" si="29"/>
        <v/>
      </c>
      <c r="R246">
        <f t="shared" si="30"/>
        <v>1</v>
      </c>
      <c r="S246">
        <f t="shared" si="31"/>
        <v>7.404693907721188</v>
      </c>
    </row>
    <row r="247" spans="1:19" x14ac:dyDescent="0.25">
      <c r="A247" t="s">
        <v>272</v>
      </c>
      <c r="B247">
        <v>11564.773438</v>
      </c>
      <c r="C247">
        <v>12330</v>
      </c>
      <c r="D247">
        <v>11154.092773</v>
      </c>
      <c r="E247">
        <v>11428.460938</v>
      </c>
      <c r="F247">
        <v>12328.200194999999</v>
      </c>
      <c r="G247">
        <v>12005</v>
      </c>
      <c r="H247">
        <v>11560.299805000001</v>
      </c>
      <c r="I247">
        <v>12330</v>
      </c>
      <c r="J247">
        <v>11875.519531</v>
      </c>
      <c r="L247" t="str">
        <f t="shared" si="25"/>
        <v>11MAY2024:06:00:00</v>
      </c>
      <c r="M247">
        <v>6</v>
      </c>
      <c r="N247">
        <f t="shared" si="26"/>
        <v>765.22656199999983</v>
      </c>
      <c r="O247" t="str">
        <f t="shared" si="27"/>
        <v/>
      </c>
      <c r="P247">
        <f t="shared" si="28"/>
        <v>765.22656199999983</v>
      </c>
      <c r="Q247" t="str">
        <f t="shared" si="29"/>
        <v/>
      </c>
      <c r="R247">
        <f t="shared" si="30"/>
        <v>1</v>
      </c>
      <c r="S247">
        <f t="shared" si="31"/>
        <v>6.6168746504413773</v>
      </c>
    </row>
    <row r="248" spans="1:19" x14ac:dyDescent="0.25">
      <c r="A248" t="s">
        <v>273</v>
      </c>
      <c r="B248">
        <v>11616.392578000001</v>
      </c>
      <c r="C248">
        <v>12256.299805000001</v>
      </c>
      <c r="D248">
        <v>11073.113281</v>
      </c>
      <c r="E248">
        <v>11371.604492</v>
      </c>
      <c r="F248">
        <v>12319.900390999999</v>
      </c>
      <c r="G248">
        <v>12087.900390999999</v>
      </c>
      <c r="H248">
        <v>11657</v>
      </c>
      <c r="I248">
        <v>12256.299805000001</v>
      </c>
      <c r="J248">
        <v>11878.842773</v>
      </c>
      <c r="L248" t="str">
        <f t="shared" si="25"/>
        <v>11MAY2024:07:00:00</v>
      </c>
      <c r="M248">
        <v>7</v>
      </c>
      <c r="N248">
        <f t="shared" si="26"/>
        <v>639.90722699999969</v>
      </c>
      <c r="O248" t="str">
        <f t="shared" si="27"/>
        <v/>
      </c>
      <c r="P248">
        <f t="shared" si="28"/>
        <v>639.90722699999969</v>
      </c>
      <c r="Q248" t="str">
        <f t="shared" si="29"/>
        <v/>
      </c>
      <c r="R248">
        <f t="shared" si="30"/>
        <v>1</v>
      </c>
      <c r="S248">
        <f t="shared" si="31"/>
        <v>5.5086570353338793</v>
      </c>
    </row>
    <row r="249" spans="1:19" x14ac:dyDescent="0.25">
      <c r="A249" t="s">
        <v>274</v>
      </c>
      <c r="B249">
        <v>11729.612305000001</v>
      </c>
      <c r="C249">
        <v>12297.099609000001</v>
      </c>
      <c r="D249">
        <v>11099.974609000001</v>
      </c>
      <c r="E249">
        <v>11367.337890999999</v>
      </c>
      <c r="F249">
        <v>12363.5</v>
      </c>
      <c r="G249">
        <v>12121.200194999999</v>
      </c>
      <c r="H249">
        <v>11827.400390999999</v>
      </c>
      <c r="I249">
        <v>12297.099609000001</v>
      </c>
      <c r="J249">
        <v>11941.834961</v>
      </c>
      <c r="L249" t="str">
        <f t="shared" si="25"/>
        <v>11MAY2024:08:00:00</v>
      </c>
      <c r="M249">
        <v>8</v>
      </c>
      <c r="N249">
        <f t="shared" si="26"/>
        <v>567.48730400000022</v>
      </c>
      <c r="O249" t="str">
        <f t="shared" si="27"/>
        <v/>
      </c>
      <c r="P249">
        <f t="shared" si="28"/>
        <v>567.48730400000022</v>
      </c>
      <c r="Q249" t="str">
        <f t="shared" si="29"/>
        <v/>
      </c>
      <c r="R249">
        <f t="shared" si="30"/>
        <v>1</v>
      </c>
      <c r="S249">
        <f t="shared" si="31"/>
        <v>4.8380738360644413</v>
      </c>
    </row>
    <row r="250" spans="1:19" x14ac:dyDescent="0.25">
      <c r="A250" t="s">
        <v>275</v>
      </c>
      <c r="B250">
        <v>12234.109375</v>
      </c>
      <c r="C250">
        <v>12761.900390999999</v>
      </c>
      <c r="D250">
        <v>11720.181640999999</v>
      </c>
      <c r="E250">
        <v>11861.506836</v>
      </c>
      <c r="F250">
        <v>12712.200194999999</v>
      </c>
      <c r="G250">
        <v>12300.200194999999</v>
      </c>
      <c r="H250">
        <v>12490.099609000001</v>
      </c>
      <c r="I250">
        <v>12761.900390999999</v>
      </c>
      <c r="J250">
        <v>12396.916992</v>
      </c>
      <c r="L250" t="str">
        <f t="shared" si="25"/>
        <v>11MAY2024:09:00:00</v>
      </c>
      <c r="M250">
        <v>9</v>
      </c>
      <c r="N250">
        <f t="shared" si="26"/>
        <v>527.79101599999922</v>
      </c>
      <c r="O250" t="str">
        <f t="shared" si="27"/>
        <v/>
      </c>
      <c r="P250">
        <f t="shared" si="28"/>
        <v>527.79101599999922</v>
      </c>
      <c r="Q250" t="str">
        <f t="shared" si="29"/>
        <v/>
      </c>
      <c r="R250">
        <f t="shared" si="30"/>
        <v>1</v>
      </c>
      <c r="S250">
        <f t="shared" si="31"/>
        <v>4.3140943065175037</v>
      </c>
    </row>
    <row r="251" spans="1:19" x14ac:dyDescent="0.25">
      <c r="A251" t="s">
        <v>276</v>
      </c>
      <c r="B251">
        <v>12861.198242</v>
      </c>
      <c r="C251">
        <v>13295</v>
      </c>
      <c r="D251">
        <v>12461.273438</v>
      </c>
      <c r="E251">
        <v>12409.539063</v>
      </c>
      <c r="F251">
        <v>13231.200194999999</v>
      </c>
      <c r="G251">
        <v>12720.400390999999</v>
      </c>
      <c r="H251">
        <v>13372.099609000001</v>
      </c>
      <c r="I251">
        <v>13295</v>
      </c>
      <c r="J251">
        <v>13015.994140999999</v>
      </c>
      <c r="L251" t="str">
        <f t="shared" si="25"/>
        <v>11MAY2024:10:00:00</v>
      </c>
      <c r="M251">
        <v>10</v>
      </c>
      <c r="N251">
        <f t="shared" si="26"/>
        <v>433.80175799999961</v>
      </c>
      <c r="O251" t="str">
        <f t="shared" si="27"/>
        <v/>
      </c>
      <c r="P251">
        <f t="shared" si="28"/>
        <v>433.80175799999961</v>
      </c>
      <c r="Q251" t="str">
        <f t="shared" si="29"/>
        <v/>
      </c>
      <c r="R251">
        <f t="shared" si="30"/>
        <v>1</v>
      </c>
      <c r="S251">
        <f t="shared" si="31"/>
        <v>3.3729497814858393</v>
      </c>
    </row>
    <row r="252" spans="1:19" x14ac:dyDescent="0.25">
      <c r="A252" t="s">
        <v>277</v>
      </c>
      <c r="B252">
        <v>13430.578125</v>
      </c>
      <c r="C252">
        <v>13751.099609000001</v>
      </c>
      <c r="D252">
        <v>13379.027344</v>
      </c>
      <c r="E252">
        <v>13302.467773</v>
      </c>
      <c r="F252">
        <v>13708.200194999999</v>
      </c>
      <c r="G252">
        <v>13268.599609000001</v>
      </c>
      <c r="H252">
        <v>14162.799805000001</v>
      </c>
      <c r="I252">
        <v>13751.099609000001</v>
      </c>
      <c r="J252">
        <v>13653.944336</v>
      </c>
      <c r="L252" t="str">
        <f t="shared" si="25"/>
        <v>11MAY2024:11:00:00</v>
      </c>
      <c r="M252">
        <v>11</v>
      </c>
      <c r="N252">
        <f t="shared" si="26"/>
        <v>320.52148400000078</v>
      </c>
      <c r="O252" t="str">
        <f t="shared" si="27"/>
        <v/>
      </c>
      <c r="P252">
        <f t="shared" si="28"/>
        <v>320.52148400000078</v>
      </c>
      <c r="Q252" t="str">
        <f t="shared" si="29"/>
        <v/>
      </c>
      <c r="R252">
        <f t="shared" si="30"/>
        <v>1</v>
      </c>
      <c r="S252">
        <f t="shared" si="31"/>
        <v>2.386505487826875</v>
      </c>
    </row>
    <row r="253" spans="1:19" x14ac:dyDescent="0.25">
      <c r="A253" t="s">
        <v>278</v>
      </c>
      <c r="B253">
        <v>13878.901367</v>
      </c>
      <c r="C253">
        <v>14154.900390999999</v>
      </c>
      <c r="D253">
        <v>14183.878906</v>
      </c>
      <c r="E253">
        <v>13993.482421999999</v>
      </c>
      <c r="F253">
        <v>14149.299805000001</v>
      </c>
      <c r="G253">
        <v>13997.200194999999</v>
      </c>
      <c r="H253">
        <v>14756.099609000001</v>
      </c>
      <c r="I253">
        <v>14154.900390999999</v>
      </c>
      <c r="J253">
        <v>14248.276367</v>
      </c>
      <c r="L253" t="str">
        <f t="shared" si="25"/>
        <v>11MAY2024:12:00:00</v>
      </c>
      <c r="M253">
        <v>12</v>
      </c>
      <c r="N253">
        <f t="shared" si="26"/>
        <v>275.99902399999883</v>
      </c>
      <c r="O253" t="str">
        <f t="shared" si="27"/>
        <v/>
      </c>
      <c r="P253">
        <f t="shared" si="28"/>
        <v>275.99902399999883</v>
      </c>
      <c r="Q253" t="str">
        <f t="shared" si="29"/>
        <v/>
      </c>
      <c r="R253">
        <f t="shared" si="30"/>
        <v>1</v>
      </c>
      <c r="S253">
        <f t="shared" si="31"/>
        <v>1.9886229947295713</v>
      </c>
    </row>
    <row r="254" spans="1:19" x14ac:dyDescent="0.25">
      <c r="A254" t="s">
        <v>279</v>
      </c>
      <c r="B254">
        <v>14205.614258</v>
      </c>
      <c r="C254">
        <v>14425.900390999999</v>
      </c>
      <c r="D254">
        <v>14970.846680000001</v>
      </c>
      <c r="E254">
        <v>14609.595703000001</v>
      </c>
      <c r="F254">
        <v>14507.299805000001</v>
      </c>
      <c r="G254">
        <v>14493</v>
      </c>
      <c r="H254">
        <v>15177.099609000001</v>
      </c>
      <c r="I254">
        <v>14425.900390999999</v>
      </c>
      <c r="J254">
        <v>14714.830078000001</v>
      </c>
      <c r="L254" t="str">
        <f t="shared" si="25"/>
        <v>11MAY2024:13:00:00</v>
      </c>
      <c r="M254">
        <v>13</v>
      </c>
      <c r="N254">
        <f t="shared" si="26"/>
        <v>220.28613299999961</v>
      </c>
      <c r="O254" t="str">
        <f t="shared" si="27"/>
        <v/>
      </c>
      <c r="P254">
        <f t="shared" si="28"/>
        <v>220.28613299999961</v>
      </c>
      <c r="Q254" t="str">
        <f t="shared" si="29"/>
        <v/>
      </c>
      <c r="R254">
        <f t="shared" si="30"/>
        <v>1</v>
      </c>
      <c r="S254">
        <f t="shared" si="31"/>
        <v>1.5506976959897656</v>
      </c>
    </row>
    <row r="255" spans="1:19" x14ac:dyDescent="0.25">
      <c r="A255" t="s">
        <v>280</v>
      </c>
      <c r="B255">
        <v>14320.503906</v>
      </c>
      <c r="C255">
        <v>14693.900390999999</v>
      </c>
      <c r="D255">
        <v>15339.396484000001</v>
      </c>
      <c r="E255">
        <v>14973.335938</v>
      </c>
      <c r="F255">
        <v>14860.900390999999</v>
      </c>
      <c r="G255">
        <v>14780</v>
      </c>
      <c r="H255">
        <v>15638.200194999999</v>
      </c>
      <c r="I255">
        <v>14693.900390999999</v>
      </c>
      <c r="J255">
        <v>15062.479492</v>
      </c>
      <c r="L255" t="str">
        <f t="shared" si="25"/>
        <v>11MAY2024:14:00:00</v>
      </c>
      <c r="M255">
        <v>14</v>
      </c>
      <c r="N255">
        <f t="shared" si="26"/>
        <v>373.3964849999993</v>
      </c>
      <c r="O255" t="str">
        <f t="shared" si="27"/>
        <v/>
      </c>
      <c r="P255">
        <f t="shared" si="28"/>
        <v>373.3964849999993</v>
      </c>
      <c r="Q255" t="str">
        <f t="shared" si="29"/>
        <v/>
      </c>
      <c r="R255">
        <f t="shared" si="30"/>
        <v>1</v>
      </c>
      <c r="S255">
        <f t="shared" si="31"/>
        <v>2.6074256007398855</v>
      </c>
    </row>
    <row r="256" spans="1:19" x14ac:dyDescent="0.25">
      <c r="A256" t="s">
        <v>281</v>
      </c>
      <c r="B256">
        <v>14347.924805000001</v>
      </c>
      <c r="C256">
        <v>14984.799805000001</v>
      </c>
      <c r="D256">
        <v>15740.980469</v>
      </c>
      <c r="E256">
        <v>15434.813477</v>
      </c>
      <c r="F256">
        <v>15214.299805000001</v>
      </c>
      <c r="G256">
        <v>15100.299805000001</v>
      </c>
      <c r="H256">
        <v>16044.400390999999</v>
      </c>
      <c r="I256">
        <v>14984.799805000001</v>
      </c>
      <c r="J256">
        <v>15416.956055000001</v>
      </c>
      <c r="L256" t="str">
        <f t="shared" si="25"/>
        <v>11MAY2024:15:00:00</v>
      </c>
      <c r="M256">
        <v>15</v>
      </c>
      <c r="N256">
        <f t="shared" si="26"/>
        <v>636.875</v>
      </c>
      <c r="O256" t="str">
        <f t="shared" si="27"/>
        <v/>
      </c>
      <c r="P256">
        <f t="shared" si="28"/>
        <v>636.875</v>
      </c>
      <c r="Q256" t="str">
        <f t="shared" si="29"/>
        <v/>
      </c>
      <c r="R256">
        <f t="shared" si="30"/>
        <v>1</v>
      </c>
      <c r="S256">
        <f t="shared" si="31"/>
        <v>4.4387952171178107</v>
      </c>
    </row>
    <row r="257" spans="1:19" x14ac:dyDescent="0.25">
      <c r="A257" t="s">
        <v>282</v>
      </c>
      <c r="B257">
        <v>14184.431640999999</v>
      </c>
      <c r="C257">
        <v>15251</v>
      </c>
      <c r="D257">
        <v>15984.086914</v>
      </c>
      <c r="E257">
        <v>15762.952148</v>
      </c>
      <c r="F257">
        <v>15564.099609000001</v>
      </c>
      <c r="G257">
        <v>15488.700194999999</v>
      </c>
      <c r="H257">
        <v>16310.599609000001</v>
      </c>
      <c r="I257">
        <v>15251</v>
      </c>
      <c r="J257">
        <v>15719.698242</v>
      </c>
      <c r="L257" t="str">
        <f t="shared" si="25"/>
        <v>11MAY2024:16:00:00</v>
      </c>
      <c r="M257">
        <v>16</v>
      </c>
      <c r="N257">
        <f t="shared" si="26"/>
        <v>1066.5683590000008</v>
      </c>
      <c r="O257" t="str">
        <f t="shared" si="27"/>
        <v/>
      </c>
      <c r="P257">
        <f t="shared" si="28"/>
        <v>1066.5683590000008</v>
      </c>
      <c r="Q257" t="str">
        <f t="shared" si="29"/>
        <v/>
      </c>
      <c r="R257">
        <f t="shared" si="30"/>
        <v>1</v>
      </c>
      <c r="S257">
        <f t="shared" si="31"/>
        <v>7.519288653886508</v>
      </c>
    </row>
    <row r="258" spans="1:19" x14ac:dyDescent="0.25">
      <c r="A258" t="s">
        <v>283</v>
      </c>
      <c r="B258">
        <v>13919.594727</v>
      </c>
      <c r="C258">
        <v>15437.700194999999</v>
      </c>
      <c r="D258">
        <v>16021.693359000001</v>
      </c>
      <c r="E258">
        <v>15975.708984000001</v>
      </c>
      <c r="F258">
        <v>15775.400390999999</v>
      </c>
      <c r="G258">
        <v>15769</v>
      </c>
      <c r="H258">
        <v>16366.5</v>
      </c>
      <c r="I258">
        <v>15437.700194999999</v>
      </c>
      <c r="J258">
        <v>15874.058594</v>
      </c>
      <c r="L258" t="str">
        <f t="shared" si="25"/>
        <v>11MAY2024:17:00:00</v>
      </c>
      <c r="M258">
        <v>17</v>
      </c>
      <c r="N258">
        <f t="shared" si="26"/>
        <v>1518.1054679999997</v>
      </c>
      <c r="O258" t="str">
        <f t="shared" si="27"/>
        <v/>
      </c>
      <c r="P258">
        <f t="shared" si="28"/>
        <v>1518.1054679999997</v>
      </c>
      <c r="Q258" t="str">
        <f t="shared" si="29"/>
        <v/>
      </c>
      <c r="R258">
        <f t="shared" si="30"/>
        <v>1</v>
      </c>
      <c r="S258">
        <f t="shared" si="31"/>
        <v>10.90624761549496</v>
      </c>
    </row>
    <row r="259" spans="1:19" x14ac:dyDescent="0.25">
      <c r="A259" t="s">
        <v>284</v>
      </c>
      <c r="B259">
        <v>13709.423828000001</v>
      </c>
      <c r="C259">
        <v>15347.5</v>
      </c>
      <c r="D259">
        <v>15883.288086</v>
      </c>
      <c r="E259">
        <v>15843.889648</v>
      </c>
      <c r="F259">
        <v>15654.799805000001</v>
      </c>
      <c r="G259">
        <v>15579</v>
      </c>
      <c r="H259">
        <v>16150.099609000001</v>
      </c>
      <c r="I259">
        <v>15347.5</v>
      </c>
      <c r="J259">
        <v>15722.9375</v>
      </c>
      <c r="L259" t="str">
        <f t="shared" ref="L259:L267" si="32">A259</f>
        <v>11MAY2024:18:00:00</v>
      </c>
      <c r="M259">
        <v>18</v>
      </c>
      <c r="N259">
        <f t="shared" ref="N259:N267" si="33">C259-B259</f>
        <v>1638.0761719999991</v>
      </c>
      <c r="O259" t="str">
        <f t="shared" ref="O259:O322" si="34">IF(N259&lt;0,N259,"")</f>
        <v/>
      </c>
      <c r="P259">
        <f t="shared" ref="P259:P322" si="35">IF(N259&gt;0,N259,"")</f>
        <v>1638.0761719999991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11.948541328588934</v>
      </c>
    </row>
    <row r="260" spans="1:19" x14ac:dyDescent="0.25">
      <c r="A260" t="s">
        <v>285</v>
      </c>
      <c r="B260">
        <v>13537.969727</v>
      </c>
      <c r="C260">
        <v>15040.400390999999</v>
      </c>
      <c r="D260">
        <v>15403.860352</v>
      </c>
      <c r="E260">
        <v>15554.119140999999</v>
      </c>
      <c r="F260">
        <v>15250.599609000001</v>
      </c>
      <c r="G260">
        <v>15000.799805000001</v>
      </c>
      <c r="H260">
        <v>15728.599609000001</v>
      </c>
      <c r="I260">
        <v>15040.400390999999</v>
      </c>
      <c r="J260">
        <v>15284.851563</v>
      </c>
      <c r="L260" t="str">
        <f t="shared" si="32"/>
        <v>11MAY2024:19:00:00</v>
      </c>
      <c r="M260">
        <v>19</v>
      </c>
      <c r="N260">
        <f t="shared" si="33"/>
        <v>1502.4306639999995</v>
      </c>
      <c r="O260" t="str">
        <f t="shared" si="34"/>
        <v/>
      </c>
      <c r="P260">
        <f t="shared" si="35"/>
        <v>1502.4306639999995</v>
      </c>
      <c r="Q260" t="str">
        <f t="shared" si="36"/>
        <v/>
      </c>
      <c r="R260">
        <f t="shared" si="37"/>
        <v>1</v>
      </c>
      <c r="S260">
        <f t="shared" si="38"/>
        <v>11.097902376037714</v>
      </c>
    </row>
    <row r="261" spans="1:19" x14ac:dyDescent="0.25">
      <c r="A261" t="s">
        <v>286</v>
      </c>
      <c r="B261">
        <v>13545.305664</v>
      </c>
      <c r="C261">
        <v>14708.5</v>
      </c>
      <c r="D261">
        <v>15060.608398</v>
      </c>
      <c r="E261">
        <v>15306.510742</v>
      </c>
      <c r="F261">
        <v>14870.799805000001</v>
      </c>
      <c r="G261">
        <v>14598.900390999999</v>
      </c>
      <c r="H261">
        <v>15294.099609000001</v>
      </c>
      <c r="I261">
        <v>14708.5</v>
      </c>
      <c r="J261">
        <v>14906.582031</v>
      </c>
      <c r="L261" t="str">
        <f t="shared" si="32"/>
        <v>11MAY2024:20:00:00</v>
      </c>
      <c r="M261">
        <v>20</v>
      </c>
      <c r="N261">
        <f t="shared" si="33"/>
        <v>1163.1943360000005</v>
      </c>
      <c r="O261" t="str">
        <f t="shared" si="34"/>
        <v/>
      </c>
      <c r="P261">
        <f t="shared" si="35"/>
        <v>1163.1943360000005</v>
      </c>
      <c r="Q261" t="str">
        <f t="shared" si="36"/>
        <v/>
      </c>
      <c r="R261">
        <f t="shared" si="37"/>
        <v>1</v>
      </c>
      <c r="S261">
        <f t="shared" si="38"/>
        <v>8.5874351222023524</v>
      </c>
    </row>
    <row r="262" spans="1:19" x14ac:dyDescent="0.25">
      <c r="A262" t="s">
        <v>287</v>
      </c>
      <c r="B262">
        <v>13666.306640999999</v>
      </c>
      <c r="C262">
        <v>14618.200194999999</v>
      </c>
      <c r="D262">
        <v>14980.605469</v>
      </c>
      <c r="E262">
        <v>15157.122069999999</v>
      </c>
      <c r="F262">
        <v>14786.099609000001</v>
      </c>
      <c r="G262">
        <v>14585</v>
      </c>
      <c r="H262">
        <v>15147.599609000001</v>
      </c>
      <c r="I262">
        <v>14618.200194999999</v>
      </c>
      <c r="J262">
        <v>14823.501953000001</v>
      </c>
      <c r="L262" t="str">
        <f t="shared" si="32"/>
        <v>11MAY2024:21:00:00</v>
      </c>
      <c r="M262">
        <v>21</v>
      </c>
      <c r="N262">
        <f t="shared" si="33"/>
        <v>951.89355400000022</v>
      </c>
      <c r="O262" t="str">
        <f t="shared" si="34"/>
        <v/>
      </c>
      <c r="P262">
        <f t="shared" si="35"/>
        <v>951.89355400000022</v>
      </c>
      <c r="Q262" t="str">
        <f t="shared" si="36"/>
        <v/>
      </c>
      <c r="R262">
        <f t="shared" si="37"/>
        <v>1</v>
      </c>
      <c r="S262">
        <f t="shared" si="38"/>
        <v>6.9652582735429363</v>
      </c>
    </row>
    <row r="263" spans="1:19" x14ac:dyDescent="0.25">
      <c r="A263" t="s">
        <v>288</v>
      </c>
      <c r="B263">
        <v>13561.4375</v>
      </c>
      <c r="C263">
        <v>14355.299805000001</v>
      </c>
      <c r="D263">
        <v>14608.256836</v>
      </c>
      <c r="E263">
        <v>14871.173828000001</v>
      </c>
      <c r="F263">
        <v>14494.200194999999</v>
      </c>
      <c r="G263">
        <v>14329.700194999999</v>
      </c>
      <c r="H263">
        <v>14818.900390999999</v>
      </c>
      <c r="I263">
        <v>14355.299805000001</v>
      </c>
      <c r="J263">
        <v>14521.271484000001</v>
      </c>
      <c r="L263" t="str">
        <f t="shared" si="32"/>
        <v>11MAY2024:22:00:00</v>
      </c>
      <c r="M263">
        <v>22</v>
      </c>
      <c r="N263">
        <f t="shared" si="33"/>
        <v>793.86230500000056</v>
      </c>
      <c r="O263" t="str">
        <f t="shared" si="34"/>
        <v/>
      </c>
      <c r="P263">
        <f t="shared" si="35"/>
        <v>793.86230500000056</v>
      </c>
      <c r="Q263" t="str">
        <f t="shared" si="36"/>
        <v/>
      </c>
      <c r="R263">
        <f t="shared" si="37"/>
        <v>1</v>
      </c>
      <c r="S263">
        <f t="shared" si="38"/>
        <v>5.8538212118000068</v>
      </c>
    </row>
    <row r="264" spans="1:19" x14ac:dyDescent="0.25">
      <c r="A264" t="s">
        <v>289</v>
      </c>
      <c r="B264">
        <v>13284.930664</v>
      </c>
      <c r="C264">
        <v>13926.5</v>
      </c>
      <c r="D264">
        <v>13902.922852</v>
      </c>
      <c r="E264">
        <v>14138.041015999999</v>
      </c>
      <c r="F264">
        <v>14023</v>
      </c>
      <c r="G264">
        <v>13869</v>
      </c>
      <c r="H264">
        <v>14272.200194999999</v>
      </c>
      <c r="I264">
        <v>13926.5</v>
      </c>
      <c r="J264">
        <v>13998.724609000001</v>
      </c>
      <c r="L264" t="str">
        <f t="shared" si="32"/>
        <v>11MAY2024:23:00:00</v>
      </c>
      <c r="M264">
        <v>23</v>
      </c>
      <c r="N264">
        <f t="shared" si="33"/>
        <v>641.56933600000048</v>
      </c>
      <c r="O264" t="str">
        <f t="shared" si="34"/>
        <v/>
      </c>
      <c r="P264">
        <f t="shared" si="35"/>
        <v>641.56933600000048</v>
      </c>
      <c r="Q264" t="str">
        <f t="shared" si="36"/>
        <v/>
      </c>
      <c r="R264">
        <f t="shared" si="37"/>
        <v>1</v>
      </c>
      <c r="S264">
        <f t="shared" si="38"/>
        <v>4.8293013507292812</v>
      </c>
    </row>
    <row r="265" spans="1:19" x14ac:dyDescent="0.25">
      <c r="A265" t="s">
        <v>290</v>
      </c>
      <c r="B265">
        <v>12835.926758</v>
      </c>
      <c r="C265">
        <v>13405</v>
      </c>
      <c r="D265">
        <v>13167.257813</v>
      </c>
      <c r="E265">
        <v>13391.631836</v>
      </c>
      <c r="F265">
        <v>13454.700194999999</v>
      </c>
      <c r="G265">
        <v>13271.299805000001</v>
      </c>
      <c r="H265">
        <v>13618.5</v>
      </c>
      <c r="I265">
        <v>13405</v>
      </c>
      <c r="J265">
        <v>13383.351563</v>
      </c>
      <c r="L265" t="str">
        <f t="shared" si="32"/>
        <v>12MAY2024:00:00:00</v>
      </c>
      <c r="M265">
        <v>24</v>
      </c>
      <c r="N265">
        <f t="shared" si="33"/>
        <v>569.07324200000039</v>
      </c>
      <c r="O265" t="str">
        <f t="shared" si="34"/>
        <v/>
      </c>
      <c r="P265">
        <f t="shared" si="35"/>
        <v>569.07324200000039</v>
      </c>
      <c r="Q265" t="str">
        <f t="shared" si="36"/>
        <v/>
      </c>
      <c r="R265">
        <f t="shared" si="37"/>
        <v>1</v>
      </c>
      <c r="S265">
        <f t="shared" si="38"/>
        <v>4.4334410185483888</v>
      </c>
    </row>
    <row r="266" spans="1:19" x14ac:dyDescent="0.25">
      <c r="A266" t="s">
        <v>291</v>
      </c>
      <c r="B266">
        <v>12350.912109000001</v>
      </c>
      <c r="C266">
        <v>12346.799805000001</v>
      </c>
      <c r="D266">
        <v>12653.864258</v>
      </c>
      <c r="E266">
        <v>12798.913086</v>
      </c>
      <c r="F266">
        <v>12354.200194999999</v>
      </c>
      <c r="G266">
        <v>11883.099609000001</v>
      </c>
      <c r="H266">
        <v>11912.700194999999</v>
      </c>
      <c r="I266">
        <v>12346.799805000001</v>
      </c>
      <c r="J266">
        <v>12230.133789</v>
      </c>
      <c r="L266" t="str">
        <f t="shared" si="32"/>
        <v>12MAY2024:01:00:00</v>
      </c>
      <c r="M266">
        <v>1</v>
      </c>
      <c r="N266">
        <f t="shared" si="33"/>
        <v>-4.112304000000222</v>
      </c>
      <c r="O266">
        <f t="shared" si="34"/>
        <v>-4.112304000000222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3.3295549055066327E-2</v>
      </c>
    </row>
    <row r="267" spans="1:19" x14ac:dyDescent="0.25">
      <c r="A267" t="s">
        <v>292</v>
      </c>
      <c r="B267">
        <v>11941.330078000001</v>
      </c>
      <c r="C267">
        <v>11912.700194999999</v>
      </c>
      <c r="D267">
        <v>12193.734375</v>
      </c>
      <c r="E267">
        <v>12293.890625</v>
      </c>
      <c r="F267">
        <v>11909.799805000001</v>
      </c>
      <c r="G267">
        <v>11551.099609000001</v>
      </c>
      <c r="H267">
        <v>11440.700194999999</v>
      </c>
      <c r="I267">
        <v>11912.700194999999</v>
      </c>
      <c r="J267">
        <v>11801.606444999999</v>
      </c>
      <c r="L267" t="str">
        <f t="shared" si="32"/>
        <v>12MAY2024:02:00:00</v>
      </c>
      <c r="M267">
        <v>2</v>
      </c>
      <c r="N267">
        <f t="shared" si="33"/>
        <v>-28.629883000001428</v>
      </c>
      <c r="O267">
        <f t="shared" si="34"/>
        <v>-28.629883000001428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0.23975455676204302</v>
      </c>
    </row>
    <row r="268" spans="1:19" x14ac:dyDescent="0.25">
      <c r="A268" t="s">
        <v>293</v>
      </c>
      <c r="B268">
        <v>11623.079102</v>
      </c>
      <c r="C268">
        <v>11597.700194999999</v>
      </c>
      <c r="D268">
        <v>11739.398438</v>
      </c>
      <c r="E268">
        <v>11870.769531</v>
      </c>
      <c r="F268">
        <v>11594.200194999999</v>
      </c>
      <c r="G268">
        <v>11316.700194999999</v>
      </c>
      <c r="H268">
        <v>11092</v>
      </c>
      <c r="I268">
        <v>11597.700194999999</v>
      </c>
      <c r="J268">
        <v>11468</v>
      </c>
      <c r="L268" t="str">
        <f t="shared" ref="L268:L331" si="39">A268</f>
        <v>12MAY2024:03:00:00</v>
      </c>
      <c r="M268">
        <v>4</v>
      </c>
      <c r="N268">
        <f t="shared" ref="N268:N331" si="40">C268-B268</f>
        <v>-25.378907000000254</v>
      </c>
      <c r="O268">
        <f t="shared" si="34"/>
        <v>-25.378907000000254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0.2183492582067455</v>
      </c>
    </row>
    <row r="269" spans="1:19" x14ac:dyDescent="0.25">
      <c r="A269" t="s">
        <v>294</v>
      </c>
      <c r="B269">
        <v>11430.894531</v>
      </c>
      <c r="C269">
        <v>11320.299805000001</v>
      </c>
      <c r="D269">
        <v>11465.582031</v>
      </c>
      <c r="E269">
        <v>11602.657227</v>
      </c>
      <c r="F269">
        <v>11321.900390999999</v>
      </c>
      <c r="G269">
        <v>11057.5</v>
      </c>
      <c r="H269">
        <v>10829.900390999999</v>
      </c>
      <c r="I269">
        <v>11320.299805000001</v>
      </c>
      <c r="J269">
        <v>11199.037109000001</v>
      </c>
      <c r="L269" t="str">
        <f t="shared" si="39"/>
        <v>12MAY2024:04:00:00</v>
      </c>
      <c r="M269">
        <v>5</v>
      </c>
      <c r="N269">
        <f t="shared" si="40"/>
        <v>-110.59472599999935</v>
      </c>
      <c r="O269">
        <f t="shared" si="34"/>
        <v>-110.59472599999935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0.96750718589933737</v>
      </c>
    </row>
    <row r="270" spans="1:19" x14ac:dyDescent="0.25">
      <c r="A270" t="s">
        <v>295</v>
      </c>
      <c r="B270">
        <v>11286.969727</v>
      </c>
      <c r="C270">
        <v>11115.5</v>
      </c>
      <c r="D270">
        <v>11289.279296999999</v>
      </c>
      <c r="E270">
        <v>11461.90625</v>
      </c>
      <c r="F270">
        <v>11115.799805000001</v>
      </c>
      <c r="G270">
        <v>10857.700194999999</v>
      </c>
      <c r="H270">
        <v>10612.799805000001</v>
      </c>
      <c r="I270">
        <v>11115.5</v>
      </c>
      <c r="J270">
        <v>10998.214844</v>
      </c>
      <c r="L270" t="str">
        <f t="shared" si="39"/>
        <v>12MAY2024:05:00:00</v>
      </c>
      <c r="M270">
        <v>6</v>
      </c>
      <c r="N270">
        <f t="shared" si="40"/>
        <v>-171.46972699999969</v>
      </c>
      <c r="O270">
        <f t="shared" si="34"/>
        <v>-171.46972699999969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1.5191830149931231</v>
      </c>
    </row>
    <row r="271" spans="1:19" x14ac:dyDescent="0.25">
      <c r="A271" t="s">
        <v>296</v>
      </c>
      <c r="B271">
        <v>11290.547852</v>
      </c>
      <c r="C271">
        <v>11115.799805000001</v>
      </c>
      <c r="D271">
        <v>11206.445313</v>
      </c>
      <c r="E271">
        <v>11438.019531</v>
      </c>
      <c r="F271">
        <v>11124.099609000001</v>
      </c>
      <c r="G271">
        <v>10840.5</v>
      </c>
      <c r="H271">
        <v>10618.799805000001</v>
      </c>
      <c r="I271">
        <v>11115.799805000001</v>
      </c>
      <c r="J271">
        <v>10981.129883</v>
      </c>
      <c r="L271" t="str">
        <f t="shared" si="39"/>
        <v>12MAY2024:06:00:00</v>
      </c>
      <c r="M271">
        <v>7</v>
      </c>
      <c r="N271">
        <f t="shared" si="40"/>
        <v>-174.74804699999913</v>
      </c>
      <c r="O271">
        <f t="shared" si="34"/>
        <v>-174.74804699999913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1.547737534888924</v>
      </c>
    </row>
    <row r="272" spans="1:19" x14ac:dyDescent="0.25">
      <c r="A272" t="s">
        <v>297</v>
      </c>
      <c r="B272">
        <v>11321.826171999999</v>
      </c>
      <c r="C272">
        <v>11163.099609000001</v>
      </c>
      <c r="D272">
        <v>11148.004883</v>
      </c>
      <c r="E272">
        <v>11387.668944999999</v>
      </c>
      <c r="F272">
        <v>11191.099609000001</v>
      </c>
      <c r="G272">
        <v>10886</v>
      </c>
      <c r="H272">
        <v>10707.400390999999</v>
      </c>
      <c r="I272">
        <v>11163.099609000001</v>
      </c>
      <c r="J272">
        <v>11019.122069999999</v>
      </c>
      <c r="L272" t="str">
        <f t="shared" si="39"/>
        <v>12MAY2024:07:00:00</v>
      </c>
      <c r="M272">
        <v>8</v>
      </c>
      <c r="N272">
        <f t="shared" si="40"/>
        <v>-158.72656299999835</v>
      </c>
      <c r="O272">
        <f t="shared" si="34"/>
        <v>-158.72656299999835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1.4019519518197949</v>
      </c>
    </row>
    <row r="273" spans="1:19" x14ac:dyDescent="0.25">
      <c r="A273" t="s">
        <v>298</v>
      </c>
      <c r="B273">
        <v>11423.880859000001</v>
      </c>
      <c r="C273">
        <v>11214.299805000001</v>
      </c>
      <c r="D273">
        <v>11185.427734000001</v>
      </c>
      <c r="E273">
        <v>11323.386719</v>
      </c>
      <c r="F273">
        <v>11259.200194999999</v>
      </c>
      <c r="G273">
        <v>10901.5</v>
      </c>
      <c r="H273">
        <v>10778.200194999999</v>
      </c>
      <c r="I273">
        <v>11214.299805000001</v>
      </c>
      <c r="J273">
        <v>11067.725586</v>
      </c>
      <c r="L273" t="str">
        <f t="shared" si="39"/>
        <v>12MAY2024:08:00:00</v>
      </c>
      <c r="M273">
        <v>9</v>
      </c>
      <c r="N273">
        <f t="shared" si="40"/>
        <v>-209.58105400000022</v>
      </c>
      <c r="O273">
        <f t="shared" si="34"/>
        <v>-209.58105400000022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1.8345871826463189</v>
      </c>
    </row>
    <row r="274" spans="1:19" x14ac:dyDescent="0.25">
      <c r="A274" t="s">
        <v>299</v>
      </c>
      <c r="B274">
        <v>11812.708008</v>
      </c>
      <c r="C274">
        <v>11574.200194999999</v>
      </c>
      <c r="D274">
        <v>11803.113281</v>
      </c>
      <c r="E274">
        <v>11886.962890999999</v>
      </c>
      <c r="F274">
        <v>11640.299805000001</v>
      </c>
      <c r="G274">
        <v>11170.5</v>
      </c>
      <c r="H274">
        <v>11126.200194999999</v>
      </c>
      <c r="I274">
        <v>11574.200194999999</v>
      </c>
      <c r="J274">
        <v>11462.862305000001</v>
      </c>
      <c r="L274" t="str">
        <f t="shared" si="39"/>
        <v>12MAY2024:09:00:00</v>
      </c>
      <c r="M274">
        <v>10</v>
      </c>
      <c r="N274">
        <f t="shared" si="40"/>
        <v>-238.50781300000017</v>
      </c>
      <c r="O274">
        <f t="shared" si="34"/>
        <v>-238.50781300000017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2.0190782066099824</v>
      </c>
    </row>
    <row r="275" spans="1:19" x14ac:dyDescent="0.25">
      <c r="A275" t="s">
        <v>300</v>
      </c>
      <c r="B275">
        <v>12300.686523</v>
      </c>
      <c r="C275">
        <v>12120.700194999999</v>
      </c>
      <c r="D275">
        <v>12425.504883</v>
      </c>
      <c r="E275">
        <v>12390.451171999999</v>
      </c>
      <c r="F275">
        <v>12236.5</v>
      </c>
      <c r="G275">
        <v>11603.5</v>
      </c>
      <c r="H275">
        <v>11752.599609000001</v>
      </c>
      <c r="I275">
        <v>12120.700194999999</v>
      </c>
      <c r="J275">
        <v>12027.761719</v>
      </c>
      <c r="L275" t="str">
        <f t="shared" si="39"/>
        <v>12MAY2024:10:00:00</v>
      </c>
      <c r="M275">
        <v>11</v>
      </c>
      <c r="N275">
        <f t="shared" si="40"/>
        <v>-179.98632800000087</v>
      </c>
      <c r="O275">
        <f t="shared" si="34"/>
        <v>-179.98632800000087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1.4632218101279131</v>
      </c>
    </row>
    <row r="276" spans="1:19" x14ac:dyDescent="0.25">
      <c r="A276" t="s">
        <v>301</v>
      </c>
      <c r="B276">
        <v>12675.678711</v>
      </c>
      <c r="C276">
        <v>12674.200194999999</v>
      </c>
      <c r="D276">
        <v>13179.714844</v>
      </c>
      <c r="E276">
        <v>13033.960938</v>
      </c>
      <c r="F276">
        <v>12847.200194999999</v>
      </c>
      <c r="G276">
        <v>12091.700194999999</v>
      </c>
      <c r="H276">
        <v>12472.400390999999</v>
      </c>
      <c r="I276">
        <v>12674.200194999999</v>
      </c>
      <c r="J276">
        <v>12653.043944999999</v>
      </c>
      <c r="L276" t="str">
        <f t="shared" si="39"/>
        <v>12MAY2024:11:00:00</v>
      </c>
      <c r="M276">
        <v>12</v>
      </c>
      <c r="N276">
        <f t="shared" si="40"/>
        <v>-1.4785160000010364</v>
      </c>
      <c r="O276">
        <f t="shared" si="34"/>
        <v>-1.4785160000010364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1.1664195927575656E-2</v>
      </c>
    </row>
    <row r="277" spans="1:19" x14ac:dyDescent="0.25">
      <c r="A277" t="s">
        <v>302</v>
      </c>
      <c r="B277">
        <v>12965.747069999999</v>
      </c>
      <c r="C277">
        <v>13168.200194999999</v>
      </c>
      <c r="D277">
        <v>13976.405273</v>
      </c>
      <c r="E277">
        <v>13614.271484000001</v>
      </c>
      <c r="F277">
        <v>13375.5</v>
      </c>
      <c r="G277">
        <v>12681</v>
      </c>
      <c r="H277">
        <v>13185.599609000001</v>
      </c>
      <c r="I277">
        <v>13168.200194999999</v>
      </c>
      <c r="J277">
        <v>13277.341796999999</v>
      </c>
      <c r="L277" t="str">
        <f t="shared" si="39"/>
        <v>12MAY2024:12:00:00</v>
      </c>
      <c r="M277">
        <v>13</v>
      </c>
      <c r="N277">
        <f t="shared" si="40"/>
        <v>202.453125</v>
      </c>
      <c r="O277" t="str">
        <f t="shared" si="34"/>
        <v/>
      </c>
      <c r="P277">
        <f t="shared" si="35"/>
        <v>202.453125</v>
      </c>
      <c r="Q277" t="str">
        <f t="shared" si="36"/>
        <v/>
      </c>
      <c r="R277">
        <f t="shared" si="37"/>
        <v>1</v>
      </c>
      <c r="S277">
        <f t="shared" si="41"/>
        <v>1.5614458920645904</v>
      </c>
    </row>
    <row r="278" spans="1:19" x14ac:dyDescent="0.25">
      <c r="A278" t="s">
        <v>303</v>
      </c>
      <c r="B278">
        <v>13265.994140999999</v>
      </c>
      <c r="C278">
        <v>13735.200194999999</v>
      </c>
      <c r="D278">
        <v>14640.036133</v>
      </c>
      <c r="E278">
        <v>14029.369140999999</v>
      </c>
      <c r="F278">
        <v>13919.700194999999</v>
      </c>
      <c r="G278">
        <v>13344</v>
      </c>
      <c r="H278">
        <v>13991.099609000001</v>
      </c>
      <c r="I278">
        <v>13735.200194999999</v>
      </c>
      <c r="J278">
        <v>13926.006836</v>
      </c>
      <c r="L278" t="str">
        <f t="shared" si="39"/>
        <v>12MAY2024:13:00:00</v>
      </c>
      <c r="M278">
        <v>14</v>
      </c>
      <c r="N278">
        <f t="shared" si="40"/>
        <v>469.20605400000022</v>
      </c>
      <c r="O278" t="str">
        <f t="shared" si="34"/>
        <v/>
      </c>
      <c r="P278">
        <f t="shared" si="35"/>
        <v>469.20605400000022</v>
      </c>
      <c r="Q278" t="str">
        <f t="shared" si="36"/>
        <v/>
      </c>
      <c r="R278">
        <f t="shared" si="37"/>
        <v>1</v>
      </c>
      <c r="S278">
        <f t="shared" si="41"/>
        <v>3.536908346355045</v>
      </c>
    </row>
    <row r="279" spans="1:19" x14ac:dyDescent="0.25">
      <c r="A279" t="s">
        <v>304</v>
      </c>
      <c r="B279">
        <v>13642.209961</v>
      </c>
      <c r="C279">
        <v>14129.299805000001</v>
      </c>
      <c r="D279">
        <v>14680.217773</v>
      </c>
      <c r="E279">
        <v>14016.367188</v>
      </c>
      <c r="F279">
        <v>14395</v>
      </c>
      <c r="G279">
        <v>13683.400390999999</v>
      </c>
      <c r="H279">
        <v>14646.599609000001</v>
      </c>
      <c r="I279">
        <v>14129.299805000001</v>
      </c>
      <c r="J279">
        <v>14306.905273</v>
      </c>
      <c r="L279" t="str">
        <f t="shared" si="39"/>
        <v>12MAY2024:14:00:00</v>
      </c>
      <c r="M279">
        <v>15</v>
      </c>
      <c r="N279">
        <f t="shared" si="40"/>
        <v>487.08984400000008</v>
      </c>
      <c r="O279" t="str">
        <f t="shared" si="34"/>
        <v/>
      </c>
      <c r="P279">
        <f t="shared" si="35"/>
        <v>487.08984400000008</v>
      </c>
      <c r="Q279" t="str">
        <f t="shared" si="36"/>
        <v/>
      </c>
      <c r="R279">
        <f t="shared" si="37"/>
        <v>1</v>
      </c>
      <c r="S279">
        <f t="shared" si="41"/>
        <v>3.5704614237171253</v>
      </c>
    </row>
    <row r="280" spans="1:19" x14ac:dyDescent="0.25">
      <c r="A280" t="s">
        <v>305</v>
      </c>
      <c r="B280">
        <v>14074.758789</v>
      </c>
      <c r="C280">
        <v>14397.700194999999</v>
      </c>
      <c r="D280">
        <v>15022.633789</v>
      </c>
      <c r="E280">
        <v>14336.572265999999</v>
      </c>
      <c r="F280">
        <v>14736.099609000001</v>
      </c>
      <c r="G280">
        <v>13849.599609000001</v>
      </c>
      <c r="H280">
        <v>15116</v>
      </c>
      <c r="I280">
        <v>14397.700194999999</v>
      </c>
      <c r="J280">
        <v>14624.407227</v>
      </c>
      <c r="L280" t="str">
        <f t="shared" si="39"/>
        <v>12MAY2024:15:00:00</v>
      </c>
      <c r="M280">
        <v>16</v>
      </c>
      <c r="N280">
        <f t="shared" si="40"/>
        <v>322.94140599999992</v>
      </c>
      <c r="O280" t="str">
        <f t="shared" si="34"/>
        <v/>
      </c>
      <c r="P280">
        <f t="shared" si="35"/>
        <v>322.94140599999992</v>
      </c>
      <c r="Q280" t="str">
        <f t="shared" si="36"/>
        <v/>
      </c>
      <c r="R280">
        <f t="shared" si="37"/>
        <v>1</v>
      </c>
      <c r="S280">
        <f t="shared" si="41"/>
        <v>2.2944720463159327</v>
      </c>
    </row>
    <row r="281" spans="1:19" x14ac:dyDescent="0.25">
      <c r="A281" t="s">
        <v>306</v>
      </c>
      <c r="B281">
        <v>14658.948242</v>
      </c>
      <c r="C281">
        <v>14614.799805000001</v>
      </c>
      <c r="D281">
        <v>15258.361328000001</v>
      </c>
      <c r="E281">
        <v>14630.394531</v>
      </c>
      <c r="F281">
        <v>15028.900390999999</v>
      </c>
      <c r="G281">
        <v>14038.799805000001</v>
      </c>
      <c r="H281">
        <v>15361.700194999999</v>
      </c>
      <c r="I281">
        <v>14614.799805000001</v>
      </c>
      <c r="J281">
        <v>14860.511719</v>
      </c>
      <c r="L281" t="str">
        <f t="shared" si="39"/>
        <v>12MAY2024:16:00:00</v>
      </c>
      <c r="M281">
        <v>17</v>
      </c>
      <c r="N281">
        <f t="shared" si="40"/>
        <v>-44.148436999999831</v>
      </c>
      <c r="O281">
        <f t="shared" si="34"/>
        <v>-44.148436999999831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0.30117056333897263</v>
      </c>
    </row>
    <row r="282" spans="1:19" x14ac:dyDescent="0.25">
      <c r="A282" t="s">
        <v>307</v>
      </c>
      <c r="B282">
        <v>14994.072265999999</v>
      </c>
      <c r="C282">
        <v>14825.200194999999</v>
      </c>
      <c r="D282">
        <v>15357.327148</v>
      </c>
      <c r="E282">
        <v>14715.584961</v>
      </c>
      <c r="F282">
        <v>15275.299805000001</v>
      </c>
      <c r="G282">
        <v>14255.700194999999</v>
      </c>
      <c r="H282">
        <v>15503.099609000001</v>
      </c>
      <c r="I282">
        <v>14825.200194999999</v>
      </c>
      <c r="J282">
        <v>15043.326171999999</v>
      </c>
      <c r="L282" t="str">
        <f t="shared" si="39"/>
        <v>12MAY2024:17:00:00</v>
      </c>
      <c r="M282">
        <v>18</v>
      </c>
      <c r="N282">
        <f t="shared" si="40"/>
        <v>-168.87207099999978</v>
      </c>
      <c r="O282">
        <f t="shared" si="34"/>
        <v>-168.87207099999978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1.1262588842053789</v>
      </c>
    </row>
    <row r="283" spans="1:19" x14ac:dyDescent="0.25">
      <c r="A283" t="s">
        <v>308</v>
      </c>
      <c r="B283">
        <v>15108.303711</v>
      </c>
      <c r="C283">
        <v>14918.400390999999</v>
      </c>
      <c r="D283">
        <v>15242.673828000001</v>
      </c>
      <c r="E283">
        <v>14669.170898</v>
      </c>
      <c r="F283">
        <v>15337.299805000001</v>
      </c>
      <c r="G283">
        <v>14323.200194999999</v>
      </c>
      <c r="H283">
        <v>15448.599609000001</v>
      </c>
      <c r="I283">
        <v>14918.400390999999</v>
      </c>
      <c r="J283">
        <v>15054.035156</v>
      </c>
      <c r="L283" t="str">
        <f t="shared" si="39"/>
        <v>12MAY2024:18:00:00</v>
      </c>
      <c r="M283">
        <v>19</v>
      </c>
      <c r="N283">
        <f t="shared" si="40"/>
        <v>-189.90332000000126</v>
      </c>
      <c r="O283">
        <f t="shared" si="34"/>
        <v>-189.90332000000126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1.2569466674259211</v>
      </c>
    </row>
    <row r="284" spans="1:19" x14ac:dyDescent="0.25">
      <c r="A284" t="s">
        <v>309</v>
      </c>
      <c r="B284">
        <v>15092.385742</v>
      </c>
      <c r="C284">
        <v>14785.799805000001</v>
      </c>
      <c r="D284">
        <v>15100.208984000001</v>
      </c>
      <c r="E284">
        <v>14640.741211</v>
      </c>
      <c r="F284">
        <v>15164.200194999999</v>
      </c>
      <c r="G284">
        <v>14113.400390999999</v>
      </c>
      <c r="H284">
        <v>15202.400390999999</v>
      </c>
      <c r="I284">
        <v>14785.799805000001</v>
      </c>
      <c r="J284">
        <v>14873.203125</v>
      </c>
      <c r="L284" t="str">
        <f t="shared" si="39"/>
        <v>12MAY2024:19:00:00</v>
      </c>
      <c r="M284">
        <v>20</v>
      </c>
      <c r="N284">
        <f t="shared" si="40"/>
        <v>-306.58593699999983</v>
      </c>
      <c r="O284">
        <f t="shared" si="34"/>
        <v>-306.58593699999983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2.0313947856952397</v>
      </c>
    </row>
    <row r="285" spans="1:19" x14ac:dyDescent="0.25">
      <c r="A285" t="s">
        <v>310</v>
      </c>
      <c r="B285">
        <v>15014.686523</v>
      </c>
      <c r="C285">
        <v>14618.299805000001</v>
      </c>
      <c r="D285">
        <v>14837.948242</v>
      </c>
      <c r="E285">
        <v>14422.329102</v>
      </c>
      <c r="F285">
        <v>14926.799805000001</v>
      </c>
      <c r="G285">
        <v>14044</v>
      </c>
      <c r="H285">
        <v>15007.400390999999</v>
      </c>
      <c r="I285">
        <v>14618.299805000001</v>
      </c>
      <c r="J285">
        <v>14686.890625</v>
      </c>
      <c r="L285" t="str">
        <f t="shared" si="39"/>
        <v>12MAY2024:20:00:00</v>
      </c>
      <c r="M285">
        <v>21</v>
      </c>
      <c r="N285">
        <f t="shared" si="40"/>
        <v>-396.38671799999975</v>
      </c>
      <c r="O285">
        <f t="shared" si="34"/>
        <v>-396.38671799999975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2.639993298513434</v>
      </c>
    </row>
    <row r="286" spans="1:19" x14ac:dyDescent="0.25">
      <c r="A286" t="s">
        <v>311</v>
      </c>
      <c r="B286">
        <v>15171.958008</v>
      </c>
      <c r="C286">
        <v>14624.900390999999</v>
      </c>
      <c r="D286">
        <v>14897.449219</v>
      </c>
      <c r="E286">
        <v>14599.475586</v>
      </c>
      <c r="F286">
        <v>14913.799805000001</v>
      </c>
      <c r="G286">
        <v>14183.200194999999</v>
      </c>
      <c r="H286">
        <v>14985.700194999999</v>
      </c>
      <c r="I286">
        <v>14624.900390999999</v>
      </c>
      <c r="J286">
        <v>14721.011719</v>
      </c>
      <c r="L286" t="str">
        <f t="shared" si="39"/>
        <v>12MAY2024:21:00:00</v>
      </c>
      <c r="M286">
        <v>22</v>
      </c>
      <c r="N286">
        <f t="shared" si="40"/>
        <v>-547.05761700000039</v>
      </c>
      <c r="O286">
        <f t="shared" si="34"/>
        <v>-547.05761700000039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3.6057153382018536</v>
      </c>
    </row>
    <row r="287" spans="1:19" x14ac:dyDescent="0.25">
      <c r="A287" t="s">
        <v>312</v>
      </c>
      <c r="B287">
        <v>15047.027344</v>
      </c>
      <c r="C287">
        <v>14391.700194999999</v>
      </c>
      <c r="D287">
        <v>14792.448242</v>
      </c>
      <c r="E287">
        <v>14577.956055000001</v>
      </c>
      <c r="F287">
        <v>14634.400390999999</v>
      </c>
      <c r="G287">
        <v>14022.099609000001</v>
      </c>
      <c r="H287">
        <v>14665.900390999999</v>
      </c>
      <c r="I287">
        <v>14391.700194999999</v>
      </c>
      <c r="J287">
        <v>14501.310546999999</v>
      </c>
      <c r="L287" t="str">
        <f t="shared" si="39"/>
        <v>12MAY2024:22:00:00</v>
      </c>
      <c r="M287">
        <v>23</v>
      </c>
      <c r="N287">
        <f t="shared" si="40"/>
        <v>-655.32714900000065</v>
      </c>
      <c r="O287">
        <f t="shared" si="34"/>
        <v>-655.32714900000065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4.3551934479690591</v>
      </c>
    </row>
    <row r="288" spans="1:19" x14ac:dyDescent="0.25">
      <c r="A288" t="s">
        <v>313</v>
      </c>
      <c r="B288">
        <v>14596.323242</v>
      </c>
      <c r="C288">
        <v>13859.5</v>
      </c>
      <c r="D288">
        <v>14339.287109000001</v>
      </c>
      <c r="E288">
        <v>14262.1875</v>
      </c>
      <c r="F288">
        <v>14088</v>
      </c>
      <c r="G288">
        <v>13553.599609000001</v>
      </c>
      <c r="H288">
        <v>14081.599609000001</v>
      </c>
      <c r="I288">
        <v>13859.5</v>
      </c>
      <c r="J288">
        <v>13984.398438</v>
      </c>
      <c r="L288" t="str">
        <f t="shared" si="39"/>
        <v>12MAY2024:23:00:00</v>
      </c>
      <c r="M288">
        <v>24</v>
      </c>
      <c r="N288">
        <f t="shared" si="40"/>
        <v>-736.82324200000039</v>
      </c>
      <c r="O288">
        <f t="shared" si="34"/>
        <v>-736.82324200000039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5.0480057873741648</v>
      </c>
    </row>
    <row r="289" spans="1:19" x14ac:dyDescent="0.25">
      <c r="A289" t="s">
        <v>314</v>
      </c>
      <c r="B289">
        <v>13924.664063</v>
      </c>
      <c r="C289">
        <v>13165.400390999999</v>
      </c>
      <c r="D289">
        <v>13738.413086</v>
      </c>
      <c r="E289">
        <v>13678.810546999999</v>
      </c>
      <c r="F289">
        <v>13371.799805000001</v>
      </c>
      <c r="G289">
        <v>12882.200194999999</v>
      </c>
      <c r="H289">
        <v>13351.599609000001</v>
      </c>
      <c r="I289">
        <v>13165.400390999999</v>
      </c>
      <c r="J289">
        <v>13301.883789</v>
      </c>
      <c r="L289" t="str">
        <f t="shared" si="39"/>
        <v>13MAY2024:00:00:00</v>
      </c>
      <c r="M289">
        <v>1</v>
      </c>
      <c r="N289">
        <f t="shared" si="40"/>
        <v>-759.26367200000095</v>
      </c>
      <c r="O289">
        <f t="shared" si="34"/>
        <v>-759.26367200000095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5.4526534253525201</v>
      </c>
    </row>
    <row r="290" spans="1:19" x14ac:dyDescent="0.25">
      <c r="A290" t="s">
        <v>315</v>
      </c>
      <c r="B290">
        <v>13318.602539</v>
      </c>
      <c r="C290">
        <v>12394.900390999999</v>
      </c>
      <c r="D290">
        <v>12754.507813</v>
      </c>
      <c r="E290">
        <v>12839.178711</v>
      </c>
      <c r="F290">
        <v>12454</v>
      </c>
      <c r="G290">
        <v>12085.299805000001</v>
      </c>
      <c r="H290">
        <v>12394.900390999999</v>
      </c>
      <c r="I290">
        <v>12305.400390999999</v>
      </c>
      <c r="J290">
        <v>12398.822265999999</v>
      </c>
      <c r="L290" t="str">
        <f t="shared" si="39"/>
        <v>13MAY2024:01:00:00</v>
      </c>
      <c r="M290">
        <v>2</v>
      </c>
      <c r="N290">
        <f t="shared" si="40"/>
        <v>-923.70214800000031</v>
      </c>
      <c r="O290">
        <f t="shared" si="34"/>
        <v>-923.70214800000031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6.9354284377447506</v>
      </c>
    </row>
    <row r="291" spans="1:19" x14ac:dyDescent="0.25">
      <c r="A291" t="s">
        <v>316</v>
      </c>
      <c r="B291">
        <v>12828.608398</v>
      </c>
      <c r="C291">
        <v>11970.299805000001</v>
      </c>
      <c r="D291">
        <v>12339.065430000001</v>
      </c>
      <c r="E291">
        <v>12387.565430000001</v>
      </c>
      <c r="F291">
        <v>12019.5</v>
      </c>
      <c r="G291">
        <v>11637.5</v>
      </c>
      <c r="H291">
        <v>11970.299805000001</v>
      </c>
      <c r="I291">
        <v>11877.200194999999</v>
      </c>
      <c r="J291">
        <v>11968.713867</v>
      </c>
      <c r="L291" t="str">
        <f t="shared" si="39"/>
        <v>13MAY2024:02:00:00</v>
      </c>
      <c r="M291">
        <v>3</v>
      </c>
      <c r="N291">
        <f t="shared" si="40"/>
        <v>-858.30859299999975</v>
      </c>
      <c r="O291">
        <f t="shared" si="34"/>
        <v>-858.30859299999975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6.6905822235076666</v>
      </c>
    </row>
    <row r="292" spans="1:19" x14ac:dyDescent="0.25">
      <c r="A292" t="s">
        <v>317</v>
      </c>
      <c r="B292">
        <v>12557.558594</v>
      </c>
      <c r="C292">
        <v>11717.5</v>
      </c>
      <c r="D292">
        <v>12115.712890999999</v>
      </c>
      <c r="E292">
        <v>12176.972656</v>
      </c>
      <c r="F292">
        <v>11771.700194999999</v>
      </c>
      <c r="G292">
        <v>11368</v>
      </c>
      <c r="H292">
        <v>11717.5</v>
      </c>
      <c r="I292">
        <v>11639.400390999999</v>
      </c>
      <c r="J292">
        <v>11722.461914</v>
      </c>
      <c r="L292" t="str">
        <f t="shared" si="39"/>
        <v>13MAY2024:03:00:00</v>
      </c>
      <c r="M292">
        <v>4</v>
      </c>
      <c r="N292">
        <f t="shared" si="40"/>
        <v>-840.05859400000008</v>
      </c>
      <c r="O292">
        <f t="shared" si="34"/>
        <v>-840.05859400000008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6.6896649353591702</v>
      </c>
    </row>
    <row r="293" spans="1:19" x14ac:dyDescent="0.25">
      <c r="A293" t="s">
        <v>318</v>
      </c>
      <c r="B293">
        <v>12451.905273</v>
      </c>
      <c r="C293">
        <v>11647.5</v>
      </c>
      <c r="D293">
        <v>12038.408203000001</v>
      </c>
      <c r="E293">
        <v>12094.232421999999</v>
      </c>
      <c r="F293">
        <v>11680.799805000001</v>
      </c>
      <c r="G293">
        <v>11299.799805000001</v>
      </c>
      <c r="H293">
        <v>11647.5</v>
      </c>
      <c r="I293">
        <v>11562.200194999999</v>
      </c>
      <c r="J293">
        <v>11645.742188</v>
      </c>
      <c r="L293" t="str">
        <f t="shared" si="39"/>
        <v>13MAY2024:04:00:00</v>
      </c>
      <c r="M293">
        <v>5</v>
      </c>
      <c r="N293">
        <f t="shared" si="40"/>
        <v>-804.40527300000031</v>
      </c>
      <c r="O293">
        <f t="shared" si="34"/>
        <v>-804.40527300000031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6.4600979156517262</v>
      </c>
    </row>
    <row r="294" spans="1:19" x14ac:dyDescent="0.25">
      <c r="A294" t="s">
        <v>319</v>
      </c>
      <c r="B294">
        <v>12563.733398</v>
      </c>
      <c r="C294">
        <v>11770.5</v>
      </c>
      <c r="D294">
        <v>12149.608398</v>
      </c>
      <c r="E294">
        <v>12271.835938</v>
      </c>
      <c r="F294">
        <v>11821.299805000001</v>
      </c>
      <c r="G294">
        <v>11452.200194999999</v>
      </c>
      <c r="H294">
        <v>11770.5</v>
      </c>
      <c r="I294">
        <v>11705</v>
      </c>
      <c r="J294">
        <v>11779.722656</v>
      </c>
      <c r="L294" t="str">
        <f t="shared" si="39"/>
        <v>13MAY2024:05:00:00</v>
      </c>
      <c r="M294">
        <v>6</v>
      </c>
      <c r="N294">
        <f t="shared" si="40"/>
        <v>-793.23339800000031</v>
      </c>
      <c r="O294">
        <f t="shared" si="34"/>
        <v>-793.23339800000031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6.3136758228750196</v>
      </c>
    </row>
    <row r="295" spans="1:19" x14ac:dyDescent="0.25">
      <c r="A295" t="s">
        <v>320</v>
      </c>
      <c r="B295">
        <v>12960.191406</v>
      </c>
      <c r="C295">
        <v>12199.700194999999</v>
      </c>
      <c r="D295">
        <v>12625.311523</v>
      </c>
      <c r="E295">
        <v>12764.929688</v>
      </c>
      <c r="F295">
        <v>12271.900390999999</v>
      </c>
      <c r="G295">
        <v>11944.200194999999</v>
      </c>
      <c r="H295">
        <v>12199.700194999999</v>
      </c>
      <c r="I295">
        <v>12163.599609000001</v>
      </c>
      <c r="J295">
        <v>12240.942383</v>
      </c>
      <c r="L295" t="str">
        <f t="shared" si="39"/>
        <v>13MAY2024:06:00:00</v>
      </c>
      <c r="M295">
        <v>7</v>
      </c>
      <c r="N295">
        <f t="shared" si="40"/>
        <v>-760.49121100000048</v>
      </c>
      <c r="O295">
        <f t="shared" si="34"/>
        <v>-760.49121100000048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5.8679010762752037</v>
      </c>
    </row>
    <row r="296" spans="1:19" x14ac:dyDescent="0.25">
      <c r="A296" t="s">
        <v>321</v>
      </c>
      <c r="B296">
        <v>13484.183594</v>
      </c>
      <c r="C296">
        <v>12738.599609000001</v>
      </c>
      <c r="D296">
        <v>13190.194336</v>
      </c>
      <c r="E296">
        <v>13273.355469</v>
      </c>
      <c r="F296">
        <v>12820.400390999999</v>
      </c>
      <c r="G296">
        <v>12536.099609000001</v>
      </c>
      <c r="H296">
        <v>12738.599609000001</v>
      </c>
      <c r="I296">
        <v>12707.900390999999</v>
      </c>
      <c r="J296">
        <v>12798.638671999999</v>
      </c>
      <c r="L296" t="str">
        <f t="shared" si="39"/>
        <v>13MAY2024:07:00:00</v>
      </c>
      <c r="M296">
        <v>8</v>
      </c>
      <c r="N296">
        <f t="shared" si="40"/>
        <v>-745.5839849999993</v>
      </c>
      <c r="O296">
        <f t="shared" si="34"/>
        <v>-745.5839849999993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5.5293224080081398</v>
      </c>
    </row>
    <row r="297" spans="1:19" x14ac:dyDescent="0.25">
      <c r="A297" t="s">
        <v>322</v>
      </c>
      <c r="B297">
        <v>13798.220703000001</v>
      </c>
      <c r="C297">
        <v>13046.700194999999</v>
      </c>
      <c r="D297">
        <v>13542.241211</v>
      </c>
      <c r="E297">
        <v>13576.533203000001</v>
      </c>
      <c r="F297">
        <v>13140.299805000001</v>
      </c>
      <c r="G297">
        <v>12838</v>
      </c>
      <c r="H297">
        <v>13046.700194999999</v>
      </c>
      <c r="I297">
        <v>13027.599609000001</v>
      </c>
      <c r="J297">
        <v>13118.96875</v>
      </c>
      <c r="L297" t="str">
        <f t="shared" si="39"/>
        <v>13MAY2024:08:00:00</v>
      </c>
      <c r="M297">
        <v>9</v>
      </c>
      <c r="N297">
        <f t="shared" si="40"/>
        <v>-751.52050800000143</v>
      </c>
      <c r="O297">
        <f t="shared" si="34"/>
        <v>-751.52050800000143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5.4465030251082034</v>
      </c>
    </row>
    <row r="298" spans="1:19" x14ac:dyDescent="0.25">
      <c r="A298" t="s">
        <v>323</v>
      </c>
      <c r="B298">
        <v>14367.444336</v>
      </c>
      <c r="C298">
        <v>13477.400390999999</v>
      </c>
      <c r="D298">
        <v>14121.15625</v>
      </c>
      <c r="E298">
        <v>14176.772461</v>
      </c>
      <c r="F298">
        <v>13602.299805000001</v>
      </c>
      <c r="G298">
        <v>13213.700194999999</v>
      </c>
      <c r="H298">
        <v>13477.400390999999</v>
      </c>
      <c r="I298">
        <v>13568.900390999999</v>
      </c>
      <c r="J298">
        <v>13596.692383</v>
      </c>
      <c r="L298" t="str">
        <f t="shared" si="39"/>
        <v>13MAY2024:09:00:00</v>
      </c>
      <c r="M298">
        <v>10</v>
      </c>
      <c r="N298">
        <f t="shared" si="40"/>
        <v>-890.04394500000126</v>
      </c>
      <c r="O298">
        <f t="shared" si="34"/>
        <v>-890.04394500000126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6.194866144494811</v>
      </c>
    </row>
    <row r="299" spans="1:19" x14ac:dyDescent="0.25">
      <c r="A299" t="s">
        <v>324</v>
      </c>
      <c r="B299">
        <v>15030.878906</v>
      </c>
      <c r="C299">
        <v>14132.400390999999</v>
      </c>
      <c r="D299">
        <v>14800.872069999999</v>
      </c>
      <c r="E299">
        <v>14825.199219</v>
      </c>
      <c r="F299">
        <v>14274.900390999999</v>
      </c>
      <c r="G299">
        <v>13669.599609000001</v>
      </c>
      <c r="H299">
        <v>14132.400390999999</v>
      </c>
      <c r="I299">
        <v>14298.5</v>
      </c>
      <c r="J299">
        <v>14235.254883</v>
      </c>
      <c r="L299" t="str">
        <f t="shared" si="39"/>
        <v>13MAY2024:10:00:00</v>
      </c>
      <c r="M299">
        <v>11</v>
      </c>
      <c r="N299">
        <f t="shared" si="40"/>
        <v>-898.4785150000007</v>
      </c>
      <c r="O299">
        <f t="shared" si="34"/>
        <v>-898.4785150000007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5.977551416779411</v>
      </c>
    </row>
    <row r="300" spans="1:19" x14ac:dyDescent="0.25">
      <c r="A300" t="s">
        <v>325</v>
      </c>
      <c r="B300">
        <v>15859.061523</v>
      </c>
      <c r="C300">
        <v>14892.299805000001</v>
      </c>
      <c r="D300">
        <v>15333.729492</v>
      </c>
      <c r="E300">
        <v>15390.398438</v>
      </c>
      <c r="F300">
        <v>15015.400390999999</v>
      </c>
      <c r="G300">
        <v>14132.700194999999</v>
      </c>
      <c r="H300">
        <v>14892.299805000001</v>
      </c>
      <c r="I300">
        <v>15053.799805000001</v>
      </c>
      <c r="J300">
        <v>14885.585938</v>
      </c>
      <c r="L300" t="str">
        <f t="shared" si="39"/>
        <v>13MAY2024:11:00:00</v>
      </c>
      <c r="M300">
        <v>12</v>
      </c>
      <c r="N300">
        <f t="shared" si="40"/>
        <v>-966.76171799999975</v>
      </c>
      <c r="O300">
        <f t="shared" si="34"/>
        <v>-966.76171799999975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6.0959579266271806</v>
      </c>
    </row>
    <row r="301" spans="1:19" x14ac:dyDescent="0.25">
      <c r="A301" t="s">
        <v>326</v>
      </c>
      <c r="B301">
        <v>16517.306640999999</v>
      </c>
      <c r="C301">
        <v>15678.400390999999</v>
      </c>
      <c r="D301">
        <v>15907.898438</v>
      </c>
      <c r="E301">
        <v>16063.923828000001</v>
      </c>
      <c r="F301">
        <v>15682.200194999999</v>
      </c>
      <c r="G301">
        <v>14493.599609000001</v>
      </c>
      <c r="H301">
        <v>15678.400390999999</v>
      </c>
      <c r="I301">
        <v>15876.900390999999</v>
      </c>
      <c r="J301">
        <v>15527.799805000001</v>
      </c>
      <c r="L301" t="str">
        <f t="shared" si="39"/>
        <v>13MAY2024:12:00:00</v>
      </c>
      <c r="M301">
        <v>13</v>
      </c>
      <c r="N301">
        <f t="shared" si="40"/>
        <v>-838.90625</v>
      </c>
      <c r="O301">
        <f t="shared" si="34"/>
        <v>-838.90625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5.0789530535058862</v>
      </c>
    </row>
    <row r="302" spans="1:19" x14ac:dyDescent="0.25">
      <c r="A302" t="s">
        <v>327</v>
      </c>
      <c r="B302">
        <v>17178.007813</v>
      </c>
      <c r="C302">
        <v>16515.199218999998</v>
      </c>
      <c r="D302">
        <v>16439.404297000001</v>
      </c>
      <c r="E302">
        <v>16631.544922000001</v>
      </c>
      <c r="F302">
        <v>16329.299805000001</v>
      </c>
      <c r="G302">
        <v>14823.900390999999</v>
      </c>
      <c r="H302">
        <v>16515.199218999998</v>
      </c>
      <c r="I302">
        <v>16620.5</v>
      </c>
      <c r="J302">
        <v>16145.662109000001</v>
      </c>
      <c r="L302" t="str">
        <f t="shared" si="39"/>
        <v>13MAY2024:13:00:00</v>
      </c>
      <c r="M302">
        <v>14</v>
      </c>
      <c r="N302">
        <f t="shared" si="40"/>
        <v>-662.8085940000019</v>
      </c>
      <c r="O302">
        <f t="shared" si="34"/>
        <v>-662.8085940000019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3.8584718391989585</v>
      </c>
    </row>
    <row r="303" spans="1:19" x14ac:dyDescent="0.25">
      <c r="A303" t="s">
        <v>328</v>
      </c>
      <c r="B303">
        <v>17430.566406000002</v>
      </c>
      <c r="C303">
        <v>17212.800781000002</v>
      </c>
      <c r="D303">
        <v>16738.068359000001</v>
      </c>
      <c r="E303">
        <v>16981.826172000001</v>
      </c>
      <c r="F303">
        <v>16928.199218999998</v>
      </c>
      <c r="G303">
        <v>15142.900390999999</v>
      </c>
      <c r="H303">
        <v>17212.800781000002</v>
      </c>
      <c r="I303">
        <v>17282</v>
      </c>
      <c r="J303">
        <v>16660.794922000001</v>
      </c>
      <c r="L303" t="str">
        <f t="shared" si="39"/>
        <v>13MAY2024:14:00:00</v>
      </c>
      <c r="M303">
        <v>15</v>
      </c>
      <c r="N303">
        <f t="shared" si="40"/>
        <v>-217.765625</v>
      </c>
      <c r="O303">
        <f t="shared" si="34"/>
        <v>-217.765625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1.2493318916190816</v>
      </c>
    </row>
    <row r="304" spans="1:19" x14ac:dyDescent="0.25">
      <c r="A304" t="s">
        <v>329</v>
      </c>
      <c r="B304">
        <v>15861.042969</v>
      </c>
      <c r="C304">
        <v>17648.699218999998</v>
      </c>
      <c r="D304">
        <v>17058.445313</v>
      </c>
      <c r="E304">
        <v>17539.705077999999</v>
      </c>
      <c r="F304">
        <v>17304.599609000001</v>
      </c>
      <c r="G304">
        <v>15371.5</v>
      </c>
      <c r="H304">
        <v>17648.699218999998</v>
      </c>
      <c r="I304">
        <v>17650.400390999999</v>
      </c>
      <c r="J304">
        <v>17006.730468999998</v>
      </c>
      <c r="L304" t="str">
        <f t="shared" si="39"/>
        <v>13MAY2024:15:00:00</v>
      </c>
      <c r="M304">
        <v>16</v>
      </c>
      <c r="N304">
        <f t="shared" si="40"/>
        <v>1787.6562499999982</v>
      </c>
      <c r="O304" t="str">
        <f t="shared" si="34"/>
        <v/>
      </c>
      <c r="P304">
        <f t="shared" si="35"/>
        <v>1787.6562499999982</v>
      </c>
      <c r="Q304" t="str">
        <f t="shared" si="36"/>
        <v/>
      </c>
      <c r="R304">
        <f t="shared" si="37"/>
        <v>1</v>
      </c>
      <c r="S304">
        <f t="shared" si="41"/>
        <v>11.270735811597801</v>
      </c>
    </row>
    <row r="305" spans="1:19" x14ac:dyDescent="0.25">
      <c r="A305" t="s">
        <v>330</v>
      </c>
      <c r="B305">
        <v>14763.670898</v>
      </c>
      <c r="C305">
        <v>17690.5</v>
      </c>
      <c r="D305">
        <v>17095.630859000001</v>
      </c>
      <c r="E305">
        <v>17606.105468999998</v>
      </c>
      <c r="F305">
        <v>17399</v>
      </c>
      <c r="G305">
        <v>15368.700194999999</v>
      </c>
      <c r="H305">
        <v>17690.5</v>
      </c>
      <c r="I305">
        <v>17706.300781000002</v>
      </c>
      <c r="J305">
        <v>17052.025390999999</v>
      </c>
      <c r="L305" t="str">
        <f t="shared" si="39"/>
        <v>13MAY2024:16:00:00</v>
      </c>
      <c r="M305">
        <v>17</v>
      </c>
      <c r="N305">
        <f t="shared" si="40"/>
        <v>2926.8291019999997</v>
      </c>
      <c r="O305" t="str">
        <f t="shared" si="34"/>
        <v/>
      </c>
      <c r="P305">
        <f t="shared" si="35"/>
        <v>2926.8291019999997</v>
      </c>
      <c r="Q305" t="str">
        <f t="shared" si="36"/>
        <v/>
      </c>
      <c r="R305">
        <f t="shared" si="37"/>
        <v>1</v>
      </c>
      <c r="S305">
        <f t="shared" si="41"/>
        <v>19.824534983345437</v>
      </c>
    </row>
    <row r="306" spans="1:19" x14ac:dyDescent="0.25">
      <c r="A306" t="s">
        <v>331</v>
      </c>
      <c r="B306">
        <v>14163.055664</v>
      </c>
      <c r="C306">
        <v>17591</v>
      </c>
      <c r="D306">
        <v>17171.251952999999</v>
      </c>
      <c r="E306">
        <v>17352.283202999999</v>
      </c>
      <c r="F306">
        <v>17298.300781000002</v>
      </c>
      <c r="G306">
        <v>15335.900390999999</v>
      </c>
      <c r="H306">
        <v>17591</v>
      </c>
      <c r="I306">
        <v>17486.800781000002</v>
      </c>
      <c r="J306">
        <v>16976.650390999999</v>
      </c>
      <c r="L306" t="str">
        <f t="shared" si="39"/>
        <v>13MAY2024:17:00:00</v>
      </c>
      <c r="M306">
        <v>18</v>
      </c>
      <c r="N306">
        <f t="shared" si="40"/>
        <v>3427.9443360000005</v>
      </c>
      <c r="O306" t="str">
        <f t="shared" si="34"/>
        <v/>
      </c>
      <c r="P306">
        <f t="shared" si="35"/>
        <v>3427.9443360000005</v>
      </c>
      <c r="Q306" t="str">
        <f t="shared" si="36"/>
        <v/>
      </c>
      <c r="R306">
        <f t="shared" si="37"/>
        <v>1</v>
      </c>
      <c r="S306">
        <f t="shared" si="41"/>
        <v>24.203423451291187</v>
      </c>
    </row>
    <row r="307" spans="1:19" x14ac:dyDescent="0.25">
      <c r="A307" t="s">
        <v>332</v>
      </c>
      <c r="B307">
        <v>13664.838867</v>
      </c>
      <c r="C307">
        <v>17206.699218999998</v>
      </c>
      <c r="D307">
        <v>16778.328125</v>
      </c>
      <c r="E307">
        <v>16787.898438</v>
      </c>
      <c r="F307">
        <v>16917.400390999999</v>
      </c>
      <c r="G307">
        <v>15290.200194999999</v>
      </c>
      <c r="H307">
        <v>17206.699218999998</v>
      </c>
      <c r="I307">
        <v>16884.699218999998</v>
      </c>
      <c r="J307">
        <v>16615.464843999998</v>
      </c>
      <c r="L307" t="str">
        <f t="shared" si="39"/>
        <v>13MAY2024:18:00:00</v>
      </c>
      <c r="M307">
        <v>19</v>
      </c>
      <c r="N307">
        <f t="shared" si="40"/>
        <v>3541.8603519999979</v>
      </c>
      <c r="O307" t="str">
        <f t="shared" si="34"/>
        <v/>
      </c>
      <c r="P307">
        <f t="shared" si="35"/>
        <v>3541.8603519999979</v>
      </c>
      <c r="Q307" t="str">
        <f t="shared" si="36"/>
        <v/>
      </c>
      <c r="R307">
        <f t="shared" si="37"/>
        <v>1</v>
      </c>
      <c r="S307">
        <f t="shared" si="41"/>
        <v>25.919517869716259</v>
      </c>
    </row>
    <row r="308" spans="1:19" x14ac:dyDescent="0.25">
      <c r="A308" t="s">
        <v>333</v>
      </c>
      <c r="B308">
        <v>13287.936523</v>
      </c>
      <c r="C308">
        <v>16565.400390999999</v>
      </c>
      <c r="D308">
        <v>16192.782227</v>
      </c>
      <c r="E308">
        <v>15995.975586</v>
      </c>
      <c r="F308">
        <v>16303.700194999999</v>
      </c>
      <c r="G308">
        <v>15222.5</v>
      </c>
      <c r="H308">
        <v>16565.400390999999</v>
      </c>
      <c r="I308">
        <v>16079.299805000001</v>
      </c>
      <c r="J308">
        <v>16072.737305000001</v>
      </c>
      <c r="L308" t="str">
        <f t="shared" si="39"/>
        <v>13MAY2024:19:00:00</v>
      </c>
      <c r="M308">
        <v>20</v>
      </c>
      <c r="N308">
        <f t="shared" si="40"/>
        <v>3277.4638679999989</v>
      </c>
      <c r="O308" t="str">
        <f t="shared" si="34"/>
        <v/>
      </c>
      <c r="P308">
        <f t="shared" si="35"/>
        <v>3277.4638679999989</v>
      </c>
      <c r="Q308" t="str">
        <f t="shared" si="36"/>
        <v/>
      </c>
      <c r="R308">
        <f t="shared" si="37"/>
        <v>1</v>
      </c>
      <c r="S308">
        <f t="shared" si="41"/>
        <v>24.664957289094954</v>
      </c>
    </row>
    <row r="309" spans="1:19" x14ac:dyDescent="0.25">
      <c r="A309" t="s">
        <v>334</v>
      </c>
      <c r="B309">
        <v>13272.177734000001</v>
      </c>
      <c r="C309">
        <v>16132.400390999999</v>
      </c>
      <c r="D309">
        <v>15617.746094</v>
      </c>
      <c r="E309">
        <v>15366.330078000001</v>
      </c>
      <c r="F309">
        <v>15736.099609000001</v>
      </c>
      <c r="G309">
        <v>14839.799805000001</v>
      </c>
      <c r="H309">
        <v>16132.400390999999</v>
      </c>
      <c r="I309">
        <v>15281.700194999999</v>
      </c>
      <c r="J309">
        <v>15521.549805000001</v>
      </c>
      <c r="L309" t="str">
        <f t="shared" si="39"/>
        <v>13MAY2024:20:00:00</v>
      </c>
      <c r="M309">
        <v>21</v>
      </c>
      <c r="N309">
        <f t="shared" si="40"/>
        <v>2860.2226569999984</v>
      </c>
      <c r="O309" t="str">
        <f t="shared" si="34"/>
        <v/>
      </c>
      <c r="P309">
        <f t="shared" si="35"/>
        <v>2860.2226569999984</v>
      </c>
      <c r="Q309" t="str">
        <f t="shared" si="36"/>
        <v/>
      </c>
      <c r="R309">
        <f t="shared" si="37"/>
        <v>1</v>
      </c>
      <c r="S309">
        <f t="shared" si="41"/>
        <v>21.550515027182186</v>
      </c>
    </row>
    <row r="310" spans="1:19" x14ac:dyDescent="0.25">
      <c r="A310" t="s">
        <v>335</v>
      </c>
      <c r="B310">
        <v>13386.473633</v>
      </c>
      <c r="C310">
        <v>15922.5</v>
      </c>
      <c r="D310">
        <v>15424.967773</v>
      </c>
      <c r="E310">
        <v>15194.208984000001</v>
      </c>
      <c r="F310">
        <v>15457.900390999999</v>
      </c>
      <c r="G310">
        <v>14585.400390999999</v>
      </c>
      <c r="H310">
        <v>15922.5</v>
      </c>
      <c r="I310">
        <v>14970.400390999999</v>
      </c>
      <c r="J310">
        <v>15272.234375</v>
      </c>
      <c r="L310" t="str">
        <f t="shared" si="39"/>
        <v>13MAY2024:21:00:00</v>
      </c>
      <c r="M310">
        <v>22</v>
      </c>
      <c r="N310">
        <f t="shared" si="40"/>
        <v>2536.0263670000004</v>
      </c>
      <c r="O310" t="str">
        <f t="shared" si="34"/>
        <v/>
      </c>
      <c r="P310">
        <f t="shared" si="35"/>
        <v>2536.0263670000004</v>
      </c>
      <c r="Q310" t="str">
        <f t="shared" si="36"/>
        <v/>
      </c>
      <c r="R310">
        <f t="shared" si="37"/>
        <v>1</v>
      </c>
      <c r="S310">
        <f t="shared" si="41"/>
        <v>18.94469325176312</v>
      </c>
    </row>
    <row r="311" spans="1:19" x14ac:dyDescent="0.25">
      <c r="A311" t="s">
        <v>336</v>
      </c>
      <c r="B311">
        <v>13215.147461</v>
      </c>
      <c r="C311">
        <v>15428.200194999999</v>
      </c>
      <c r="D311">
        <v>15131.498046999999</v>
      </c>
      <c r="E311">
        <v>14912.248046999999</v>
      </c>
      <c r="F311">
        <v>14970</v>
      </c>
      <c r="G311">
        <v>14233.700194999999</v>
      </c>
      <c r="H311">
        <v>15428.200194999999</v>
      </c>
      <c r="I311">
        <v>14508.299805000001</v>
      </c>
      <c r="J311">
        <v>14854.339844</v>
      </c>
      <c r="L311" t="str">
        <f t="shared" si="39"/>
        <v>13MAY2024:22:00:00</v>
      </c>
      <c r="M311">
        <v>23</v>
      </c>
      <c r="N311">
        <f t="shared" si="40"/>
        <v>2213.052733999999</v>
      </c>
      <c r="O311" t="str">
        <f t="shared" si="34"/>
        <v/>
      </c>
      <c r="P311">
        <f t="shared" si="35"/>
        <v>2213.052733999999</v>
      </c>
      <c r="Q311" t="str">
        <f t="shared" si="36"/>
        <v/>
      </c>
      <c r="R311">
        <f t="shared" si="37"/>
        <v>1</v>
      </c>
      <c r="S311">
        <f t="shared" si="41"/>
        <v>16.746334012019684</v>
      </c>
    </row>
    <row r="312" spans="1:19" x14ac:dyDescent="0.25">
      <c r="A312" t="s">
        <v>337</v>
      </c>
      <c r="B312">
        <v>12600.039063</v>
      </c>
      <c r="C312">
        <v>14573</v>
      </c>
      <c r="D312">
        <v>14383.148438</v>
      </c>
      <c r="E312">
        <v>14309.211914</v>
      </c>
      <c r="F312">
        <v>14134.799805000001</v>
      </c>
      <c r="G312">
        <v>13442</v>
      </c>
      <c r="H312">
        <v>14573</v>
      </c>
      <c r="I312">
        <v>13711.200194999999</v>
      </c>
      <c r="J312">
        <v>14048.830078000001</v>
      </c>
      <c r="L312" t="str">
        <f t="shared" si="39"/>
        <v>13MAY2024:23:00:00</v>
      </c>
      <c r="M312">
        <v>24</v>
      </c>
      <c r="N312">
        <f t="shared" si="40"/>
        <v>1972.9609369999998</v>
      </c>
      <c r="O312" t="str">
        <f t="shared" si="34"/>
        <v/>
      </c>
      <c r="P312">
        <f t="shared" si="35"/>
        <v>1972.9609369999998</v>
      </c>
      <c r="Q312" t="str">
        <f t="shared" si="36"/>
        <v/>
      </c>
      <c r="R312">
        <f t="shared" si="37"/>
        <v>1</v>
      </c>
      <c r="S312">
        <f t="shared" si="41"/>
        <v>15.658371590240519</v>
      </c>
    </row>
    <row r="313" spans="1:19" x14ac:dyDescent="0.25">
      <c r="A313" t="s">
        <v>338</v>
      </c>
      <c r="B313">
        <v>11925.347656</v>
      </c>
      <c r="C313">
        <v>13655.900390999999</v>
      </c>
      <c r="D313">
        <v>13456.121094</v>
      </c>
      <c r="E313">
        <v>13475.761719</v>
      </c>
      <c r="F313">
        <v>13218.5</v>
      </c>
      <c r="G313">
        <v>12516</v>
      </c>
      <c r="H313">
        <v>13655.900390999999</v>
      </c>
      <c r="I313">
        <v>12839</v>
      </c>
      <c r="J313">
        <v>13137.104492</v>
      </c>
      <c r="L313" t="str">
        <f t="shared" si="39"/>
        <v>14MAY2024:00:00:00</v>
      </c>
      <c r="M313">
        <v>1</v>
      </c>
      <c r="N313">
        <f t="shared" si="40"/>
        <v>1730.5527349999993</v>
      </c>
      <c r="O313" t="str">
        <f t="shared" si="34"/>
        <v/>
      </c>
      <c r="P313">
        <f t="shared" si="35"/>
        <v>1730.5527349999993</v>
      </c>
      <c r="Q313" t="str">
        <f t="shared" si="36"/>
        <v/>
      </c>
      <c r="R313">
        <f t="shared" si="37"/>
        <v>1</v>
      </c>
      <c r="S313">
        <f t="shared" si="41"/>
        <v>14.511549557461381</v>
      </c>
    </row>
    <row r="314" spans="1:19" x14ac:dyDescent="0.25">
      <c r="A314" t="s">
        <v>339</v>
      </c>
      <c r="B314">
        <v>11345.651367</v>
      </c>
      <c r="C314">
        <v>12222.700194999999</v>
      </c>
      <c r="D314">
        <v>12039.332031</v>
      </c>
      <c r="E314">
        <v>12265.730469</v>
      </c>
      <c r="F314">
        <v>12175.200194999999</v>
      </c>
      <c r="G314">
        <v>11877.400390999999</v>
      </c>
      <c r="H314">
        <v>11688.700194999999</v>
      </c>
      <c r="I314">
        <v>12222.700194999999</v>
      </c>
      <c r="J314">
        <v>12000.666992</v>
      </c>
      <c r="L314" t="str">
        <f t="shared" si="39"/>
        <v>14MAY2024:01:00:00</v>
      </c>
      <c r="M314">
        <v>2</v>
      </c>
      <c r="N314">
        <f t="shared" si="40"/>
        <v>877.04882799999905</v>
      </c>
      <c r="O314" t="str">
        <f t="shared" si="34"/>
        <v/>
      </c>
      <c r="P314">
        <f t="shared" si="35"/>
        <v>877.04882799999905</v>
      </c>
      <c r="Q314" t="str">
        <f t="shared" si="36"/>
        <v/>
      </c>
      <c r="R314">
        <f t="shared" si="37"/>
        <v>1</v>
      </c>
      <c r="S314">
        <f t="shared" si="41"/>
        <v>7.7302642186854618</v>
      </c>
    </row>
    <row r="315" spans="1:19" x14ac:dyDescent="0.25">
      <c r="A315" t="s">
        <v>340</v>
      </c>
      <c r="B315">
        <v>10914.247069999999</v>
      </c>
      <c r="C315">
        <v>11631.400390999999</v>
      </c>
      <c r="D315">
        <v>11611.061523</v>
      </c>
      <c r="E315">
        <v>11875.923828000001</v>
      </c>
      <c r="F315">
        <v>11612.799805000001</v>
      </c>
      <c r="G315">
        <v>11280.799805000001</v>
      </c>
      <c r="H315">
        <v>11129.5</v>
      </c>
      <c r="I315">
        <v>11631.400390999999</v>
      </c>
      <c r="J315">
        <v>11453.113281</v>
      </c>
      <c r="L315" t="str">
        <f t="shared" si="39"/>
        <v>14MAY2024:02:00:00</v>
      </c>
      <c r="M315">
        <v>3</v>
      </c>
      <c r="N315">
        <f t="shared" si="40"/>
        <v>717.15332099999978</v>
      </c>
      <c r="O315" t="str">
        <f t="shared" si="34"/>
        <v/>
      </c>
      <c r="P315">
        <f t="shared" si="35"/>
        <v>717.15332099999978</v>
      </c>
      <c r="Q315" t="str">
        <f t="shared" si="36"/>
        <v/>
      </c>
      <c r="R315">
        <f t="shared" si="37"/>
        <v>1</v>
      </c>
      <c r="S315">
        <f t="shared" si="41"/>
        <v>6.5707997665843552</v>
      </c>
    </row>
    <row r="316" spans="1:19" x14ac:dyDescent="0.25">
      <c r="A316" t="s">
        <v>341</v>
      </c>
      <c r="B316">
        <v>10606.755859000001</v>
      </c>
      <c r="C316">
        <v>11202.799805000001</v>
      </c>
      <c r="D316">
        <v>11345.467773</v>
      </c>
      <c r="E316">
        <v>11607.058594</v>
      </c>
      <c r="F316">
        <v>11209.099609000001</v>
      </c>
      <c r="G316">
        <v>10872</v>
      </c>
      <c r="H316">
        <v>10735.200194999999</v>
      </c>
      <c r="I316">
        <v>11202.799805000001</v>
      </c>
      <c r="J316">
        <v>11072.914063</v>
      </c>
      <c r="L316" t="str">
        <f t="shared" si="39"/>
        <v>14MAY2024:03:00:00</v>
      </c>
      <c r="M316">
        <v>4</v>
      </c>
      <c r="N316">
        <f t="shared" si="40"/>
        <v>596.04394599999978</v>
      </c>
      <c r="O316" t="str">
        <f t="shared" si="34"/>
        <v/>
      </c>
      <c r="P316">
        <f t="shared" si="35"/>
        <v>596.04394599999978</v>
      </c>
      <c r="Q316" t="str">
        <f t="shared" si="36"/>
        <v/>
      </c>
      <c r="R316">
        <f t="shared" si="37"/>
        <v>1</v>
      </c>
      <c r="S316">
        <f t="shared" si="41"/>
        <v>5.619474549272736</v>
      </c>
    </row>
    <row r="317" spans="1:19" x14ac:dyDescent="0.25">
      <c r="A317" t="s">
        <v>342</v>
      </c>
      <c r="B317">
        <v>10478.526367</v>
      </c>
      <c r="C317">
        <v>11046.099609000001</v>
      </c>
      <c r="D317">
        <v>11030.391602</v>
      </c>
      <c r="E317">
        <v>11433.958984000001</v>
      </c>
      <c r="F317">
        <v>11040.799805000001</v>
      </c>
      <c r="G317">
        <v>10688.200194999999</v>
      </c>
      <c r="H317">
        <v>10585.400390999999</v>
      </c>
      <c r="I317">
        <v>11046.099609000001</v>
      </c>
      <c r="J317">
        <v>10878.178711</v>
      </c>
      <c r="L317" t="str">
        <f t="shared" si="39"/>
        <v>14MAY2024:04:00:00</v>
      </c>
      <c r="M317">
        <v>5</v>
      </c>
      <c r="N317">
        <f t="shared" si="40"/>
        <v>567.57324200000039</v>
      </c>
      <c r="O317" t="str">
        <f t="shared" si="34"/>
        <v/>
      </c>
      <c r="P317">
        <f t="shared" si="35"/>
        <v>567.57324200000039</v>
      </c>
      <c r="Q317" t="str">
        <f t="shared" si="36"/>
        <v/>
      </c>
      <c r="R317">
        <f t="shared" si="37"/>
        <v>1</v>
      </c>
      <c r="S317">
        <f t="shared" si="41"/>
        <v>5.4165368499473132</v>
      </c>
    </row>
    <row r="318" spans="1:19" x14ac:dyDescent="0.25">
      <c r="A318" t="s">
        <v>343</v>
      </c>
      <c r="B318">
        <v>10557.022461</v>
      </c>
      <c r="C318">
        <v>11088.799805000001</v>
      </c>
      <c r="D318">
        <v>11073.000977</v>
      </c>
      <c r="E318">
        <v>11567.991211</v>
      </c>
      <c r="F318">
        <v>11078.900390999999</v>
      </c>
      <c r="G318">
        <v>10756.299805000001</v>
      </c>
      <c r="H318">
        <v>10622.700194999999</v>
      </c>
      <c r="I318">
        <v>11088.799805000001</v>
      </c>
      <c r="J318">
        <v>10923.940430000001</v>
      </c>
      <c r="L318" t="str">
        <f t="shared" si="39"/>
        <v>14MAY2024:05:00:00</v>
      </c>
      <c r="M318">
        <v>6</v>
      </c>
      <c r="N318">
        <f t="shared" si="40"/>
        <v>531.77734400000008</v>
      </c>
      <c r="O318" t="str">
        <f t="shared" si="34"/>
        <v/>
      </c>
      <c r="P318">
        <f t="shared" si="35"/>
        <v>531.77734400000008</v>
      </c>
      <c r="Q318" t="str">
        <f t="shared" si="36"/>
        <v/>
      </c>
      <c r="R318">
        <f t="shared" si="37"/>
        <v>1</v>
      </c>
      <c r="S318">
        <f t="shared" si="41"/>
        <v>5.037190609042506</v>
      </c>
    </row>
    <row r="319" spans="1:19" x14ac:dyDescent="0.25">
      <c r="A319" t="s">
        <v>344</v>
      </c>
      <c r="B319">
        <v>10972.709961</v>
      </c>
      <c r="C319">
        <v>11457.599609000001</v>
      </c>
      <c r="D319">
        <v>11346.060546999999</v>
      </c>
      <c r="E319">
        <v>11910.962890999999</v>
      </c>
      <c r="F319">
        <v>11455.299805000001</v>
      </c>
      <c r="G319">
        <v>11205.799805000001</v>
      </c>
      <c r="H319">
        <v>11032.5</v>
      </c>
      <c r="I319">
        <v>11457.599609000001</v>
      </c>
      <c r="J319">
        <v>11299.453125</v>
      </c>
      <c r="L319" t="str">
        <f t="shared" si="39"/>
        <v>14MAY2024:06:00:00</v>
      </c>
      <c r="M319">
        <v>7</v>
      </c>
      <c r="N319">
        <f t="shared" si="40"/>
        <v>484.88964800000031</v>
      </c>
      <c r="O319" t="str">
        <f t="shared" si="34"/>
        <v/>
      </c>
      <c r="P319">
        <f t="shared" si="35"/>
        <v>484.88964800000031</v>
      </c>
      <c r="Q319" t="str">
        <f t="shared" si="36"/>
        <v/>
      </c>
      <c r="R319">
        <f t="shared" si="37"/>
        <v>1</v>
      </c>
      <c r="S319">
        <f t="shared" si="41"/>
        <v>4.4190509885290883</v>
      </c>
    </row>
    <row r="320" spans="1:19" x14ac:dyDescent="0.25">
      <c r="A320" t="s">
        <v>345</v>
      </c>
      <c r="B320">
        <v>11535.323242</v>
      </c>
      <c r="C320">
        <v>11959.599609000001</v>
      </c>
      <c r="D320">
        <v>11663.714844</v>
      </c>
      <c r="E320">
        <v>12314.807617</v>
      </c>
      <c r="F320">
        <v>11934.400390999999</v>
      </c>
      <c r="G320">
        <v>11786.900390999999</v>
      </c>
      <c r="H320">
        <v>11563.099609000001</v>
      </c>
      <c r="I320">
        <v>11959.599609000001</v>
      </c>
      <c r="J320">
        <v>11781.542969</v>
      </c>
      <c r="L320" t="str">
        <f t="shared" si="39"/>
        <v>14MAY2024:07:00:00</v>
      </c>
      <c r="M320">
        <v>8</v>
      </c>
      <c r="N320">
        <f t="shared" si="40"/>
        <v>424.27636700000039</v>
      </c>
      <c r="O320" t="str">
        <f t="shared" si="34"/>
        <v/>
      </c>
      <c r="P320">
        <f t="shared" si="35"/>
        <v>424.27636700000039</v>
      </c>
      <c r="Q320" t="str">
        <f t="shared" si="36"/>
        <v/>
      </c>
      <c r="R320">
        <f t="shared" si="37"/>
        <v>1</v>
      </c>
      <c r="S320">
        <f t="shared" si="41"/>
        <v>3.6780622276384443</v>
      </c>
    </row>
    <row r="321" spans="1:19" x14ac:dyDescent="0.25">
      <c r="A321" t="s">
        <v>346</v>
      </c>
      <c r="B321">
        <v>11846.794921999999</v>
      </c>
      <c r="C321">
        <v>12230.299805000001</v>
      </c>
      <c r="D321">
        <v>11846.594727</v>
      </c>
      <c r="E321">
        <v>12509.909180000001</v>
      </c>
      <c r="F321">
        <v>12241.200194999999</v>
      </c>
      <c r="G321">
        <v>12105.299805000001</v>
      </c>
      <c r="H321">
        <v>11919</v>
      </c>
      <c r="I321">
        <v>12230.299805000001</v>
      </c>
      <c r="J321">
        <v>12068.478515999999</v>
      </c>
      <c r="L321" t="str">
        <f t="shared" si="39"/>
        <v>14MAY2024:08:00:00</v>
      </c>
      <c r="M321">
        <v>9</v>
      </c>
      <c r="N321">
        <f t="shared" si="40"/>
        <v>383.50488300000143</v>
      </c>
      <c r="O321" t="str">
        <f t="shared" si="34"/>
        <v/>
      </c>
      <c r="P321">
        <f t="shared" si="35"/>
        <v>383.50488300000143</v>
      </c>
      <c r="Q321" t="str">
        <f t="shared" si="36"/>
        <v/>
      </c>
      <c r="R321">
        <f t="shared" si="37"/>
        <v>1</v>
      </c>
      <c r="S321">
        <f t="shared" si="41"/>
        <v>3.2372036953878274</v>
      </c>
    </row>
    <row r="322" spans="1:19" x14ac:dyDescent="0.25">
      <c r="A322" t="s">
        <v>347</v>
      </c>
      <c r="B322">
        <v>12320.342773</v>
      </c>
      <c r="C322">
        <v>12765.799805000001</v>
      </c>
      <c r="D322">
        <v>12389.571289</v>
      </c>
      <c r="E322">
        <v>12903.397461</v>
      </c>
      <c r="F322">
        <v>12811.200194999999</v>
      </c>
      <c r="G322">
        <v>12592.200194999999</v>
      </c>
      <c r="H322">
        <v>12454</v>
      </c>
      <c r="I322">
        <v>12765.799805000001</v>
      </c>
      <c r="J322">
        <v>12602.554688</v>
      </c>
      <c r="L322" t="str">
        <f t="shared" si="39"/>
        <v>14MAY2024:09:00:00</v>
      </c>
      <c r="M322">
        <v>10</v>
      </c>
      <c r="N322">
        <f t="shared" si="40"/>
        <v>445.45703200000025</v>
      </c>
      <c r="O322" t="str">
        <f t="shared" si="34"/>
        <v/>
      </c>
      <c r="P322">
        <f t="shared" si="35"/>
        <v>445.45703200000025</v>
      </c>
      <c r="Q322" t="str">
        <f t="shared" si="36"/>
        <v/>
      </c>
      <c r="R322">
        <f t="shared" si="37"/>
        <v>1</v>
      </c>
      <c r="S322">
        <f t="shared" si="41"/>
        <v>3.6156220667514076</v>
      </c>
    </row>
    <row r="323" spans="1:19" x14ac:dyDescent="0.25">
      <c r="A323" t="s">
        <v>348</v>
      </c>
      <c r="B323">
        <v>13024.902344</v>
      </c>
      <c r="C323">
        <v>13418.200194999999</v>
      </c>
      <c r="D323">
        <v>13055.039063</v>
      </c>
      <c r="E323">
        <v>13405.458984000001</v>
      </c>
      <c r="F323">
        <v>13589.200194999999</v>
      </c>
      <c r="G323">
        <v>13279.299805000001</v>
      </c>
      <c r="H323">
        <v>13121.099609000001</v>
      </c>
      <c r="I323">
        <v>13418.200194999999</v>
      </c>
      <c r="J323">
        <v>13292.568359000001</v>
      </c>
      <c r="L323" t="str">
        <f t="shared" si="39"/>
        <v>14MAY2024:10:00:00</v>
      </c>
      <c r="M323">
        <v>11</v>
      </c>
      <c r="N323">
        <f t="shared" si="40"/>
        <v>393.29785099999935</v>
      </c>
      <c r="O323" t="str">
        <f t="shared" ref="O323:O386" si="42">IF(N323&lt;0,N323,"")</f>
        <v/>
      </c>
      <c r="P323">
        <f t="shared" ref="P323:P386" si="43">IF(N323&gt;0,N323,"")</f>
        <v>393.29785099999935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3.0195838756608753</v>
      </c>
    </row>
    <row r="324" spans="1:19" x14ac:dyDescent="0.25">
      <c r="A324" t="s">
        <v>349</v>
      </c>
      <c r="B324">
        <v>13787.752930000001</v>
      </c>
      <c r="C324">
        <v>14148.400390999999</v>
      </c>
      <c r="D324">
        <v>13953.136719</v>
      </c>
      <c r="E324">
        <v>14155.338867</v>
      </c>
      <c r="F324">
        <v>14409.700194999999</v>
      </c>
      <c r="G324">
        <v>14134.299805000001</v>
      </c>
      <c r="H324">
        <v>13931</v>
      </c>
      <c r="I324">
        <v>14148.400390999999</v>
      </c>
      <c r="J324">
        <v>14115.308594</v>
      </c>
      <c r="L324" t="str">
        <f t="shared" si="39"/>
        <v>14MAY2024:11:00:00</v>
      </c>
      <c r="M324">
        <v>12</v>
      </c>
      <c r="N324">
        <f t="shared" si="40"/>
        <v>360.64746099999866</v>
      </c>
      <c r="O324" t="str">
        <f t="shared" si="42"/>
        <v/>
      </c>
      <c r="P324">
        <f t="shared" si="43"/>
        <v>360.64746099999866</v>
      </c>
      <c r="Q324" t="str">
        <f t="shared" si="44"/>
        <v/>
      </c>
      <c r="R324">
        <f t="shared" si="45"/>
        <v>1</v>
      </c>
      <c r="S324">
        <f t="shared" si="41"/>
        <v>2.6157087585699772</v>
      </c>
    </row>
    <row r="325" spans="1:19" x14ac:dyDescent="0.25">
      <c r="A325" t="s">
        <v>350</v>
      </c>
      <c r="B325">
        <v>14510.973633</v>
      </c>
      <c r="C325">
        <v>15079.400390999999</v>
      </c>
      <c r="D325">
        <v>14907.645508</v>
      </c>
      <c r="E325">
        <v>15048.828125</v>
      </c>
      <c r="F325">
        <v>15202.900390999999</v>
      </c>
      <c r="G325">
        <v>14912.900390999999</v>
      </c>
      <c r="H325">
        <v>14804.700194999999</v>
      </c>
      <c r="I325">
        <v>15079.400390999999</v>
      </c>
      <c r="J325">
        <v>14981.509765999999</v>
      </c>
      <c r="L325" t="str">
        <f t="shared" si="39"/>
        <v>14MAY2024:12:00:00</v>
      </c>
      <c r="M325">
        <v>13</v>
      </c>
      <c r="N325">
        <f t="shared" si="40"/>
        <v>568.42675799999961</v>
      </c>
      <c r="O325" t="str">
        <f t="shared" si="42"/>
        <v/>
      </c>
      <c r="P325">
        <f t="shared" si="43"/>
        <v>568.42675799999961</v>
      </c>
      <c r="Q325" t="str">
        <f t="shared" si="44"/>
        <v/>
      </c>
      <c r="R325">
        <f t="shared" si="45"/>
        <v>1</v>
      </c>
      <c r="S325">
        <f t="shared" si="41"/>
        <v>3.9172199769374334</v>
      </c>
    </row>
    <row r="326" spans="1:19" x14ac:dyDescent="0.25">
      <c r="A326" t="s">
        <v>351</v>
      </c>
      <c r="B326">
        <v>15184.822265999999</v>
      </c>
      <c r="C326">
        <v>15731.200194999999</v>
      </c>
      <c r="D326">
        <v>15566.285156</v>
      </c>
      <c r="E326">
        <v>15699.746094</v>
      </c>
      <c r="F326">
        <v>15840.400390999999</v>
      </c>
      <c r="G326">
        <v>15522.599609000001</v>
      </c>
      <c r="H326">
        <v>15592.299805000001</v>
      </c>
      <c r="I326">
        <v>15731.200194999999</v>
      </c>
      <c r="J326">
        <v>15650.557617</v>
      </c>
      <c r="L326" t="str">
        <f t="shared" si="39"/>
        <v>14MAY2024:13:00:00</v>
      </c>
      <c r="M326">
        <v>14</v>
      </c>
      <c r="N326">
        <f t="shared" si="40"/>
        <v>546.37792900000022</v>
      </c>
      <c r="O326" t="str">
        <f t="shared" si="42"/>
        <v/>
      </c>
      <c r="P326">
        <f t="shared" si="43"/>
        <v>546.37792900000022</v>
      </c>
      <c r="Q326" t="str">
        <f t="shared" si="44"/>
        <v/>
      </c>
      <c r="R326">
        <f t="shared" si="45"/>
        <v>1</v>
      </c>
      <c r="S326">
        <f t="shared" si="41"/>
        <v>3.5981845518428162</v>
      </c>
    </row>
    <row r="327" spans="1:19" x14ac:dyDescent="0.25">
      <c r="A327" t="s">
        <v>352</v>
      </c>
      <c r="B327">
        <v>15932.642578000001</v>
      </c>
      <c r="C327">
        <v>16429.800781000002</v>
      </c>
      <c r="D327">
        <v>16277.098633</v>
      </c>
      <c r="E327">
        <v>16380.130859000001</v>
      </c>
      <c r="F327">
        <v>16520.5</v>
      </c>
      <c r="G327">
        <v>16227</v>
      </c>
      <c r="H327">
        <v>16347</v>
      </c>
      <c r="I327">
        <v>16429.800781000002</v>
      </c>
      <c r="J327">
        <v>16360.280273</v>
      </c>
      <c r="L327" t="str">
        <f t="shared" si="39"/>
        <v>14MAY2024:14:00:00</v>
      </c>
      <c r="M327">
        <v>15</v>
      </c>
      <c r="N327">
        <f t="shared" si="40"/>
        <v>497.15820300000087</v>
      </c>
      <c r="O327" t="str">
        <f t="shared" si="42"/>
        <v/>
      </c>
      <c r="P327">
        <f t="shared" si="43"/>
        <v>497.15820300000087</v>
      </c>
      <c r="Q327" t="str">
        <f t="shared" si="44"/>
        <v/>
      </c>
      <c r="R327">
        <f t="shared" si="45"/>
        <v>1</v>
      </c>
      <c r="S327">
        <f t="shared" si="41"/>
        <v>3.120375044918684</v>
      </c>
    </row>
    <row r="328" spans="1:19" x14ac:dyDescent="0.25">
      <c r="A328" t="s">
        <v>353</v>
      </c>
      <c r="B328">
        <v>16484.564452999999</v>
      </c>
      <c r="C328">
        <v>17058.5</v>
      </c>
      <c r="D328">
        <v>16872.701172000001</v>
      </c>
      <c r="E328">
        <v>17174.238281000002</v>
      </c>
      <c r="F328">
        <v>17110.5</v>
      </c>
      <c r="G328">
        <v>16863.199218999998</v>
      </c>
      <c r="H328">
        <v>16999.400390999999</v>
      </c>
      <c r="I328">
        <v>17058.5</v>
      </c>
      <c r="J328">
        <v>16980.859375</v>
      </c>
      <c r="L328" t="str">
        <f t="shared" si="39"/>
        <v>14MAY2024:15:00:00</v>
      </c>
      <c r="M328">
        <v>16</v>
      </c>
      <c r="N328">
        <f t="shared" si="40"/>
        <v>573.93554700000095</v>
      </c>
      <c r="O328" t="str">
        <f t="shared" si="42"/>
        <v/>
      </c>
      <c r="P328">
        <f t="shared" si="43"/>
        <v>573.93554700000095</v>
      </c>
      <c r="Q328" t="str">
        <f t="shared" si="44"/>
        <v/>
      </c>
      <c r="R328">
        <f t="shared" si="45"/>
        <v>1</v>
      </c>
      <c r="S328">
        <f t="shared" si="41"/>
        <v>3.4816542993075643</v>
      </c>
    </row>
    <row r="329" spans="1:19" x14ac:dyDescent="0.25">
      <c r="A329" t="s">
        <v>354</v>
      </c>
      <c r="B329">
        <v>17094.775390999999</v>
      </c>
      <c r="C329">
        <v>17795.699218999998</v>
      </c>
      <c r="D329">
        <v>17415.320313</v>
      </c>
      <c r="E329">
        <v>17654.507813</v>
      </c>
      <c r="F329">
        <v>17779.800781000002</v>
      </c>
      <c r="G329">
        <v>17608.199218999998</v>
      </c>
      <c r="H329">
        <v>17680.699218999998</v>
      </c>
      <c r="I329">
        <v>17795.699218999998</v>
      </c>
      <c r="J329">
        <v>17655.943359000001</v>
      </c>
      <c r="L329" t="str">
        <f t="shared" si="39"/>
        <v>14MAY2024:16:00:00</v>
      </c>
      <c r="M329">
        <v>17</v>
      </c>
      <c r="N329">
        <f t="shared" si="40"/>
        <v>700.92382799999905</v>
      </c>
      <c r="O329" t="str">
        <f t="shared" si="42"/>
        <v/>
      </c>
      <c r="P329">
        <f t="shared" si="43"/>
        <v>700.92382799999905</v>
      </c>
      <c r="Q329" t="str">
        <f t="shared" si="44"/>
        <v/>
      </c>
      <c r="R329">
        <f t="shared" si="45"/>
        <v>1</v>
      </c>
      <c r="S329">
        <f t="shared" si="41"/>
        <v>4.1002225063981772</v>
      </c>
    </row>
    <row r="330" spans="1:19" x14ac:dyDescent="0.25">
      <c r="A330" t="s">
        <v>355</v>
      </c>
      <c r="B330">
        <v>17448.863281000002</v>
      </c>
      <c r="C330">
        <v>18259</v>
      </c>
      <c r="D330">
        <v>17662.335938</v>
      </c>
      <c r="E330">
        <v>17752.515625</v>
      </c>
      <c r="F330">
        <v>18210.599609000001</v>
      </c>
      <c r="G330">
        <v>17999.900390999999</v>
      </c>
      <c r="H330">
        <v>18061.599609000001</v>
      </c>
      <c r="I330">
        <v>18259</v>
      </c>
      <c r="J330">
        <v>18038.6875</v>
      </c>
      <c r="L330" t="str">
        <f t="shared" si="39"/>
        <v>14MAY2024:17:00:00</v>
      </c>
      <c r="M330">
        <v>18</v>
      </c>
      <c r="N330">
        <f t="shared" si="40"/>
        <v>810.13671899999827</v>
      </c>
      <c r="O330" t="str">
        <f t="shared" si="42"/>
        <v/>
      </c>
      <c r="P330">
        <f t="shared" si="43"/>
        <v>810.13671899999827</v>
      </c>
      <c r="Q330" t="str">
        <f t="shared" si="44"/>
        <v/>
      </c>
      <c r="R330">
        <f t="shared" si="45"/>
        <v>1</v>
      </c>
      <c r="S330">
        <f t="shared" si="41"/>
        <v>4.6429197475697626</v>
      </c>
    </row>
    <row r="331" spans="1:19" x14ac:dyDescent="0.25">
      <c r="A331" t="s">
        <v>356</v>
      </c>
      <c r="B331">
        <v>17587.416015999999</v>
      </c>
      <c r="C331">
        <v>18359.400390999999</v>
      </c>
      <c r="D331">
        <v>17618.677734000001</v>
      </c>
      <c r="E331">
        <v>17708.980468999998</v>
      </c>
      <c r="F331">
        <v>18315.099609000001</v>
      </c>
      <c r="G331">
        <v>17951.099609000001</v>
      </c>
      <c r="H331">
        <v>18029.699218999998</v>
      </c>
      <c r="I331">
        <v>18359.400390999999</v>
      </c>
      <c r="J331">
        <v>18054.796875</v>
      </c>
      <c r="L331" t="str">
        <f t="shared" si="39"/>
        <v>14MAY2024:18:00:00</v>
      </c>
      <c r="M331">
        <v>19</v>
      </c>
      <c r="N331">
        <f t="shared" si="40"/>
        <v>771.984375</v>
      </c>
      <c r="O331" t="str">
        <f t="shared" si="42"/>
        <v/>
      </c>
      <c r="P331">
        <f t="shared" si="43"/>
        <v>771.984375</v>
      </c>
      <c r="Q331" t="str">
        <f t="shared" si="44"/>
        <v/>
      </c>
      <c r="R331">
        <f t="shared" si="45"/>
        <v>1</v>
      </c>
      <c r="S331">
        <f t="shared" si="41"/>
        <v>4.3894132844625604</v>
      </c>
    </row>
    <row r="332" spans="1:19" x14ac:dyDescent="0.25">
      <c r="A332" t="s">
        <v>357</v>
      </c>
      <c r="B332">
        <v>17145.607422000001</v>
      </c>
      <c r="C332">
        <v>17747</v>
      </c>
      <c r="D332">
        <v>17302.611327999999</v>
      </c>
      <c r="E332">
        <v>17362.814452999999</v>
      </c>
      <c r="F332">
        <v>17747.5</v>
      </c>
      <c r="G332">
        <v>17190.900390999999</v>
      </c>
      <c r="H332">
        <v>17369.800781000002</v>
      </c>
      <c r="I332">
        <v>17747</v>
      </c>
      <c r="J332">
        <v>17471.5625</v>
      </c>
      <c r="L332" t="str">
        <f t="shared" ref="L332:L395" si="46">A332</f>
        <v>14MAY2024:19:00:00</v>
      </c>
      <c r="M332">
        <v>20</v>
      </c>
      <c r="N332">
        <f t="shared" ref="N332:N395" si="47">C332-B332</f>
        <v>601.39257799999905</v>
      </c>
      <c r="O332" t="str">
        <f t="shared" si="42"/>
        <v/>
      </c>
      <c r="P332">
        <f t="shared" si="43"/>
        <v>601.39257799999905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3.5075606433653421</v>
      </c>
    </row>
    <row r="333" spans="1:19" x14ac:dyDescent="0.25">
      <c r="A333" t="s">
        <v>358</v>
      </c>
      <c r="B333">
        <v>16430.041015999999</v>
      </c>
      <c r="C333">
        <v>16866</v>
      </c>
      <c r="D333">
        <v>17016.939452999999</v>
      </c>
      <c r="E333">
        <v>17112.568359000001</v>
      </c>
      <c r="F333">
        <v>16920</v>
      </c>
      <c r="G333">
        <v>16225.299805000001</v>
      </c>
      <c r="H333">
        <v>16505.900390999999</v>
      </c>
      <c r="I333">
        <v>16866</v>
      </c>
      <c r="J333">
        <v>16706.826172000001</v>
      </c>
      <c r="L333" t="str">
        <f t="shared" si="46"/>
        <v>14MAY2024:20:00:00</v>
      </c>
      <c r="M333">
        <v>21</v>
      </c>
      <c r="N333">
        <f t="shared" si="47"/>
        <v>435.95898400000078</v>
      </c>
      <c r="O333" t="str">
        <f t="shared" si="42"/>
        <v/>
      </c>
      <c r="P333">
        <f t="shared" si="43"/>
        <v>435.95898400000078</v>
      </c>
      <c r="Q333" t="str">
        <f t="shared" si="44"/>
        <v/>
      </c>
      <c r="R333">
        <f t="shared" si="45"/>
        <v>1</v>
      </c>
      <c r="S333">
        <f t="shared" si="48"/>
        <v>2.6534260235592391</v>
      </c>
    </row>
    <row r="334" spans="1:19" x14ac:dyDescent="0.25">
      <c r="A334" t="s">
        <v>359</v>
      </c>
      <c r="B334">
        <v>15756.277344</v>
      </c>
      <c r="C334">
        <v>16340.400390999999</v>
      </c>
      <c r="D334">
        <v>16686.638672000001</v>
      </c>
      <c r="E334">
        <v>16784.267577999999</v>
      </c>
      <c r="F334">
        <v>16396.800781000002</v>
      </c>
      <c r="G334">
        <v>15714.400390999999</v>
      </c>
      <c r="H334">
        <v>15990</v>
      </c>
      <c r="I334">
        <v>16340.400390999999</v>
      </c>
      <c r="J334">
        <v>16225.648438</v>
      </c>
      <c r="L334" t="str">
        <f t="shared" si="46"/>
        <v>14MAY2024:21:00:00</v>
      </c>
      <c r="M334">
        <v>22</v>
      </c>
      <c r="N334">
        <f t="shared" si="47"/>
        <v>584.12304699999913</v>
      </c>
      <c r="O334" t="str">
        <f t="shared" si="42"/>
        <v/>
      </c>
      <c r="P334">
        <f t="shared" si="43"/>
        <v>584.12304699999913</v>
      </c>
      <c r="Q334" t="str">
        <f t="shared" si="44"/>
        <v/>
      </c>
      <c r="R334">
        <f t="shared" si="45"/>
        <v>1</v>
      </c>
      <c r="S334">
        <f t="shared" si="48"/>
        <v>3.7072401954287355</v>
      </c>
    </row>
    <row r="335" spans="1:19" x14ac:dyDescent="0.25">
      <c r="A335" t="s">
        <v>360</v>
      </c>
      <c r="B335">
        <v>15070.767578000001</v>
      </c>
      <c r="C335">
        <v>15736.799805000001</v>
      </c>
      <c r="D335">
        <v>16113.662109000001</v>
      </c>
      <c r="E335">
        <v>16102.983398</v>
      </c>
      <c r="F335">
        <v>15801.5</v>
      </c>
      <c r="G335">
        <v>15147.200194999999</v>
      </c>
      <c r="H335">
        <v>15375.799805000001</v>
      </c>
      <c r="I335">
        <v>15736.799805000001</v>
      </c>
      <c r="J335">
        <v>15634.993164</v>
      </c>
      <c r="L335" t="str">
        <f t="shared" si="46"/>
        <v>14MAY2024:22:00:00</v>
      </c>
      <c r="M335">
        <v>23</v>
      </c>
      <c r="N335">
        <f t="shared" si="47"/>
        <v>666.03222699999969</v>
      </c>
      <c r="O335" t="str">
        <f t="shared" si="42"/>
        <v/>
      </c>
      <c r="P335">
        <f t="shared" si="43"/>
        <v>666.03222699999969</v>
      </c>
      <c r="Q335" t="str">
        <f t="shared" si="44"/>
        <v/>
      </c>
      <c r="R335">
        <f t="shared" si="45"/>
        <v>1</v>
      </c>
      <c r="S335">
        <f t="shared" si="48"/>
        <v>4.4193649961947523</v>
      </c>
    </row>
    <row r="336" spans="1:19" x14ac:dyDescent="0.25">
      <c r="A336" t="s">
        <v>361</v>
      </c>
      <c r="B336">
        <v>14066.958008</v>
      </c>
      <c r="C336">
        <v>14744.599609000001</v>
      </c>
      <c r="D336">
        <v>14985.700194999999</v>
      </c>
      <c r="E336">
        <v>14991.383789</v>
      </c>
      <c r="F336">
        <v>14821.599609000001</v>
      </c>
      <c r="G336">
        <v>14210.5</v>
      </c>
      <c r="H336">
        <v>14412.099609000001</v>
      </c>
      <c r="I336">
        <v>14744.599609000001</v>
      </c>
      <c r="J336">
        <v>14634.900390999999</v>
      </c>
      <c r="L336" t="str">
        <f t="shared" si="46"/>
        <v>14MAY2024:23:00:00</v>
      </c>
      <c r="M336">
        <v>24</v>
      </c>
      <c r="N336">
        <f t="shared" si="47"/>
        <v>677.64160100000117</v>
      </c>
      <c r="O336" t="str">
        <f t="shared" si="42"/>
        <v/>
      </c>
      <c r="P336">
        <f t="shared" si="43"/>
        <v>677.64160100000117</v>
      </c>
      <c r="Q336" t="str">
        <f t="shared" si="44"/>
        <v/>
      </c>
      <c r="R336">
        <f t="shared" si="45"/>
        <v>1</v>
      </c>
      <c r="S336">
        <f t="shared" si="48"/>
        <v>4.8172575805985955</v>
      </c>
    </row>
    <row r="337" spans="1:19" x14ac:dyDescent="0.25">
      <c r="A337" t="s">
        <v>362</v>
      </c>
      <c r="B337">
        <v>13065.192383</v>
      </c>
      <c r="C337">
        <v>13726.299805000001</v>
      </c>
      <c r="D337">
        <v>13897.078125</v>
      </c>
      <c r="E337">
        <v>13819.033203000001</v>
      </c>
      <c r="F337">
        <v>13825.5</v>
      </c>
      <c r="G337">
        <v>13225.400390999999</v>
      </c>
      <c r="H337">
        <v>13440.900390999999</v>
      </c>
      <c r="I337">
        <v>13726.299805000001</v>
      </c>
      <c r="J337">
        <v>13623.035156</v>
      </c>
      <c r="L337" t="str">
        <f t="shared" si="46"/>
        <v>15MAY2024:00:00:00</v>
      </c>
      <c r="M337">
        <v>1</v>
      </c>
      <c r="N337">
        <f t="shared" si="47"/>
        <v>661.10742200000095</v>
      </c>
      <c r="O337" t="str">
        <f t="shared" si="42"/>
        <v/>
      </c>
      <c r="P337">
        <f t="shared" si="43"/>
        <v>661.10742200000095</v>
      </c>
      <c r="Q337" t="str">
        <f t="shared" si="44"/>
        <v/>
      </c>
      <c r="R337">
        <f t="shared" si="45"/>
        <v>1</v>
      </c>
      <c r="S337">
        <f t="shared" si="48"/>
        <v>5.0600664928609262</v>
      </c>
    </row>
    <row r="338" spans="1:19" x14ac:dyDescent="0.25">
      <c r="A338" t="s">
        <v>363</v>
      </c>
      <c r="B338">
        <v>12092.477539</v>
      </c>
      <c r="C338">
        <v>12356.5</v>
      </c>
      <c r="D338">
        <v>12892.594727</v>
      </c>
      <c r="E338">
        <v>12789.775390999999</v>
      </c>
      <c r="F338">
        <v>12859.400390999999</v>
      </c>
      <c r="G338">
        <v>12122.400390999999</v>
      </c>
      <c r="H338">
        <v>12440.400390999999</v>
      </c>
      <c r="I338">
        <v>12356.5</v>
      </c>
      <c r="J338">
        <v>12534.259765999999</v>
      </c>
      <c r="L338" t="str">
        <f t="shared" si="46"/>
        <v>15MAY2024:01:00:00</v>
      </c>
      <c r="M338">
        <v>2</v>
      </c>
      <c r="N338">
        <f t="shared" si="47"/>
        <v>264.02246100000048</v>
      </c>
      <c r="O338" t="str">
        <f t="shared" si="42"/>
        <v/>
      </c>
      <c r="P338">
        <f t="shared" si="43"/>
        <v>264.02246100000048</v>
      </c>
      <c r="Q338" t="str">
        <f t="shared" si="44"/>
        <v/>
      </c>
      <c r="R338">
        <f t="shared" si="45"/>
        <v>1</v>
      </c>
      <c r="S338">
        <f t="shared" si="48"/>
        <v>2.1833611858983373</v>
      </c>
    </row>
    <row r="339" spans="1:19" x14ac:dyDescent="0.25">
      <c r="A339" t="s">
        <v>364</v>
      </c>
      <c r="B339">
        <v>11529.674805000001</v>
      </c>
      <c r="C339">
        <v>11706.700194999999</v>
      </c>
      <c r="D339">
        <v>12108.301758</v>
      </c>
      <c r="E339">
        <v>12073.621094</v>
      </c>
      <c r="F339">
        <v>12243.900390999999</v>
      </c>
      <c r="G339">
        <v>11455.200194999999</v>
      </c>
      <c r="H339">
        <v>11838.700194999999</v>
      </c>
      <c r="I339">
        <v>11706.700194999999</v>
      </c>
      <c r="J339">
        <v>11870.560546999999</v>
      </c>
      <c r="L339" t="str">
        <f t="shared" si="46"/>
        <v>15MAY2024:02:00:00</v>
      </c>
      <c r="M339">
        <v>3</v>
      </c>
      <c r="N339">
        <f t="shared" si="47"/>
        <v>177.02538999999888</v>
      </c>
      <c r="O339" t="str">
        <f t="shared" si="42"/>
        <v/>
      </c>
      <c r="P339">
        <f t="shared" si="43"/>
        <v>177.02538999999888</v>
      </c>
      <c r="Q339" t="str">
        <f t="shared" si="44"/>
        <v/>
      </c>
      <c r="R339">
        <f t="shared" si="45"/>
        <v>1</v>
      </c>
      <c r="S339">
        <f t="shared" si="48"/>
        <v>1.535389271545017</v>
      </c>
    </row>
    <row r="340" spans="1:19" x14ac:dyDescent="0.25">
      <c r="A340" t="s">
        <v>365</v>
      </c>
      <c r="B340">
        <v>11070.637694999999</v>
      </c>
      <c r="C340">
        <v>11269.5</v>
      </c>
      <c r="D340">
        <v>11636.115234000001</v>
      </c>
      <c r="E340">
        <v>11581.088867</v>
      </c>
      <c r="F340">
        <v>11773.700194999999</v>
      </c>
      <c r="G340">
        <v>10991.799805000001</v>
      </c>
      <c r="H340">
        <v>11412.799805000001</v>
      </c>
      <c r="I340">
        <v>11269.5</v>
      </c>
      <c r="J340">
        <v>11416.783203000001</v>
      </c>
      <c r="L340" t="str">
        <f t="shared" si="46"/>
        <v>15MAY2024:03:00:00</v>
      </c>
      <c r="M340">
        <v>4</v>
      </c>
      <c r="N340">
        <f t="shared" si="47"/>
        <v>198.86230500000056</v>
      </c>
      <c r="O340" t="str">
        <f t="shared" si="42"/>
        <v/>
      </c>
      <c r="P340">
        <f t="shared" si="43"/>
        <v>198.86230500000056</v>
      </c>
      <c r="Q340" t="str">
        <f t="shared" si="44"/>
        <v/>
      </c>
      <c r="R340">
        <f t="shared" si="45"/>
        <v>1</v>
      </c>
      <c r="S340">
        <f t="shared" si="48"/>
        <v>1.7963039752426888</v>
      </c>
    </row>
    <row r="341" spans="1:19" x14ac:dyDescent="0.25">
      <c r="A341" t="s">
        <v>366</v>
      </c>
      <c r="B341">
        <v>10860.609375</v>
      </c>
      <c r="C341">
        <v>11073.099609000001</v>
      </c>
      <c r="D341">
        <v>11258.856444999999</v>
      </c>
      <c r="E341">
        <v>11352.601563</v>
      </c>
      <c r="F341">
        <v>11513.900390999999</v>
      </c>
      <c r="G341">
        <v>10755.099609000001</v>
      </c>
      <c r="H341">
        <v>11184.799805000001</v>
      </c>
      <c r="I341">
        <v>11073.099609000001</v>
      </c>
      <c r="J341">
        <v>11157.151367</v>
      </c>
      <c r="L341" t="str">
        <f t="shared" si="46"/>
        <v>15MAY2024:04:00:00</v>
      </c>
      <c r="M341">
        <v>5</v>
      </c>
      <c r="N341">
        <f t="shared" si="47"/>
        <v>212.49023400000078</v>
      </c>
      <c r="O341" t="str">
        <f t="shared" si="42"/>
        <v/>
      </c>
      <c r="P341">
        <f t="shared" si="43"/>
        <v>212.49023400000078</v>
      </c>
      <c r="Q341" t="str">
        <f t="shared" si="44"/>
        <v/>
      </c>
      <c r="R341">
        <f t="shared" si="45"/>
        <v>1</v>
      </c>
      <c r="S341">
        <f t="shared" si="48"/>
        <v>1.9565222048141362</v>
      </c>
    </row>
    <row r="342" spans="1:19" x14ac:dyDescent="0.25">
      <c r="A342" t="s">
        <v>367</v>
      </c>
      <c r="B342">
        <v>10890.040039</v>
      </c>
      <c r="C342">
        <v>11127.5</v>
      </c>
      <c r="D342">
        <v>11176.884765999999</v>
      </c>
      <c r="E342">
        <v>11351.581055000001</v>
      </c>
      <c r="F342">
        <v>11503.5</v>
      </c>
      <c r="G342">
        <v>10786.799805000001</v>
      </c>
      <c r="H342">
        <v>11202.5</v>
      </c>
      <c r="I342">
        <v>11127.5</v>
      </c>
      <c r="J342">
        <v>11159.4375</v>
      </c>
      <c r="L342" t="str">
        <f t="shared" si="46"/>
        <v>15MAY2024:05:00:00</v>
      </c>
      <c r="M342">
        <v>6</v>
      </c>
      <c r="N342">
        <f t="shared" si="47"/>
        <v>237.45996100000048</v>
      </c>
      <c r="O342" t="str">
        <f t="shared" si="42"/>
        <v/>
      </c>
      <c r="P342">
        <f t="shared" si="43"/>
        <v>237.45996100000048</v>
      </c>
      <c r="Q342" t="str">
        <f t="shared" si="44"/>
        <v/>
      </c>
      <c r="R342">
        <f t="shared" si="45"/>
        <v>1</v>
      </c>
      <c r="S342">
        <f t="shared" si="48"/>
        <v>2.1805242235069482</v>
      </c>
    </row>
    <row r="343" spans="1:19" x14ac:dyDescent="0.25">
      <c r="A343" t="s">
        <v>368</v>
      </c>
      <c r="B343">
        <v>11284.863281</v>
      </c>
      <c r="C343">
        <v>11570</v>
      </c>
      <c r="D343">
        <v>11391.649414</v>
      </c>
      <c r="E343">
        <v>11613.237305000001</v>
      </c>
      <c r="F343">
        <v>11853.799805000001</v>
      </c>
      <c r="G343">
        <v>11281.900390999999</v>
      </c>
      <c r="H343">
        <v>11619.900390999999</v>
      </c>
      <c r="I343">
        <v>11570</v>
      </c>
      <c r="J343">
        <v>11543.450194999999</v>
      </c>
      <c r="L343" t="str">
        <f t="shared" si="46"/>
        <v>15MAY2024:06:00:00</v>
      </c>
      <c r="M343">
        <v>7</v>
      </c>
      <c r="N343">
        <f t="shared" si="47"/>
        <v>285.13671900000008</v>
      </c>
      <c r="O343" t="str">
        <f t="shared" si="42"/>
        <v/>
      </c>
      <c r="P343">
        <f t="shared" si="43"/>
        <v>285.13671900000008</v>
      </c>
      <c r="Q343" t="str">
        <f t="shared" si="44"/>
        <v/>
      </c>
      <c r="R343">
        <f t="shared" si="45"/>
        <v>1</v>
      </c>
      <c r="S343">
        <f t="shared" si="48"/>
        <v>2.5267184182911335</v>
      </c>
    </row>
    <row r="344" spans="1:19" x14ac:dyDescent="0.25">
      <c r="A344" t="s">
        <v>369</v>
      </c>
      <c r="B344">
        <v>11756.451171999999</v>
      </c>
      <c r="C344">
        <v>12135</v>
      </c>
      <c r="D344">
        <v>11721.954102</v>
      </c>
      <c r="E344">
        <v>11980.996094</v>
      </c>
      <c r="F344">
        <v>12305.799805000001</v>
      </c>
      <c r="G344">
        <v>11954.799805000001</v>
      </c>
      <c r="H344">
        <v>12158.299805000001</v>
      </c>
      <c r="I344">
        <v>12135</v>
      </c>
      <c r="J344">
        <v>12055.170898</v>
      </c>
      <c r="L344" t="str">
        <f t="shared" si="46"/>
        <v>15MAY2024:07:00:00</v>
      </c>
      <c r="M344">
        <v>8</v>
      </c>
      <c r="N344">
        <f t="shared" si="47"/>
        <v>378.54882800000087</v>
      </c>
      <c r="O344" t="str">
        <f t="shared" si="42"/>
        <v/>
      </c>
      <c r="P344">
        <f t="shared" si="43"/>
        <v>378.54882800000087</v>
      </c>
      <c r="Q344" t="str">
        <f t="shared" si="44"/>
        <v/>
      </c>
      <c r="R344">
        <f t="shared" si="45"/>
        <v>1</v>
      </c>
      <c r="S344">
        <f t="shared" si="48"/>
        <v>3.2199242991080479</v>
      </c>
    </row>
    <row r="345" spans="1:19" x14ac:dyDescent="0.25">
      <c r="A345" t="s">
        <v>370</v>
      </c>
      <c r="B345">
        <v>12082.089844</v>
      </c>
      <c r="C345">
        <v>12459.299805000001</v>
      </c>
      <c r="D345">
        <v>11806.810546999999</v>
      </c>
      <c r="E345">
        <v>12148.381836</v>
      </c>
      <c r="F345">
        <v>12539.299805000001</v>
      </c>
      <c r="G345">
        <v>12310.700194999999</v>
      </c>
      <c r="H345">
        <v>12499.400390999999</v>
      </c>
      <c r="I345">
        <v>12459.299805000001</v>
      </c>
      <c r="J345">
        <v>12323.102539</v>
      </c>
      <c r="L345" t="str">
        <f t="shared" si="46"/>
        <v>15MAY2024:08:00:00</v>
      </c>
      <c r="M345">
        <v>9</v>
      </c>
      <c r="N345">
        <f t="shared" si="47"/>
        <v>377.20996100000048</v>
      </c>
      <c r="O345" t="str">
        <f t="shared" si="42"/>
        <v/>
      </c>
      <c r="P345">
        <f t="shared" si="43"/>
        <v>377.20996100000048</v>
      </c>
      <c r="Q345" t="str">
        <f t="shared" si="44"/>
        <v/>
      </c>
      <c r="R345">
        <f t="shared" si="45"/>
        <v>1</v>
      </c>
      <c r="S345">
        <f t="shared" si="48"/>
        <v>3.1220588976775736</v>
      </c>
    </row>
    <row r="346" spans="1:19" x14ac:dyDescent="0.25">
      <c r="A346" t="s">
        <v>371</v>
      </c>
      <c r="B346">
        <v>12877.358398</v>
      </c>
      <c r="C346">
        <v>13011.900390999999</v>
      </c>
      <c r="D346">
        <v>12475.427734000001</v>
      </c>
      <c r="E346">
        <v>12612.690430000001</v>
      </c>
      <c r="F346">
        <v>13067.200194999999</v>
      </c>
      <c r="G346">
        <v>12824.5</v>
      </c>
      <c r="H346">
        <v>13077.799805000001</v>
      </c>
      <c r="I346">
        <v>13011.900390999999</v>
      </c>
      <c r="J346">
        <v>12891.366211</v>
      </c>
      <c r="L346" t="str">
        <f t="shared" si="46"/>
        <v>15MAY2024:09:00:00</v>
      </c>
      <c r="M346">
        <v>10</v>
      </c>
      <c r="N346">
        <f t="shared" si="47"/>
        <v>134.54199299999891</v>
      </c>
      <c r="O346" t="str">
        <f t="shared" si="42"/>
        <v/>
      </c>
      <c r="P346">
        <f t="shared" si="43"/>
        <v>134.54199299999891</v>
      </c>
      <c r="Q346" t="str">
        <f t="shared" si="44"/>
        <v/>
      </c>
      <c r="R346">
        <f t="shared" si="45"/>
        <v>1</v>
      </c>
      <c r="S346">
        <f t="shared" si="48"/>
        <v>1.0447949714663125</v>
      </c>
    </row>
    <row r="347" spans="1:19" x14ac:dyDescent="0.25">
      <c r="A347" t="s">
        <v>372</v>
      </c>
      <c r="B347">
        <v>13712.842773</v>
      </c>
      <c r="C347">
        <v>13707.700194999999</v>
      </c>
      <c r="D347">
        <v>13558.477539</v>
      </c>
      <c r="E347">
        <v>13427.341796999999</v>
      </c>
      <c r="F347">
        <v>13804.700194999999</v>
      </c>
      <c r="G347">
        <v>13468.599609000001</v>
      </c>
      <c r="H347">
        <v>13905.700194999999</v>
      </c>
      <c r="I347">
        <v>13707.700194999999</v>
      </c>
      <c r="J347">
        <v>13689.036133</v>
      </c>
      <c r="L347" t="str">
        <f t="shared" si="46"/>
        <v>15MAY2024:10:00:00</v>
      </c>
      <c r="M347">
        <v>11</v>
      </c>
      <c r="N347">
        <f t="shared" si="47"/>
        <v>-5.1425780000008672</v>
      </c>
      <c r="O347">
        <f t="shared" si="42"/>
        <v>-5.1425780000008672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3.750191032691181E-2</v>
      </c>
    </row>
    <row r="348" spans="1:19" x14ac:dyDescent="0.25">
      <c r="A348" t="s">
        <v>373</v>
      </c>
      <c r="B348">
        <v>14607.171875</v>
      </c>
      <c r="C348">
        <v>14580</v>
      </c>
      <c r="D348">
        <v>14914.727539</v>
      </c>
      <c r="E348">
        <v>14697.027344</v>
      </c>
      <c r="F348">
        <v>14599.299805000001</v>
      </c>
      <c r="G348">
        <v>14285.400390999999</v>
      </c>
      <c r="H348">
        <v>14873.700194999999</v>
      </c>
      <c r="I348">
        <v>14580</v>
      </c>
      <c r="J348">
        <v>14650.625977</v>
      </c>
      <c r="L348" t="str">
        <f t="shared" si="46"/>
        <v>15MAY2024:11:00:00</v>
      </c>
      <c r="M348">
        <v>12</v>
      </c>
      <c r="N348">
        <f t="shared" si="47"/>
        <v>-27.171875</v>
      </c>
      <c r="O348">
        <f t="shared" si="42"/>
        <v>-27.171875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0.18601735662811184</v>
      </c>
    </row>
    <row r="349" spans="1:19" x14ac:dyDescent="0.25">
      <c r="A349" t="s">
        <v>374</v>
      </c>
      <c r="B349">
        <v>15550.491211</v>
      </c>
      <c r="C349">
        <v>15519.5</v>
      </c>
      <c r="D349">
        <v>15869.634765999999</v>
      </c>
      <c r="E349">
        <v>15731.902344</v>
      </c>
      <c r="F349">
        <v>15457.599609000001</v>
      </c>
      <c r="G349">
        <v>15091.400390999999</v>
      </c>
      <c r="H349">
        <v>15782.599609000001</v>
      </c>
      <c r="I349">
        <v>15519.5</v>
      </c>
      <c r="J349">
        <v>15544.148438</v>
      </c>
      <c r="L349" t="str">
        <f t="shared" si="46"/>
        <v>15MAY2024:12:00:00</v>
      </c>
      <c r="M349">
        <v>13</v>
      </c>
      <c r="N349">
        <f t="shared" si="47"/>
        <v>-30.991211000000476</v>
      </c>
      <c r="O349">
        <f t="shared" si="42"/>
        <v>-30.991211000000476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0.19929409675546536</v>
      </c>
    </row>
    <row r="350" spans="1:19" x14ac:dyDescent="0.25">
      <c r="A350" t="s">
        <v>375</v>
      </c>
      <c r="B350">
        <v>16473.78125</v>
      </c>
      <c r="C350">
        <v>16350</v>
      </c>
      <c r="D350">
        <v>16840.75</v>
      </c>
      <c r="E350">
        <v>16983.138672000001</v>
      </c>
      <c r="F350">
        <v>16313.5</v>
      </c>
      <c r="G350">
        <v>15882.400390999999</v>
      </c>
      <c r="H350">
        <v>16580.400390999999</v>
      </c>
      <c r="I350">
        <v>16350</v>
      </c>
      <c r="J350">
        <v>16393.410156000002</v>
      </c>
      <c r="L350" t="str">
        <f t="shared" si="46"/>
        <v>15MAY2024:13:00:00</v>
      </c>
      <c r="M350">
        <v>14</v>
      </c>
      <c r="N350">
        <f t="shared" si="47"/>
        <v>-123.78125</v>
      </c>
      <c r="O350">
        <f t="shared" si="42"/>
        <v>-123.78125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0.75138335347265828</v>
      </c>
    </row>
    <row r="351" spans="1:19" x14ac:dyDescent="0.25">
      <c r="A351" t="s">
        <v>376</v>
      </c>
      <c r="B351">
        <v>17442.28125</v>
      </c>
      <c r="C351">
        <v>17066.199218999998</v>
      </c>
      <c r="D351">
        <v>17419.695313</v>
      </c>
      <c r="E351">
        <v>17917.865234000001</v>
      </c>
      <c r="F351">
        <v>17251.800781000002</v>
      </c>
      <c r="G351">
        <v>16634.699218999998</v>
      </c>
      <c r="H351">
        <v>17405.099609000001</v>
      </c>
      <c r="I351">
        <v>17066.199218999998</v>
      </c>
      <c r="J351">
        <v>17155.5</v>
      </c>
      <c r="L351" t="str">
        <f t="shared" si="46"/>
        <v>15MAY2024:14:00:00</v>
      </c>
      <c r="M351">
        <v>15</v>
      </c>
      <c r="N351">
        <f t="shared" si="47"/>
        <v>-376.08203100000173</v>
      </c>
      <c r="O351">
        <f t="shared" si="42"/>
        <v>-376.08203100000173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2.1561516272420027</v>
      </c>
    </row>
    <row r="352" spans="1:19" x14ac:dyDescent="0.25">
      <c r="A352" t="s">
        <v>377</v>
      </c>
      <c r="B352">
        <v>18184.035156000002</v>
      </c>
      <c r="C352">
        <v>17590.800781000002</v>
      </c>
      <c r="D352">
        <v>17598.792968999998</v>
      </c>
      <c r="E352">
        <v>18226.134765999999</v>
      </c>
      <c r="F352">
        <v>18040.199218999998</v>
      </c>
      <c r="G352">
        <v>17113.099609000001</v>
      </c>
      <c r="H352">
        <v>18073.599609000001</v>
      </c>
      <c r="I352">
        <v>17590.800781000002</v>
      </c>
      <c r="J352">
        <v>17683.296875</v>
      </c>
      <c r="L352" t="str">
        <f t="shared" si="46"/>
        <v>15MAY2024:15:00:00</v>
      </c>
      <c r="M352">
        <v>16</v>
      </c>
      <c r="N352">
        <f t="shared" si="47"/>
        <v>-593.234375</v>
      </c>
      <c r="O352">
        <f t="shared" si="42"/>
        <v>-593.234375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3.2623912674533981</v>
      </c>
    </row>
    <row r="353" spans="1:19" x14ac:dyDescent="0.25">
      <c r="A353" t="s">
        <v>378</v>
      </c>
      <c r="B353">
        <v>18889.521484000001</v>
      </c>
      <c r="C353">
        <v>18126.400390999999</v>
      </c>
      <c r="D353">
        <v>17973.835938</v>
      </c>
      <c r="E353">
        <v>18854.166015999999</v>
      </c>
      <c r="F353">
        <v>18646.300781000002</v>
      </c>
      <c r="G353">
        <v>17452.699218999998</v>
      </c>
      <c r="H353">
        <v>18702.400390999999</v>
      </c>
      <c r="I353">
        <v>18126.400390999999</v>
      </c>
      <c r="J353">
        <v>18180.328125</v>
      </c>
      <c r="L353" t="str">
        <f t="shared" si="46"/>
        <v>15MAY2024:16:00:00</v>
      </c>
      <c r="M353">
        <v>17</v>
      </c>
      <c r="N353">
        <f t="shared" si="47"/>
        <v>-763.12109300000157</v>
      </c>
      <c r="O353">
        <f t="shared" si="42"/>
        <v>-763.12109300000157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4.0399175471246762</v>
      </c>
    </row>
    <row r="354" spans="1:19" x14ac:dyDescent="0.25">
      <c r="A354" t="s">
        <v>379</v>
      </c>
      <c r="B354">
        <v>19116.222656000002</v>
      </c>
      <c r="C354">
        <v>18298</v>
      </c>
      <c r="D354">
        <v>18154.136718999998</v>
      </c>
      <c r="E354">
        <v>19018.746093999998</v>
      </c>
      <c r="F354">
        <v>18931</v>
      </c>
      <c r="G354">
        <v>17398.699218999998</v>
      </c>
      <c r="H354">
        <v>19021.400390999999</v>
      </c>
      <c r="I354">
        <v>18298</v>
      </c>
      <c r="J354">
        <v>18360.648438</v>
      </c>
      <c r="L354" t="str">
        <f t="shared" si="46"/>
        <v>15MAY2024:17:00:00</v>
      </c>
      <c r="M354">
        <v>18</v>
      </c>
      <c r="N354">
        <f t="shared" si="47"/>
        <v>-818.22265600000173</v>
      </c>
      <c r="O354">
        <f t="shared" si="42"/>
        <v>-818.22265600000173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4.2802528026800655</v>
      </c>
    </row>
    <row r="355" spans="1:19" x14ac:dyDescent="0.25">
      <c r="A355" t="s">
        <v>380</v>
      </c>
      <c r="B355">
        <v>19040.455077999999</v>
      </c>
      <c r="C355">
        <v>18072.400390999999</v>
      </c>
      <c r="D355">
        <v>18012.248047000001</v>
      </c>
      <c r="E355">
        <v>18873.455077999999</v>
      </c>
      <c r="F355">
        <v>18686.300781000002</v>
      </c>
      <c r="G355">
        <v>16758.699218999998</v>
      </c>
      <c r="H355">
        <v>18889.800781000002</v>
      </c>
      <c r="I355">
        <v>18072.400390999999</v>
      </c>
      <c r="J355">
        <v>18083.890625</v>
      </c>
      <c r="L355" t="str">
        <f t="shared" si="46"/>
        <v>15MAY2024:18:00:00</v>
      </c>
      <c r="M355">
        <v>19</v>
      </c>
      <c r="N355">
        <f t="shared" si="47"/>
        <v>-968.05468699999983</v>
      </c>
      <c r="O355">
        <f t="shared" si="42"/>
        <v>-968.05468699999983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5.0841993168457602</v>
      </c>
    </row>
    <row r="356" spans="1:19" x14ac:dyDescent="0.25">
      <c r="A356" t="s">
        <v>381</v>
      </c>
      <c r="B356">
        <v>18248.917968999998</v>
      </c>
      <c r="C356">
        <v>17314.300781000002</v>
      </c>
      <c r="D356">
        <v>17586.689452999999</v>
      </c>
      <c r="E356">
        <v>18568.517577999999</v>
      </c>
      <c r="F356">
        <v>17826.300781000002</v>
      </c>
      <c r="G356">
        <v>15897.400390999999</v>
      </c>
      <c r="H356">
        <v>18118</v>
      </c>
      <c r="I356">
        <v>17314.300781000002</v>
      </c>
      <c r="J356">
        <v>17348.537109000001</v>
      </c>
      <c r="L356" t="str">
        <f t="shared" si="46"/>
        <v>15MAY2024:19:00:00</v>
      </c>
      <c r="M356">
        <v>20</v>
      </c>
      <c r="N356">
        <f t="shared" si="47"/>
        <v>-934.61718799999653</v>
      </c>
      <c r="O356">
        <f t="shared" si="42"/>
        <v>-934.61718799999653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5.1214937213683553</v>
      </c>
    </row>
    <row r="357" spans="1:19" x14ac:dyDescent="0.25">
      <c r="A357" t="s">
        <v>382</v>
      </c>
      <c r="B357">
        <v>17302.363281000002</v>
      </c>
      <c r="C357">
        <v>16393.699218999998</v>
      </c>
      <c r="D357">
        <v>17100.443359000001</v>
      </c>
      <c r="E357">
        <v>18103.011718999998</v>
      </c>
      <c r="F357">
        <v>16884.400390999999</v>
      </c>
      <c r="G357">
        <v>15180.099609000001</v>
      </c>
      <c r="H357">
        <v>17219.400390999999</v>
      </c>
      <c r="I357">
        <v>16393.699218999998</v>
      </c>
      <c r="J357">
        <v>16555.607422000001</v>
      </c>
      <c r="L357" t="str">
        <f t="shared" si="46"/>
        <v>15MAY2024:20:00:00</v>
      </c>
      <c r="M357">
        <v>21</v>
      </c>
      <c r="N357">
        <f t="shared" si="47"/>
        <v>-908.66406200000347</v>
      </c>
      <c r="O357">
        <f t="shared" si="42"/>
        <v>-908.66406200000347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5.2516760123619752</v>
      </c>
    </row>
    <row r="358" spans="1:19" x14ac:dyDescent="0.25">
      <c r="A358" t="s">
        <v>383</v>
      </c>
      <c r="B358">
        <v>16661.578125</v>
      </c>
      <c r="C358">
        <v>15920.5</v>
      </c>
      <c r="D358">
        <v>16776.484375</v>
      </c>
      <c r="E358">
        <v>17482.462890999999</v>
      </c>
      <c r="F358">
        <v>16353.400390999999</v>
      </c>
      <c r="G358">
        <v>15042.299805000001</v>
      </c>
      <c r="H358">
        <v>16709.800781000002</v>
      </c>
      <c r="I358">
        <v>15920.5</v>
      </c>
      <c r="J358">
        <v>16160.498046999999</v>
      </c>
      <c r="L358" t="str">
        <f t="shared" si="46"/>
        <v>15MAY2024:21:00:00</v>
      </c>
      <c r="M358">
        <v>22</v>
      </c>
      <c r="N358">
        <f t="shared" si="47"/>
        <v>-741.078125</v>
      </c>
      <c r="O358">
        <f t="shared" si="42"/>
        <v>-741.078125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4.4478267270976168</v>
      </c>
    </row>
    <row r="359" spans="1:19" x14ac:dyDescent="0.25">
      <c r="A359" t="s">
        <v>384</v>
      </c>
      <c r="B359">
        <v>15963.341796999999</v>
      </c>
      <c r="C359">
        <v>15358.900390999999</v>
      </c>
      <c r="D359">
        <v>16199.227539</v>
      </c>
      <c r="E359">
        <v>16619.693359000001</v>
      </c>
      <c r="F359">
        <v>15666.799805000001</v>
      </c>
      <c r="G359">
        <v>14638.900390999999</v>
      </c>
      <c r="H359">
        <v>16056.799805000001</v>
      </c>
      <c r="I359">
        <v>15358.900390999999</v>
      </c>
      <c r="J359">
        <v>15584.125977</v>
      </c>
      <c r="L359" t="str">
        <f t="shared" si="46"/>
        <v>15MAY2024:22:00:00</v>
      </c>
      <c r="M359">
        <v>23</v>
      </c>
      <c r="N359">
        <f t="shared" si="47"/>
        <v>-604.44140599999992</v>
      </c>
      <c r="O359">
        <f t="shared" si="42"/>
        <v>-604.44140599999992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3.7864340292055454</v>
      </c>
    </row>
    <row r="360" spans="1:19" x14ac:dyDescent="0.25">
      <c r="A360" t="s">
        <v>385</v>
      </c>
      <c r="B360">
        <v>14969.378906</v>
      </c>
      <c r="C360">
        <v>14527.200194999999</v>
      </c>
      <c r="D360">
        <v>15293.837890999999</v>
      </c>
      <c r="E360">
        <v>15659.054688</v>
      </c>
      <c r="F360">
        <v>14750.400390999999</v>
      </c>
      <c r="G360">
        <v>13992.799805000001</v>
      </c>
      <c r="H360">
        <v>15129.700194999999</v>
      </c>
      <c r="I360">
        <v>14527.200194999999</v>
      </c>
      <c r="J360">
        <v>14738.789063</v>
      </c>
      <c r="L360" t="str">
        <f t="shared" si="46"/>
        <v>15MAY2024:23:00:00</v>
      </c>
      <c r="M360">
        <v>24</v>
      </c>
      <c r="N360">
        <f t="shared" si="47"/>
        <v>-442.17871100000048</v>
      </c>
      <c r="O360">
        <f t="shared" si="42"/>
        <v>-442.17871100000048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2.953888159132422</v>
      </c>
    </row>
    <row r="361" spans="1:19" x14ac:dyDescent="0.25">
      <c r="A361" t="s">
        <v>386</v>
      </c>
      <c r="B361">
        <v>13964.329102</v>
      </c>
      <c r="C361">
        <v>13660.900390999999</v>
      </c>
      <c r="D361">
        <v>14182.955078000001</v>
      </c>
      <c r="E361">
        <v>14195.592773</v>
      </c>
      <c r="F361">
        <v>13824.900390999999</v>
      </c>
      <c r="G361">
        <v>13223.599609000001</v>
      </c>
      <c r="H361">
        <v>14220.700194999999</v>
      </c>
      <c r="I361">
        <v>13660.900390999999</v>
      </c>
      <c r="J361">
        <v>13822.611328000001</v>
      </c>
      <c r="L361" t="str">
        <f t="shared" si="46"/>
        <v>16MAY2024:00:00:00</v>
      </c>
      <c r="M361">
        <v>1</v>
      </c>
      <c r="N361">
        <f t="shared" si="47"/>
        <v>-303.42871100000048</v>
      </c>
      <c r="O361">
        <f t="shared" si="42"/>
        <v>-303.42871100000048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2.1728842738069156</v>
      </c>
    </row>
    <row r="362" spans="1:19" x14ac:dyDescent="0.25">
      <c r="A362" t="s">
        <v>387</v>
      </c>
      <c r="B362">
        <v>13167.438477</v>
      </c>
      <c r="C362">
        <v>13234.599609000001</v>
      </c>
      <c r="D362">
        <v>13384.689453000001</v>
      </c>
      <c r="E362">
        <v>13303.542969</v>
      </c>
      <c r="F362">
        <v>13060.5</v>
      </c>
      <c r="G362">
        <v>13234.599609000001</v>
      </c>
      <c r="H362">
        <v>13052.700194999999</v>
      </c>
      <c r="I362">
        <v>12907</v>
      </c>
      <c r="J362">
        <v>13127.898438</v>
      </c>
      <c r="L362" t="str">
        <f t="shared" si="46"/>
        <v>16MAY2024:01:00:00</v>
      </c>
      <c r="M362">
        <v>2</v>
      </c>
      <c r="N362">
        <f t="shared" si="47"/>
        <v>67.161132000001089</v>
      </c>
      <c r="O362" t="str">
        <f t="shared" si="42"/>
        <v/>
      </c>
      <c r="P362">
        <f t="shared" si="43"/>
        <v>67.161132000001089</v>
      </c>
      <c r="Q362" t="str">
        <f t="shared" si="44"/>
        <v/>
      </c>
      <c r="R362">
        <f t="shared" si="45"/>
        <v>1</v>
      </c>
      <c r="S362">
        <f t="shared" si="48"/>
        <v>0.51005464819382806</v>
      </c>
    </row>
    <row r="363" spans="1:19" x14ac:dyDescent="0.25">
      <c r="A363" t="s">
        <v>388</v>
      </c>
      <c r="B363">
        <v>12551.466796999999</v>
      </c>
      <c r="C363">
        <v>12567</v>
      </c>
      <c r="D363">
        <v>12840.653319999999</v>
      </c>
      <c r="E363">
        <v>12659.393555000001</v>
      </c>
      <c r="F363">
        <v>12440.900390999999</v>
      </c>
      <c r="G363">
        <v>12567</v>
      </c>
      <c r="H363">
        <v>12474.200194999999</v>
      </c>
      <c r="I363">
        <v>12319.799805000001</v>
      </c>
      <c r="J363">
        <v>12528.510742</v>
      </c>
      <c r="L363" t="str">
        <f t="shared" si="46"/>
        <v>16MAY2024:02:00:00</v>
      </c>
      <c r="M363">
        <v>3</v>
      </c>
      <c r="N363">
        <f t="shared" si="47"/>
        <v>15.533203000000867</v>
      </c>
      <c r="O363" t="str">
        <f t="shared" si="42"/>
        <v/>
      </c>
      <c r="P363">
        <f t="shared" si="43"/>
        <v>15.533203000000867</v>
      </c>
      <c r="Q363" t="str">
        <f t="shared" si="44"/>
        <v/>
      </c>
      <c r="R363">
        <f t="shared" si="45"/>
        <v>1</v>
      </c>
      <c r="S363">
        <f t="shared" si="48"/>
        <v>0.1237560776857853</v>
      </c>
    </row>
    <row r="364" spans="1:19" x14ac:dyDescent="0.25">
      <c r="A364" t="s">
        <v>389</v>
      </c>
      <c r="B364">
        <v>12077.962890999999</v>
      </c>
      <c r="C364">
        <v>12099.5</v>
      </c>
      <c r="D364">
        <v>12520.404296999999</v>
      </c>
      <c r="E364">
        <v>12285.233398</v>
      </c>
      <c r="F364">
        <v>11979.299805000001</v>
      </c>
      <c r="G364">
        <v>12099.5</v>
      </c>
      <c r="H364">
        <v>12053.599609000001</v>
      </c>
      <c r="I364">
        <v>11901.700194999999</v>
      </c>
      <c r="J364">
        <v>12110.900390999999</v>
      </c>
      <c r="L364" t="str">
        <f t="shared" si="46"/>
        <v>16MAY2024:03:00:00</v>
      </c>
      <c r="M364">
        <v>4</v>
      </c>
      <c r="N364">
        <f t="shared" si="47"/>
        <v>21.537109000000783</v>
      </c>
      <c r="O364" t="str">
        <f t="shared" si="42"/>
        <v/>
      </c>
      <c r="P364">
        <f t="shared" si="43"/>
        <v>21.537109000000783</v>
      </c>
      <c r="Q364" t="str">
        <f t="shared" si="44"/>
        <v/>
      </c>
      <c r="R364">
        <f t="shared" si="45"/>
        <v>1</v>
      </c>
      <c r="S364">
        <f t="shared" si="48"/>
        <v>0.17831739668656665</v>
      </c>
    </row>
    <row r="365" spans="1:19" x14ac:dyDescent="0.25">
      <c r="A365" t="s">
        <v>390</v>
      </c>
      <c r="B365">
        <v>11787.474609000001</v>
      </c>
      <c r="C365">
        <v>11848.700194999999</v>
      </c>
      <c r="D365">
        <v>12318.940430000001</v>
      </c>
      <c r="E365">
        <v>12053.195313</v>
      </c>
      <c r="F365">
        <v>11740</v>
      </c>
      <c r="G365">
        <v>11848.700194999999</v>
      </c>
      <c r="H365">
        <v>11854.5</v>
      </c>
      <c r="I365">
        <v>11669.700194999999</v>
      </c>
      <c r="J365">
        <v>11886.369140999999</v>
      </c>
      <c r="L365" t="str">
        <f t="shared" si="46"/>
        <v>16MAY2024:04:00:00</v>
      </c>
      <c r="M365">
        <v>5</v>
      </c>
      <c r="N365">
        <f t="shared" si="47"/>
        <v>61.225585999998657</v>
      </c>
      <c r="O365" t="str">
        <f t="shared" si="42"/>
        <v/>
      </c>
      <c r="P365">
        <f t="shared" si="43"/>
        <v>61.225585999998657</v>
      </c>
      <c r="Q365" t="str">
        <f t="shared" si="44"/>
        <v/>
      </c>
      <c r="R365">
        <f t="shared" si="45"/>
        <v>1</v>
      </c>
      <c r="S365">
        <f t="shared" si="48"/>
        <v>0.51941224079712167</v>
      </c>
    </row>
    <row r="366" spans="1:19" x14ac:dyDescent="0.25">
      <c r="A366" t="s">
        <v>391</v>
      </c>
      <c r="B366">
        <v>11773.884765999999</v>
      </c>
      <c r="C366">
        <v>11836.400390999999</v>
      </c>
      <c r="D366">
        <v>12273.046875</v>
      </c>
      <c r="E366">
        <v>11938.896484000001</v>
      </c>
      <c r="F366">
        <v>11740.599609000001</v>
      </c>
      <c r="G366">
        <v>11836.400390999999</v>
      </c>
      <c r="H366">
        <v>11872.799805000001</v>
      </c>
      <c r="I366">
        <v>11681.5</v>
      </c>
      <c r="J366">
        <v>11880.870117</v>
      </c>
      <c r="L366" t="str">
        <f t="shared" si="46"/>
        <v>16MAY2024:05:00:00</v>
      </c>
      <c r="M366">
        <v>6</v>
      </c>
      <c r="N366">
        <f t="shared" si="47"/>
        <v>62.515625</v>
      </c>
      <c r="O366" t="str">
        <f t="shared" si="42"/>
        <v/>
      </c>
      <c r="P366">
        <f t="shared" si="43"/>
        <v>62.515625</v>
      </c>
      <c r="Q366" t="str">
        <f t="shared" si="44"/>
        <v/>
      </c>
      <c r="R366">
        <f t="shared" si="45"/>
        <v>1</v>
      </c>
      <c r="S366">
        <f t="shared" si="48"/>
        <v>0.5309685481255032</v>
      </c>
    </row>
    <row r="367" spans="1:19" x14ac:dyDescent="0.25">
      <c r="A367" t="s">
        <v>392</v>
      </c>
      <c r="B367">
        <v>12169.193359000001</v>
      </c>
      <c r="C367">
        <v>12200.200194999999</v>
      </c>
      <c r="D367">
        <v>12674.403319999999</v>
      </c>
      <c r="E367">
        <v>12291.188477</v>
      </c>
      <c r="F367">
        <v>12097.799805000001</v>
      </c>
      <c r="G367">
        <v>12200.200194999999</v>
      </c>
      <c r="H367">
        <v>12257</v>
      </c>
      <c r="I367">
        <v>12054.200194999999</v>
      </c>
      <c r="J367">
        <v>12256.720703000001</v>
      </c>
      <c r="L367" t="str">
        <f t="shared" si="46"/>
        <v>16MAY2024:06:00:00</v>
      </c>
      <c r="M367">
        <v>7</v>
      </c>
      <c r="N367">
        <f t="shared" si="47"/>
        <v>31.006835999998657</v>
      </c>
      <c r="O367" t="str">
        <f t="shared" si="42"/>
        <v/>
      </c>
      <c r="P367">
        <f t="shared" si="43"/>
        <v>31.006835999998657</v>
      </c>
      <c r="Q367" t="str">
        <f t="shared" si="44"/>
        <v/>
      </c>
      <c r="R367">
        <f t="shared" si="45"/>
        <v>1</v>
      </c>
      <c r="S367">
        <f t="shared" si="48"/>
        <v>0.25479779214015741</v>
      </c>
    </row>
    <row r="368" spans="1:19" x14ac:dyDescent="0.25">
      <c r="A368" t="s">
        <v>393</v>
      </c>
      <c r="B368">
        <v>12720.287109000001</v>
      </c>
      <c r="C368">
        <v>12706</v>
      </c>
      <c r="D368">
        <v>13180.572265999999</v>
      </c>
      <c r="E368">
        <v>12723.275390999999</v>
      </c>
      <c r="F368">
        <v>12556.799805000001</v>
      </c>
      <c r="G368">
        <v>12706</v>
      </c>
      <c r="H368">
        <v>12758.799805000001</v>
      </c>
      <c r="I368">
        <v>12558.299805000001</v>
      </c>
      <c r="J368">
        <v>12752.094727</v>
      </c>
      <c r="L368" t="str">
        <f t="shared" si="46"/>
        <v>16MAY2024:07:00:00</v>
      </c>
      <c r="M368">
        <v>8</v>
      </c>
      <c r="N368">
        <f t="shared" si="47"/>
        <v>-14.287109000000783</v>
      </c>
      <c r="O368">
        <f t="shared" si="42"/>
        <v>-14.287109000000783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0.11231750413787599</v>
      </c>
    </row>
    <row r="369" spans="1:19" x14ac:dyDescent="0.25">
      <c r="A369" t="s">
        <v>394</v>
      </c>
      <c r="B369">
        <v>12977.598633</v>
      </c>
      <c r="C369">
        <v>12914.799805000001</v>
      </c>
      <c r="D369">
        <v>13435.855469</v>
      </c>
      <c r="E369">
        <v>12961.142578000001</v>
      </c>
      <c r="F369">
        <v>12803.599609000001</v>
      </c>
      <c r="G369">
        <v>12914.799805000001</v>
      </c>
      <c r="H369">
        <v>13064</v>
      </c>
      <c r="I369">
        <v>12812.200194999999</v>
      </c>
      <c r="J369">
        <v>13006.091796999999</v>
      </c>
      <c r="L369" t="str">
        <f t="shared" si="46"/>
        <v>16MAY2024:08:00:00</v>
      </c>
      <c r="M369">
        <v>9</v>
      </c>
      <c r="N369">
        <f t="shared" si="47"/>
        <v>-62.798827999999048</v>
      </c>
      <c r="O369">
        <f t="shared" si="42"/>
        <v>-62.798827999999048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0.48390175852959011</v>
      </c>
    </row>
    <row r="370" spans="1:19" x14ac:dyDescent="0.25">
      <c r="A370" t="s">
        <v>395</v>
      </c>
      <c r="B370">
        <v>13597.383789</v>
      </c>
      <c r="C370">
        <v>13314.5</v>
      </c>
      <c r="D370">
        <v>13926.486328000001</v>
      </c>
      <c r="E370">
        <v>13485.411133</v>
      </c>
      <c r="F370">
        <v>13254.5</v>
      </c>
      <c r="G370">
        <v>13314.5</v>
      </c>
      <c r="H370">
        <v>13478.799805000001</v>
      </c>
      <c r="I370">
        <v>13244.299805000001</v>
      </c>
      <c r="J370">
        <v>13443.717773</v>
      </c>
      <c r="L370" t="str">
        <f t="shared" si="46"/>
        <v>16MAY2024:09:00:00</v>
      </c>
      <c r="M370">
        <v>10</v>
      </c>
      <c r="N370">
        <f t="shared" si="47"/>
        <v>-282.88378899999952</v>
      </c>
      <c r="O370">
        <f t="shared" si="42"/>
        <v>-282.88378899999952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2.0804280690293275</v>
      </c>
    </row>
    <row r="371" spans="1:19" x14ac:dyDescent="0.25">
      <c r="A371" t="s">
        <v>396</v>
      </c>
      <c r="B371">
        <v>14398.213867</v>
      </c>
      <c r="C371">
        <v>13830.200194999999</v>
      </c>
      <c r="D371">
        <v>14618.873046999999</v>
      </c>
      <c r="E371">
        <v>14364.083984000001</v>
      </c>
      <c r="F371">
        <v>13827.799805000001</v>
      </c>
      <c r="G371">
        <v>13830.200194999999</v>
      </c>
      <c r="H371">
        <v>14021.5</v>
      </c>
      <c r="I371">
        <v>13808</v>
      </c>
      <c r="J371">
        <v>14021.275390999999</v>
      </c>
      <c r="L371" t="str">
        <f t="shared" si="46"/>
        <v>16MAY2024:10:00:00</v>
      </c>
      <c r="M371">
        <v>11</v>
      </c>
      <c r="N371">
        <f t="shared" si="47"/>
        <v>-568.01367200000095</v>
      </c>
      <c r="O371">
        <f t="shared" si="42"/>
        <v>-568.01367200000095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3.9450287184708404</v>
      </c>
    </row>
    <row r="372" spans="1:19" x14ac:dyDescent="0.25">
      <c r="A372" t="s">
        <v>397</v>
      </c>
      <c r="B372">
        <v>15138.857421999999</v>
      </c>
      <c r="C372">
        <v>14432.799805000001</v>
      </c>
      <c r="D372">
        <v>15147.893555000001</v>
      </c>
      <c r="E372">
        <v>15150.105469</v>
      </c>
      <c r="F372">
        <v>14418.400390999999</v>
      </c>
      <c r="G372">
        <v>14432.799805000001</v>
      </c>
      <c r="H372">
        <v>14684.599609000001</v>
      </c>
      <c r="I372">
        <v>14404.700194999999</v>
      </c>
      <c r="J372">
        <v>14617.678711</v>
      </c>
      <c r="L372" t="str">
        <f t="shared" si="46"/>
        <v>16MAY2024:11:00:00</v>
      </c>
      <c r="M372">
        <v>12</v>
      </c>
      <c r="N372">
        <f t="shared" si="47"/>
        <v>-706.05761699999857</v>
      </c>
      <c r="O372">
        <f t="shared" si="42"/>
        <v>-706.05761699999857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4.6638765219754674</v>
      </c>
    </row>
    <row r="373" spans="1:19" x14ac:dyDescent="0.25">
      <c r="A373" t="s">
        <v>398</v>
      </c>
      <c r="B373">
        <v>15734.684569999999</v>
      </c>
      <c r="C373">
        <v>14964.799805000001</v>
      </c>
      <c r="D373">
        <v>15708.184569999999</v>
      </c>
      <c r="E373">
        <v>16146.579102</v>
      </c>
      <c r="F373">
        <v>14921.5</v>
      </c>
      <c r="G373">
        <v>14964.799805000001</v>
      </c>
      <c r="H373">
        <v>15354.799805000001</v>
      </c>
      <c r="I373">
        <v>14865.700194999999</v>
      </c>
      <c r="J373">
        <v>15162.996094</v>
      </c>
      <c r="L373" t="str">
        <f t="shared" si="46"/>
        <v>16MAY2024:12:00:00</v>
      </c>
      <c r="M373">
        <v>13</v>
      </c>
      <c r="N373">
        <f t="shared" si="47"/>
        <v>-769.88476499999888</v>
      </c>
      <c r="O373">
        <f t="shared" si="42"/>
        <v>-769.88476499999888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4.8929151491722527</v>
      </c>
    </row>
    <row r="374" spans="1:19" x14ac:dyDescent="0.25">
      <c r="A374" t="s">
        <v>399</v>
      </c>
      <c r="B374">
        <v>15990.667969</v>
      </c>
      <c r="C374">
        <v>15365.400390999999</v>
      </c>
      <c r="D374">
        <v>16086.706055000001</v>
      </c>
      <c r="E374">
        <v>16571.914063</v>
      </c>
      <c r="F374">
        <v>15430.900390999999</v>
      </c>
      <c r="G374">
        <v>15365.400390999999</v>
      </c>
      <c r="H374">
        <v>16096.799805000001</v>
      </c>
      <c r="I374">
        <v>15245.400390999999</v>
      </c>
      <c r="J374">
        <v>15645.041992</v>
      </c>
      <c r="L374" t="str">
        <f t="shared" si="46"/>
        <v>16MAY2024:13:00:00</v>
      </c>
      <c r="M374">
        <v>14</v>
      </c>
      <c r="N374">
        <f t="shared" si="47"/>
        <v>-625.26757800000087</v>
      </c>
      <c r="O374">
        <f t="shared" si="42"/>
        <v>-625.26757800000087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3.9102029959734255</v>
      </c>
    </row>
    <row r="375" spans="1:19" x14ac:dyDescent="0.25">
      <c r="A375" t="s">
        <v>400</v>
      </c>
      <c r="B375">
        <v>15966.395508</v>
      </c>
      <c r="C375">
        <v>15762.299805000001</v>
      </c>
      <c r="D375">
        <v>16218.609375</v>
      </c>
      <c r="E375">
        <v>16836.054688</v>
      </c>
      <c r="F375">
        <v>15931.599609000001</v>
      </c>
      <c r="G375">
        <v>15762.299805000001</v>
      </c>
      <c r="H375">
        <v>16704.800781000002</v>
      </c>
      <c r="I375">
        <v>15683.5</v>
      </c>
      <c r="J375">
        <v>16060.162109000001</v>
      </c>
      <c r="L375" t="str">
        <f t="shared" si="46"/>
        <v>16MAY2024:14:00:00</v>
      </c>
      <c r="M375">
        <v>15</v>
      </c>
      <c r="N375">
        <f t="shared" si="47"/>
        <v>-204.09570299999905</v>
      </c>
      <c r="O375">
        <f t="shared" si="42"/>
        <v>-204.09570299999905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1.2782828967110105</v>
      </c>
    </row>
    <row r="376" spans="1:19" x14ac:dyDescent="0.25">
      <c r="A376" t="s">
        <v>401</v>
      </c>
      <c r="B376">
        <v>15674.421875</v>
      </c>
      <c r="C376">
        <v>16000.5</v>
      </c>
      <c r="D376">
        <v>16110.867188</v>
      </c>
      <c r="E376">
        <v>16486.517577999999</v>
      </c>
      <c r="F376">
        <v>16288.700194999999</v>
      </c>
      <c r="G376">
        <v>16000.5</v>
      </c>
      <c r="H376">
        <v>17107.699218999998</v>
      </c>
      <c r="I376">
        <v>15989</v>
      </c>
      <c r="J376">
        <v>16299.353515999999</v>
      </c>
      <c r="L376" t="str">
        <f t="shared" si="46"/>
        <v>16MAY2024:15:00:00</v>
      </c>
      <c r="M376">
        <v>16</v>
      </c>
      <c r="N376">
        <f t="shared" si="47"/>
        <v>326.078125</v>
      </c>
      <c r="O376" t="str">
        <f t="shared" si="42"/>
        <v/>
      </c>
      <c r="P376">
        <f t="shared" si="43"/>
        <v>326.078125</v>
      </c>
      <c r="Q376" t="str">
        <f t="shared" si="44"/>
        <v/>
      </c>
      <c r="R376">
        <f t="shared" si="45"/>
        <v>1</v>
      </c>
      <c r="S376">
        <f t="shared" si="48"/>
        <v>2.0803199480044618</v>
      </c>
    </row>
    <row r="377" spans="1:19" x14ac:dyDescent="0.25">
      <c r="A377" t="s">
        <v>402</v>
      </c>
      <c r="B377">
        <v>15537.934569999999</v>
      </c>
      <c r="C377">
        <v>16118.200194999999</v>
      </c>
      <c r="D377">
        <v>16083.157227</v>
      </c>
      <c r="E377">
        <v>16176.491211</v>
      </c>
      <c r="F377">
        <v>16383.799805000001</v>
      </c>
      <c r="G377">
        <v>16118.200194999999</v>
      </c>
      <c r="H377">
        <v>17202.099609000001</v>
      </c>
      <c r="I377">
        <v>16085.700194999999</v>
      </c>
      <c r="J377">
        <v>16374.591796999999</v>
      </c>
      <c r="L377" t="str">
        <f t="shared" si="46"/>
        <v>16MAY2024:16:00:00</v>
      </c>
      <c r="M377">
        <v>17</v>
      </c>
      <c r="N377">
        <f t="shared" si="47"/>
        <v>580.265625</v>
      </c>
      <c r="O377" t="str">
        <f t="shared" si="42"/>
        <v/>
      </c>
      <c r="P377">
        <f t="shared" si="43"/>
        <v>580.265625</v>
      </c>
      <c r="Q377" t="str">
        <f t="shared" si="44"/>
        <v/>
      </c>
      <c r="R377">
        <f t="shared" si="45"/>
        <v>1</v>
      </c>
      <c r="S377">
        <f t="shared" si="48"/>
        <v>3.7345093865973205</v>
      </c>
    </row>
    <row r="378" spans="1:19" x14ac:dyDescent="0.25">
      <c r="A378" t="s">
        <v>403</v>
      </c>
      <c r="B378">
        <v>15540.565430000001</v>
      </c>
      <c r="C378">
        <v>16143.400390999999</v>
      </c>
      <c r="D378">
        <v>15944.700194999999</v>
      </c>
      <c r="E378">
        <v>15536.969727</v>
      </c>
      <c r="F378">
        <v>16377.5</v>
      </c>
      <c r="G378">
        <v>16143.400390999999</v>
      </c>
      <c r="H378">
        <v>17234.400390999999</v>
      </c>
      <c r="I378">
        <v>16096.099609000001</v>
      </c>
      <c r="J378">
        <v>16359.220703000001</v>
      </c>
      <c r="L378" t="str">
        <f t="shared" si="46"/>
        <v>16MAY2024:17:00:00</v>
      </c>
      <c r="M378">
        <v>18</v>
      </c>
      <c r="N378">
        <f t="shared" si="47"/>
        <v>602.83496099999866</v>
      </c>
      <c r="O378" t="str">
        <f t="shared" si="42"/>
        <v/>
      </c>
      <c r="P378">
        <f t="shared" si="43"/>
        <v>602.83496099999866</v>
      </c>
      <c r="Q378" t="str">
        <f t="shared" si="44"/>
        <v/>
      </c>
      <c r="R378">
        <f t="shared" si="45"/>
        <v>1</v>
      </c>
      <c r="S378">
        <f t="shared" si="48"/>
        <v>3.87910571024827</v>
      </c>
    </row>
    <row r="379" spans="1:19" x14ac:dyDescent="0.25">
      <c r="A379" t="s">
        <v>404</v>
      </c>
      <c r="B379">
        <v>15597.446289</v>
      </c>
      <c r="C379">
        <v>15928.299805000001</v>
      </c>
      <c r="D379">
        <v>15680.381836</v>
      </c>
      <c r="E379">
        <v>15059.489258</v>
      </c>
      <c r="F379">
        <v>16084.299805000001</v>
      </c>
      <c r="G379">
        <v>15928.299805000001</v>
      </c>
      <c r="H379">
        <v>16992.400390999999</v>
      </c>
      <c r="I379">
        <v>15857.599609000001</v>
      </c>
      <c r="J379">
        <v>16108.597656</v>
      </c>
      <c r="L379" t="str">
        <f t="shared" si="46"/>
        <v>16MAY2024:18:00:00</v>
      </c>
      <c r="M379">
        <v>19</v>
      </c>
      <c r="N379">
        <f t="shared" si="47"/>
        <v>330.85351600000104</v>
      </c>
      <c r="O379" t="str">
        <f t="shared" si="42"/>
        <v/>
      </c>
      <c r="P379">
        <f t="shared" si="43"/>
        <v>330.85351600000104</v>
      </c>
      <c r="Q379" t="str">
        <f t="shared" si="44"/>
        <v/>
      </c>
      <c r="R379">
        <f t="shared" si="45"/>
        <v>1</v>
      </c>
      <c r="S379">
        <f t="shared" si="48"/>
        <v>2.1212031115204635</v>
      </c>
    </row>
    <row r="380" spans="1:19" x14ac:dyDescent="0.25">
      <c r="A380" t="s">
        <v>405</v>
      </c>
      <c r="B380">
        <v>13336.927734000001</v>
      </c>
      <c r="C380">
        <v>15495.900390999999</v>
      </c>
      <c r="D380">
        <v>15221.197265999999</v>
      </c>
      <c r="E380">
        <v>14514.231444999999</v>
      </c>
      <c r="F380">
        <v>15597.5</v>
      </c>
      <c r="G380">
        <v>15495.900390999999</v>
      </c>
      <c r="H380">
        <v>16506.199218999998</v>
      </c>
      <c r="I380">
        <v>15403.200194999999</v>
      </c>
      <c r="J380">
        <v>15644.800781</v>
      </c>
      <c r="L380" t="str">
        <f t="shared" si="46"/>
        <v>16MAY2024:19:00:00</v>
      </c>
      <c r="M380">
        <v>20</v>
      </c>
      <c r="N380">
        <f t="shared" si="47"/>
        <v>2158.9726569999984</v>
      </c>
      <c r="O380" t="str">
        <f t="shared" si="42"/>
        <v/>
      </c>
      <c r="P380">
        <f t="shared" si="43"/>
        <v>2158.9726569999984</v>
      </c>
      <c r="Q380" t="str">
        <f t="shared" si="44"/>
        <v/>
      </c>
      <c r="R380">
        <f t="shared" si="45"/>
        <v>1</v>
      </c>
      <c r="S380">
        <f t="shared" si="48"/>
        <v>16.187930984255853</v>
      </c>
    </row>
    <row r="381" spans="1:19" x14ac:dyDescent="0.25">
      <c r="A381" t="s">
        <v>406</v>
      </c>
      <c r="B381">
        <v>10990.301758</v>
      </c>
      <c r="C381">
        <v>15121.200194999999</v>
      </c>
      <c r="D381">
        <v>14851.660156</v>
      </c>
      <c r="E381">
        <v>14160.735352</v>
      </c>
      <c r="F381">
        <v>15274.700194999999</v>
      </c>
      <c r="G381">
        <v>15121.200194999999</v>
      </c>
      <c r="H381">
        <v>16222.599609000001</v>
      </c>
      <c r="I381">
        <v>15079.900390999999</v>
      </c>
      <c r="J381">
        <v>15310.013671999999</v>
      </c>
      <c r="L381" t="str">
        <f t="shared" si="46"/>
        <v>16MAY2024:20:00:00</v>
      </c>
      <c r="M381">
        <v>21</v>
      </c>
      <c r="N381">
        <f t="shared" si="47"/>
        <v>4130.8984369999998</v>
      </c>
      <c r="O381" t="str">
        <f t="shared" si="42"/>
        <v/>
      </c>
      <c r="P381">
        <f t="shared" si="43"/>
        <v>4130.8984369999998</v>
      </c>
      <c r="Q381" t="str">
        <f t="shared" si="44"/>
        <v/>
      </c>
      <c r="R381">
        <f t="shared" si="45"/>
        <v>1</v>
      </c>
      <c r="S381">
        <f t="shared" si="48"/>
        <v>37.586760836599041</v>
      </c>
    </row>
    <row r="382" spans="1:19" x14ac:dyDescent="0.25">
      <c r="A382" t="s">
        <v>407</v>
      </c>
      <c r="B382">
        <v>10838.573242</v>
      </c>
      <c r="C382">
        <v>15178.5</v>
      </c>
      <c r="D382">
        <v>14928.145508</v>
      </c>
      <c r="E382">
        <v>14211.490234000001</v>
      </c>
      <c r="F382">
        <v>15192.299805000001</v>
      </c>
      <c r="G382">
        <v>15178.5</v>
      </c>
      <c r="H382">
        <v>16103</v>
      </c>
      <c r="I382">
        <v>15052.099609000001</v>
      </c>
      <c r="J382">
        <v>15290.808594</v>
      </c>
      <c r="L382" t="str">
        <f t="shared" si="46"/>
        <v>16MAY2024:21:00:00</v>
      </c>
      <c r="M382">
        <v>22</v>
      </c>
      <c r="N382">
        <f t="shared" si="47"/>
        <v>4339.9267579999996</v>
      </c>
      <c r="O382" t="str">
        <f t="shared" si="42"/>
        <v/>
      </c>
      <c r="P382">
        <f t="shared" si="43"/>
        <v>4339.9267579999996</v>
      </c>
      <c r="Q382" t="str">
        <f t="shared" si="44"/>
        <v/>
      </c>
      <c r="R382">
        <f t="shared" si="45"/>
        <v>1</v>
      </c>
      <c r="S382">
        <f t="shared" si="48"/>
        <v>40.041494956020337</v>
      </c>
    </row>
    <row r="383" spans="1:19" x14ac:dyDescent="0.25">
      <c r="A383" t="s">
        <v>408</v>
      </c>
      <c r="B383">
        <v>10796.071289</v>
      </c>
      <c r="C383">
        <v>14830.900390999999</v>
      </c>
      <c r="D383">
        <v>14955.249023</v>
      </c>
      <c r="E383">
        <v>14478.504883</v>
      </c>
      <c r="F383">
        <v>14825.599609000001</v>
      </c>
      <c r="G383">
        <v>14830.900390999999</v>
      </c>
      <c r="H383">
        <v>15679.099609000001</v>
      </c>
      <c r="I383">
        <v>14710.700194999999</v>
      </c>
      <c r="J383">
        <v>15000.310546999999</v>
      </c>
      <c r="L383" t="str">
        <f t="shared" si="46"/>
        <v>16MAY2024:22:00:00</v>
      </c>
      <c r="M383">
        <v>23</v>
      </c>
      <c r="N383">
        <f t="shared" si="47"/>
        <v>4034.8291019999997</v>
      </c>
      <c r="O383" t="str">
        <f t="shared" si="42"/>
        <v/>
      </c>
      <c r="P383">
        <f t="shared" si="43"/>
        <v>4034.8291019999997</v>
      </c>
      <c r="Q383" t="str">
        <f t="shared" si="44"/>
        <v/>
      </c>
      <c r="R383">
        <f t="shared" si="45"/>
        <v>1</v>
      </c>
      <c r="S383">
        <f t="shared" si="48"/>
        <v>37.373123926210489</v>
      </c>
    </row>
    <row r="384" spans="1:19" x14ac:dyDescent="0.25">
      <c r="A384" t="s">
        <v>409</v>
      </c>
      <c r="B384">
        <v>10434.265625</v>
      </c>
      <c r="C384">
        <v>14295.700194999999</v>
      </c>
      <c r="D384">
        <v>14384.947265999999</v>
      </c>
      <c r="E384">
        <v>14144.774414</v>
      </c>
      <c r="F384">
        <v>14200.099609000001</v>
      </c>
      <c r="G384">
        <v>14295.700194999999</v>
      </c>
      <c r="H384">
        <v>14979.200194999999</v>
      </c>
      <c r="I384">
        <v>14103.5</v>
      </c>
      <c r="J384">
        <v>14392.690430000001</v>
      </c>
      <c r="L384" t="str">
        <f t="shared" si="46"/>
        <v>16MAY2024:23:00:00</v>
      </c>
      <c r="M384">
        <v>24</v>
      </c>
      <c r="N384">
        <f t="shared" si="47"/>
        <v>3861.4345699999994</v>
      </c>
      <c r="O384" t="str">
        <f t="shared" si="42"/>
        <v/>
      </c>
      <c r="P384">
        <f t="shared" si="43"/>
        <v>3861.4345699999994</v>
      </c>
      <c r="Q384" t="str">
        <f t="shared" si="44"/>
        <v/>
      </c>
      <c r="R384">
        <f t="shared" si="45"/>
        <v>1</v>
      </c>
      <c r="S384">
        <f t="shared" si="48"/>
        <v>37.007248126290627</v>
      </c>
    </row>
    <row r="385" spans="1:19" x14ac:dyDescent="0.25">
      <c r="A385" t="s">
        <v>410</v>
      </c>
      <c r="B385">
        <v>9963.2109375</v>
      </c>
      <c r="C385">
        <v>13602.599609000001</v>
      </c>
      <c r="D385">
        <v>13752.847656</v>
      </c>
      <c r="E385">
        <v>13576.061523</v>
      </c>
      <c r="F385">
        <v>13465</v>
      </c>
      <c r="G385">
        <v>13602.599609000001</v>
      </c>
      <c r="H385">
        <v>14204.200194999999</v>
      </c>
      <c r="I385">
        <v>13380.400390999999</v>
      </c>
      <c r="J385">
        <v>13681.009765999999</v>
      </c>
      <c r="L385" t="str">
        <f t="shared" si="46"/>
        <v>17MAY2024:00:00:00</v>
      </c>
      <c r="M385">
        <v>1</v>
      </c>
      <c r="N385">
        <f t="shared" si="47"/>
        <v>3639.3886715000008</v>
      </c>
      <c r="O385" t="str">
        <f t="shared" si="42"/>
        <v/>
      </c>
      <c r="P385">
        <f t="shared" si="43"/>
        <v>3639.3886715000008</v>
      </c>
      <c r="Q385" t="str">
        <f t="shared" si="44"/>
        <v/>
      </c>
      <c r="R385">
        <f t="shared" si="45"/>
        <v>1</v>
      </c>
      <c r="S385">
        <f t="shared" si="48"/>
        <v>36.528270798743193</v>
      </c>
    </row>
    <row r="386" spans="1:19" x14ac:dyDescent="0.25">
      <c r="A386" t="s">
        <v>411</v>
      </c>
      <c r="B386">
        <v>9595.2851563000004</v>
      </c>
      <c r="C386">
        <v>12725.5</v>
      </c>
      <c r="D386">
        <v>12778.470703000001</v>
      </c>
      <c r="E386">
        <v>12549.751953000001</v>
      </c>
      <c r="F386">
        <v>12770.5</v>
      </c>
      <c r="G386">
        <v>12319</v>
      </c>
      <c r="H386">
        <v>12769.400390999999</v>
      </c>
      <c r="I386">
        <v>12725.5</v>
      </c>
      <c r="J386">
        <v>12672.574219</v>
      </c>
      <c r="L386" t="str">
        <f t="shared" si="46"/>
        <v>17MAY2024:01:00:00</v>
      </c>
      <c r="M386">
        <v>2</v>
      </c>
      <c r="N386">
        <f t="shared" si="47"/>
        <v>3130.2148436999996</v>
      </c>
      <c r="O386" t="str">
        <f t="shared" si="42"/>
        <v/>
      </c>
      <c r="P386">
        <f t="shared" si="43"/>
        <v>3130.2148436999996</v>
      </c>
      <c r="Q386" t="str">
        <f t="shared" si="44"/>
        <v/>
      </c>
      <c r="R386">
        <f t="shared" si="45"/>
        <v>1</v>
      </c>
      <c r="S386">
        <f t="shared" si="48"/>
        <v>32.622426459569951</v>
      </c>
    </row>
    <row r="387" spans="1:19" x14ac:dyDescent="0.25">
      <c r="A387" t="s">
        <v>412</v>
      </c>
      <c r="B387">
        <v>9368.8359375</v>
      </c>
      <c r="C387">
        <v>12180.799805000001</v>
      </c>
      <c r="D387">
        <v>12428.082031</v>
      </c>
      <c r="E387">
        <v>12238.098633</v>
      </c>
      <c r="F387">
        <v>12235.299805000001</v>
      </c>
      <c r="G387">
        <v>11811.099609000001</v>
      </c>
      <c r="H387">
        <v>12201.200194999999</v>
      </c>
      <c r="I387">
        <v>12180.799805000001</v>
      </c>
      <c r="J387">
        <v>12171.296875</v>
      </c>
      <c r="L387" t="str">
        <f t="shared" si="46"/>
        <v>17MAY2024:02:00:00</v>
      </c>
      <c r="M387">
        <v>3</v>
      </c>
      <c r="N387">
        <f t="shared" si="47"/>
        <v>2811.9638675000006</v>
      </c>
      <c r="O387" t="str">
        <f t="shared" ref="O387:O450" si="49">IF(N387&lt;0,N387,"")</f>
        <v/>
      </c>
      <c r="P387">
        <f t="shared" ref="P387:P450" si="50">IF(N387&gt;0,N387,"")</f>
        <v>2811.9638675000006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30.014015468503878</v>
      </c>
    </row>
    <row r="388" spans="1:19" x14ac:dyDescent="0.25">
      <c r="A388" t="s">
        <v>413</v>
      </c>
      <c r="B388">
        <v>9183.9570313000004</v>
      </c>
      <c r="C388">
        <v>11790</v>
      </c>
      <c r="D388">
        <v>12187.269531</v>
      </c>
      <c r="E388">
        <v>12002.110352</v>
      </c>
      <c r="F388">
        <v>11884.099609000001</v>
      </c>
      <c r="G388">
        <v>11478.900390999999</v>
      </c>
      <c r="H388">
        <v>11785.799805000001</v>
      </c>
      <c r="I388">
        <v>11790</v>
      </c>
      <c r="J388">
        <v>11825.213867</v>
      </c>
      <c r="L388" t="str">
        <f t="shared" si="46"/>
        <v>17MAY2024:03:00:00</v>
      </c>
      <c r="M388">
        <v>4</v>
      </c>
      <c r="N388">
        <f t="shared" si="47"/>
        <v>2606.0429686999996</v>
      </c>
      <c r="O388" t="str">
        <f t="shared" si="49"/>
        <v/>
      </c>
      <c r="P388">
        <f t="shared" si="50"/>
        <v>2606.0429686999996</v>
      </c>
      <c r="Q388" t="str">
        <f t="shared" si="51"/>
        <v/>
      </c>
      <c r="R388">
        <f t="shared" si="52"/>
        <v>1</v>
      </c>
      <c r="S388">
        <f t="shared" si="48"/>
        <v>28.376036166309358</v>
      </c>
    </row>
    <row r="389" spans="1:19" x14ac:dyDescent="0.25">
      <c r="A389" t="s">
        <v>414</v>
      </c>
      <c r="B389">
        <v>9203.0087891000003</v>
      </c>
      <c r="C389">
        <v>11565.299805000001</v>
      </c>
      <c r="D389">
        <v>11898.072265999999</v>
      </c>
      <c r="E389">
        <v>11671.166992</v>
      </c>
      <c r="F389">
        <v>11697</v>
      </c>
      <c r="G389">
        <v>11232.5</v>
      </c>
      <c r="H389">
        <v>11599.799805000001</v>
      </c>
      <c r="I389">
        <v>11565.299805000001</v>
      </c>
      <c r="J389">
        <v>11598.535156</v>
      </c>
      <c r="L389" t="str">
        <f t="shared" si="46"/>
        <v>17MAY2024:04:00:00</v>
      </c>
      <c r="M389">
        <v>5</v>
      </c>
      <c r="N389">
        <f t="shared" si="47"/>
        <v>2362.2910159000003</v>
      </c>
      <c r="O389" t="str">
        <f t="shared" si="49"/>
        <v/>
      </c>
      <c r="P389">
        <f t="shared" si="50"/>
        <v>2362.2910159000003</v>
      </c>
      <c r="Q389" t="str">
        <f t="shared" si="51"/>
        <v/>
      </c>
      <c r="R389">
        <f t="shared" si="52"/>
        <v>1</v>
      </c>
      <c r="S389">
        <f t="shared" si="48"/>
        <v>25.668681515309284</v>
      </c>
    </row>
    <row r="390" spans="1:19" x14ac:dyDescent="0.25">
      <c r="A390" t="s">
        <v>415</v>
      </c>
      <c r="B390">
        <v>9223.8994141000003</v>
      </c>
      <c r="C390">
        <v>11568.900390999999</v>
      </c>
      <c r="D390">
        <v>11941.120117</v>
      </c>
      <c r="E390">
        <v>11674.432617</v>
      </c>
      <c r="F390">
        <v>11729.400390999999</v>
      </c>
      <c r="G390">
        <v>11209.200194999999</v>
      </c>
      <c r="H390">
        <v>11587.299805000001</v>
      </c>
      <c r="I390">
        <v>11568.900390999999</v>
      </c>
      <c r="J390">
        <v>11607.184569999999</v>
      </c>
      <c r="L390" t="str">
        <f t="shared" si="46"/>
        <v>17MAY2024:05:00:00</v>
      </c>
      <c r="M390">
        <v>6</v>
      </c>
      <c r="N390">
        <f t="shared" si="47"/>
        <v>2345.0009768999989</v>
      </c>
      <c r="O390" t="str">
        <f t="shared" si="49"/>
        <v/>
      </c>
      <c r="P390">
        <f t="shared" si="50"/>
        <v>2345.0009768999989</v>
      </c>
      <c r="Q390" t="str">
        <f t="shared" si="51"/>
        <v/>
      </c>
      <c r="R390">
        <f t="shared" si="52"/>
        <v>1</v>
      </c>
      <c r="S390">
        <f t="shared" si="48"/>
        <v>25.42309788542731</v>
      </c>
    </row>
    <row r="391" spans="1:19" x14ac:dyDescent="0.25">
      <c r="A391" t="s">
        <v>416</v>
      </c>
      <c r="B391">
        <v>9550.6738280999998</v>
      </c>
      <c r="C391">
        <v>11941.700194999999</v>
      </c>
      <c r="D391">
        <v>12378.573242</v>
      </c>
      <c r="E391">
        <v>12062.910156</v>
      </c>
      <c r="F391">
        <v>12138</v>
      </c>
      <c r="G391">
        <v>11582.5</v>
      </c>
      <c r="H391">
        <v>11920.200194999999</v>
      </c>
      <c r="I391">
        <v>11941.700194999999</v>
      </c>
      <c r="J391">
        <v>11992.194336</v>
      </c>
      <c r="L391" t="str">
        <f t="shared" si="46"/>
        <v>17MAY2024:06:00:00</v>
      </c>
      <c r="M391">
        <v>7</v>
      </c>
      <c r="N391">
        <f t="shared" si="47"/>
        <v>2391.0263668999996</v>
      </c>
      <c r="O391" t="str">
        <f t="shared" si="49"/>
        <v/>
      </c>
      <c r="P391">
        <f t="shared" si="50"/>
        <v>2391.0263668999996</v>
      </c>
      <c r="Q391" t="str">
        <f t="shared" si="51"/>
        <v/>
      </c>
      <c r="R391">
        <f t="shared" si="52"/>
        <v>1</v>
      </c>
      <c r="S391">
        <f t="shared" si="48"/>
        <v>25.035158879210385</v>
      </c>
    </row>
    <row r="392" spans="1:19" x14ac:dyDescent="0.25">
      <c r="A392" t="s">
        <v>417</v>
      </c>
      <c r="B392">
        <v>9915.6416016000003</v>
      </c>
      <c r="C392">
        <v>12433.200194999999</v>
      </c>
      <c r="D392">
        <v>12887.215819999999</v>
      </c>
      <c r="E392">
        <v>12546.760742</v>
      </c>
      <c r="F392">
        <v>12658.299805000001</v>
      </c>
      <c r="G392">
        <v>12138.700194999999</v>
      </c>
      <c r="H392">
        <v>12374.700194999999</v>
      </c>
      <c r="I392">
        <v>12433.200194999999</v>
      </c>
      <c r="J392">
        <v>12498.423828000001</v>
      </c>
      <c r="L392" t="str">
        <f t="shared" si="46"/>
        <v>17MAY2024:07:00:00</v>
      </c>
      <c r="M392">
        <v>8</v>
      </c>
      <c r="N392">
        <f t="shared" si="47"/>
        <v>2517.5585933999992</v>
      </c>
      <c r="O392" t="str">
        <f t="shared" si="49"/>
        <v/>
      </c>
      <c r="P392">
        <f t="shared" si="50"/>
        <v>2517.5585933999992</v>
      </c>
      <c r="Q392" t="str">
        <f t="shared" si="51"/>
        <v/>
      </c>
      <c r="R392">
        <f t="shared" si="52"/>
        <v>1</v>
      </c>
      <c r="S392">
        <f t="shared" si="48"/>
        <v>25.389769967016178</v>
      </c>
    </row>
    <row r="393" spans="1:19" x14ac:dyDescent="0.25">
      <c r="A393" t="s">
        <v>418</v>
      </c>
      <c r="B393">
        <v>10168.438477</v>
      </c>
      <c r="C393">
        <v>12701.799805000001</v>
      </c>
      <c r="D393">
        <v>13179.15625</v>
      </c>
      <c r="E393">
        <v>12808.625977</v>
      </c>
      <c r="F393">
        <v>12942.299805000001</v>
      </c>
      <c r="G393">
        <v>12380.200194999999</v>
      </c>
      <c r="H393">
        <v>12615.900390999999</v>
      </c>
      <c r="I393">
        <v>12701.799805000001</v>
      </c>
      <c r="J393">
        <v>12763.872069999999</v>
      </c>
      <c r="L393" t="str">
        <f t="shared" si="46"/>
        <v>17MAY2024:08:00:00</v>
      </c>
      <c r="M393">
        <v>9</v>
      </c>
      <c r="N393">
        <f t="shared" si="47"/>
        <v>2533.3613280000009</v>
      </c>
      <c r="O393" t="str">
        <f t="shared" si="49"/>
        <v/>
      </c>
      <c r="P393">
        <f t="shared" si="50"/>
        <v>2533.3613280000009</v>
      </c>
      <c r="Q393" t="str">
        <f t="shared" si="51"/>
        <v/>
      </c>
      <c r="R393">
        <f t="shared" si="52"/>
        <v>1</v>
      </c>
      <c r="S393">
        <f t="shared" si="48"/>
        <v>24.913966227265014</v>
      </c>
    </row>
    <row r="394" spans="1:19" x14ac:dyDescent="0.25">
      <c r="A394" t="s">
        <v>419</v>
      </c>
      <c r="B394">
        <v>10478.859375</v>
      </c>
      <c r="C394">
        <v>13129.799805000001</v>
      </c>
      <c r="D394">
        <v>13521.962890999999</v>
      </c>
      <c r="E394">
        <v>13227.686523</v>
      </c>
      <c r="F394">
        <v>13355.700194999999</v>
      </c>
      <c r="G394">
        <v>12769.400390999999</v>
      </c>
      <c r="H394">
        <v>12962.5</v>
      </c>
      <c r="I394">
        <v>13129.799805000001</v>
      </c>
      <c r="J394">
        <v>13147.873046999999</v>
      </c>
      <c r="L394" t="str">
        <f t="shared" si="46"/>
        <v>17MAY2024:09:00:00</v>
      </c>
      <c r="M394">
        <v>10</v>
      </c>
      <c r="N394">
        <f t="shared" si="47"/>
        <v>2650.9404300000006</v>
      </c>
      <c r="O394" t="str">
        <f t="shared" si="49"/>
        <v/>
      </c>
      <c r="P394">
        <f t="shared" si="50"/>
        <v>2650.9404300000006</v>
      </c>
      <c r="Q394" t="str">
        <f t="shared" si="51"/>
        <v/>
      </c>
      <c r="R394">
        <f t="shared" si="52"/>
        <v>1</v>
      </c>
      <c r="S394">
        <f t="shared" si="48"/>
        <v>25.297986499604118</v>
      </c>
    </row>
    <row r="395" spans="1:19" x14ac:dyDescent="0.25">
      <c r="A395" t="s">
        <v>420</v>
      </c>
      <c r="B395">
        <v>10788.213867</v>
      </c>
      <c r="C395">
        <v>13636.400390999999</v>
      </c>
      <c r="D395">
        <v>14170.001953000001</v>
      </c>
      <c r="E395">
        <v>13973.099609000001</v>
      </c>
      <c r="F395">
        <v>13920.299805000001</v>
      </c>
      <c r="G395">
        <v>13190.5</v>
      </c>
      <c r="H395">
        <v>13441.5</v>
      </c>
      <c r="I395">
        <v>13636.400390999999</v>
      </c>
      <c r="J395">
        <v>13671.740234000001</v>
      </c>
      <c r="L395" t="str">
        <f t="shared" si="46"/>
        <v>17MAY2024:10:00:00</v>
      </c>
      <c r="M395">
        <v>11</v>
      </c>
      <c r="N395">
        <f t="shared" si="47"/>
        <v>2848.1865239999988</v>
      </c>
      <c r="O395" t="str">
        <f t="shared" si="49"/>
        <v/>
      </c>
      <c r="P395">
        <f t="shared" si="50"/>
        <v>2848.1865239999988</v>
      </c>
      <c r="Q395" t="str">
        <f t="shared" si="51"/>
        <v/>
      </c>
      <c r="R395">
        <f t="shared" si="52"/>
        <v>1</v>
      </c>
      <c r="S395">
        <f t="shared" si="48"/>
        <v>26.400908983759567</v>
      </c>
    </row>
    <row r="396" spans="1:19" x14ac:dyDescent="0.25">
      <c r="A396" t="s">
        <v>421</v>
      </c>
      <c r="B396">
        <v>11183.130859000001</v>
      </c>
      <c r="C396">
        <v>14143.599609000001</v>
      </c>
      <c r="D396">
        <v>14510.088867</v>
      </c>
      <c r="E396">
        <v>14353.544921999999</v>
      </c>
      <c r="F396">
        <v>14526.900390999999</v>
      </c>
      <c r="G396">
        <v>13780.099609000001</v>
      </c>
      <c r="H396">
        <v>13996.5</v>
      </c>
      <c r="I396">
        <v>14143.599609000001</v>
      </c>
      <c r="J396">
        <v>14191.4375</v>
      </c>
      <c r="L396" t="str">
        <f t="shared" ref="L396:L459" si="53">A396</f>
        <v>17MAY2024:11:00:00</v>
      </c>
      <c r="M396">
        <v>12</v>
      </c>
      <c r="N396">
        <f t="shared" ref="N396:N459" si="54">C396-B396</f>
        <v>2960.46875</v>
      </c>
      <c r="O396" t="str">
        <f t="shared" si="49"/>
        <v/>
      </c>
      <c r="P396">
        <f t="shared" si="50"/>
        <v>2960.46875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26.472629063599513</v>
      </c>
    </row>
    <row r="397" spans="1:19" x14ac:dyDescent="0.25">
      <c r="A397" t="s">
        <v>422</v>
      </c>
      <c r="B397">
        <v>11362.566406</v>
      </c>
      <c r="C397">
        <v>14548.799805000001</v>
      </c>
      <c r="D397">
        <v>14877.348633</v>
      </c>
      <c r="E397">
        <v>14711.242188</v>
      </c>
      <c r="F397">
        <v>15033</v>
      </c>
      <c r="G397">
        <v>14440.299805000001</v>
      </c>
      <c r="H397">
        <v>14536.799805000001</v>
      </c>
      <c r="I397">
        <v>14548.799805000001</v>
      </c>
      <c r="J397">
        <v>14687.25</v>
      </c>
      <c r="L397" t="str">
        <f t="shared" si="53"/>
        <v>17MAY2024:12:00:00</v>
      </c>
      <c r="M397">
        <v>13</v>
      </c>
      <c r="N397">
        <f t="shared" si="54"/>
        <v>3186.2333990000006</v>
      </c>
      <c r="O397" t="str">
        <f t="shared" si="49"/>
        <v/>
      </c>
      <c r="P397">
        <f t="shared" si="50"/>
        <v>3186.2333990000006</v>
      </c>
      <c r="Q397" t="str">
        <f t="shared" si="51"/>
        <v/>
      </c>
      <c r="R397">
        <f t="shared" si="52"/>
        <v>1</v>
      </c>
      <c r="S397">
        <f t="shared" si="55"/>
        <v>28.041494193754602</v>
      </c>
    </row>
    <row r="398" spans="1:19" x14ac:dyDescent="0.25">
      <c r="A398" t="s">
        <v>423</v>
      </c>
      <c r="B398">
        <v>11415.808594</v>
      </c>
      <c r="C398">
        <v>14967.900390999999</v>
      </c>
      <c r="D398">
        <v>15486.126953000001</v>
      </c>
      <c r="E398">
        <v>15382.625</v>
      </c>
      <c r="F398">
        <v>15576.799805000001</v>
      </c>
      <c r="G398">
        <v>15169.599609000001</v>
      </c>
      <c r="H398">
        <v>15177.099609000001</v>
      </c>
      <c r="I398">
        <v>14967.900390999999</v>
      </c>
      <c r="J398">
        <v>15275.505859000001</v>
      </c>
      <c r="L398" t="str">
        <f t="shared" si="53"/>
        <v>17MAY2024:13:00:00</v>
      </c>
      <c r="M398">
        <v>14</v>
      </c>
      <c r="N398">
        <f t="shared" si="54"/>
        <v>3552.0917969999991</v>
      </c>
      <c r="O398" t="str">
        <f t="shared" si="49"/>
        <v/>
      </c>
      <c r="P398">
        <f t="shared" si="50"/>
        <v>3552.0917969999991</v>
      </c>
      <c r="Q398" t="str">
        <f t="shared" si="51"/>
        <v/>
      </c>
      <c r="R398">
        <f t="shared" si="52"/>
        <v>1</v>
      </c>
      <c r="S398">
        <f t="shared" si="55"/>
        <v>31.115551454383461</v>
      </c>
    </row>
    <row r="399" spans="1:19" x14ac:dyDescent="0.25">
      <c r="A399" t="s">
        <v>424</v>
      </c>
      <c r="B399">
        <v>11585.243164</v>
      </c>
      <c r="C399">
        <v>15365.400390999999</v>
      </c>
      <c r="D399">
        <v>15809.444336</v>
      </c>
      <c r="E399">
        <v>15713.652344</v>
      </c>
      <c r="F399">
        <v>16104.599609000001</v>
      </c>
      <c r="G399">
        <v>15674.400390999999</v>
      </c>
      <c r="H399">
        <v>15709.5</v>
      </c>
      <c r="I399">
        <v>15365.400390999999</v>
      </c>
      <c r="J399">
        <v>15732.668944999999</v>
      </c>
      <c r="L399" t="str">
        <f t="shared" si="53"/>
        <v>17MAY2024:14:00:00</v>
      </c>
      <c r="M399">
        <v>15</v>
      </c>
      <c r="N399">
        <f t="shared" si="54"/>
        <v>3780.1572269999997</v>
      </c>
      <c r="O399" t="str">
        <f t="shared" si="49"/>
        <v/>
      </c>
      <c r="P399">
        <f t="shared" si="50"/>
        <v>3780.1572269999997</v>
      </c>
      <c r="Q399" t="str">
        <f t="shared" si="51"/>
        <v/>
      </c>
      <c r="R399">
        <f t="shared" si="52"/>
        <v>1</v>
      </c>
      <c r="S399">
        <f t="shared" si="55"/>
        <v>32.629071081964554</v>
      </c>
    </row>
    <row r="400" spans="1:19" x14ac:dyDescent="0.25">
      <c r="A400" t="s">
        <v>425</v>
      </c>
      <c r="B400">
        <v>11580.035156</v>
      </c>
      <c r="C400">
        <v>15664.700194999999</v>
      </c>
      <c r="D400">
        <v>16039.069336</v>
      </c>
      <c r="E400">
        <v>15846.707031</v>
      </c>
      <c r="F400">
        <v>16496.599609000001</v>
      </c>
      <c r="G400">
        <v>15992.799805000001</v>
      </c>
      <c r="H400">
        <v>16111.599609000001</v>
      </c>
      <c r="I400">
        <v>15664.700194999999</v>
      </c>
      <c r="J400">
        <v>16060.954102</v>
      </c>
      <c r="L400" t="str">
        <f t="shared" si="53"/>
        <v>17MAY2024:15:00:00</v>
      </c>
      <c r="M400">
        <v>16</v>
      </c>
      <c r="N400">
        <f t="shared" si="54"/>
        <v>4084.6650389999995</v>
      </c>
      <c r="O400" t="str">
        <f t="shared" si="49"/>
        <v/>
      </c>
      <c r="P400">
        <f t="shared" si="50"/>
        <v>4084.6650389999995</v>
      </c>
      <c r="Q400" t="str">
        <f t="shared" si="51"/>
        <v/>
      </c>
      <c r="R400">
        <f t="shared" si="52"/>
        <v>1</v>
      </c>
      <c r="S400">
        <f t="shared" si="55"/>
        <v>35.273338845466277</v>
      </c>
    </row>
    <row r="401" spans="1:19" x14ac:dyDescent="0.25">
      <c r="A401" t="s">
        <v>426</v>
      </c>
      <c r="B401">
        <v>11497.637694999999</v>
      </c>
      <c r="C401">
        <v>15847.700194999999</v>
      </c>
      <c r="D401">
        <v>16311.153319999999</v>
      </c>
      <c r="E401">
        <v>15892.347656</v>
      </c>
      <c r="F401">
        <v>16664.599609000001</v>
      </c>
      <c r="G401">
        <v>16086</v>
      </c>
      <c r="H401">
        <v>16241.700194999999</v>
      </c>
      <c r="I401">
        <v>15847.700194999999</v>
      </c>
      <c r="J401">
        <v>16230.230469</v>
      </c>
      <c r="L401" t="str">
        <f t="shared" si="53"/>
        <v>17MAY2024:16:00:00</v>
      </c>
      <c r="M401">
        <v>17</v>
      </c>
      <c r="N401">
        <f t="shared" si="54"/>
        <v>4350.0625</v>
      </c>
      <c r="O401" t="str">
        <f t="shared" si="49"/>
        <v/>
      </c>
      <c r="P401">
        <f t="shared" si="50"/>
        <v>4350.0625</v>
      </c>
      <c r="Q401" t="str">
        <f t="shared" si="51"/>
        <v/>
      </c>
      <c r="R401">
        <f t="shared" si="52"/>
        <v>1</v>
      </c>
      <c r="S401">
        <f t="shared" si="55"/>
        <v>37.834402295453437</v>
      </c>
    </row>
    <row r="402" spans="1:19" x14ac:dyDescent="0.25">
      <c r="A402" t="s">
        <v>427</v>
      </c>
      <c r="B402">
        <v>11441.663086</v>
      </c>
      <c r="C402">
        <v>15987.5</v>
      </c>
      <c r="D402">
        <v>16366.573242</v>
      </c>
      <c r="E402">
        <v>15970.601563</v>
      </c>
      <c r="F402">
        <v>16702.900390999999</v>
      </c>
      <c r="G402">
        <v>16102.700194999999</v>
      </c>
      <c r="H402">
        <v>16290.099609000001</v>
      </c>
      <c r="I402">
        <v>15987.5</v>
      </c>
      <c r="J402">
        <v>16289.955078000001</v>
      </c>
      <c r="L402" t="str">
        <f t="shared" si="53"/>
        <v>17MAY2024:17:00:00</v>
      </c>
      <c r="M402">
        <v>18</v>
      </c>
      <c r="N402">
        <f t="shared" si="54"/>
        <v>4545.8369139999995</v>
      </c>
      <c r="O402" t="str">
        <f t="shared" si="49"/>
        <v/>
      </c>
      <c r="P402">
        <f t="shared" si="50"/>
        <v>4545.8369139999995</v>
      </c>
      <c r="Q402" t="str">
        <f t="shared" si="51"/>
        <v/>
      </c>
      <c r="R402">
        <f t="shared" si="52"/>
        <v>1</v>
      </c>
      <c r="S402">
        <f t="shared" si="55"/>
        <v>39.730560844448199</v>
      </c>
    </row>
    <row r="403" spans="1:19" x14ac:dyDescent="0.25">
      <c r="A403" t="s">
        <v>428</v>
      </c>
      <c r="B403">
        <v>11412.040039</v>
      </c>
      <c r="C403">
        <v>15871.400390999999</v>
      </c>
      <c r="D403">
        <v>16310.275390999999</v>
      </c>
      <c r="E403">
        <v>15670.095703000001</v>
      </c>
      <c r="F403">
        <v>16554.900390999999</v>
      </c>
      <c r="G403">
        <v>15682.900390999999</v>
      </c>
      <c r="H403">
        <v>16109.5</v>
      </c>
      <c r="I403">
        <v>15871.400390999999</v>
      </c>
      <c r="J403">
        <v>16105.795898</v>
      </c>
      <c r="L403" t="str">
        <f t="shared" si="53"/>
        <v>17MAY2024:18:00:00</v>
      </c>
      <c r="M403">
        <v>19</v>
      </c>
      <c r="N403">
        <f t="shared" si="54"/>
        <v>4459.3603519999997</v>
      </c>
      <c r="O403" t="str">
        <f t="shared" si="49"/>
        <v/>
      </c>
      <c r="P403">
        <f t="shared" si="50"/>
        <v>4459.3603519999997</v>
      </c>
      <c r="Q403" t="str">
        <f t="shared" si="51"/>
        <v/>
      </c>
      <c r="R403">
        <f t="shared" si="52"/>
        <v>1</v>
      </c>
      <c r="S403">
        <f t="shared" si="55"/>
        <v>39.075926274008751</v>
      </c>
    </row>
    <row r="404" spans="1:19" x14ac:dyDescent="0.25">
      <c r="A404" t="s">
        <v>429</v>
      </c>
      <c r="B404">
        <v>11333.773438</v>
      </c>
      <c r="C404">
        <v>15461.599609000001</v>
      </c>
      <c r="D404">
        <v>15508.910156</v>
      </c>
      <c r="E404">
        <v>15180.674805000001</v>
      </c>
      <c r="F404">
        <v>16051.799805000001</v>
      </c>
      <c r="G404">
        <v>15097.5</v>
      </c>
      <c r="H404">
        <v>15665.200194999999</v>
      </c>
      <c r="I404">
        <v>15461.599609000001</v>
      </c>
      <c r="J404">
        <v>15557.002930000001</v>
      </c>
      <c r="L404" t="str">
        <f t="shared" si="53"/>
        <v>17MAY2024:19:00:00</v>
      </c>
      <c r="M404">
        <v>20</v>
      </c>
      <c r="N404">
        <f t="shared" si="54"/>
        <v>4127.8261710000006</v>
      </c>
      <c r="O404" t="str">
        <f t="shared" si="49"/>
        <v/>
      </c>
      <c r="P404">
        <f t="shared" si="50"/>
        <v>4127.8261710000006</v>
      </c>
      <c r="Q404" t="str">
        <f t="shared" si="51"/>
        <v/>
      </c>
      <c r="R404">
        <f t="shared" si="52"/>
        <v>1</v>
      </c>
      <c r="S404">
        <f t="shared" si="55"/>
        <v>36.420581314605954</v>
      </c>
    </row>
    <row r="405" spans="1:19" x14ac:dyDescent="0.25">
      <c r="A405" t="s">
        <v>430</v>
      </c>
      <c r="B405">
        <v>11295.458984000001</v>
      </c>
      <c r="C405">
        <v>15025.099609000001</v>
      </c>
      <c r="D405">
        <v>14959.580078000001</v>
      </c>
      <c r="E405">
        <v>14601.5625</v>
      </c>
      <c r="F405">
        <v>15630.200194999999</v>
      </c>
      <c r="G405">
        <v>14593.200194999999</v>
      </c>
      <c r="H405">
        <v>15378.5</v>
      </c>
      <c r="I405">
        <v>15025.099609000001</v>
      </c>
      <c r="J405">
        <v>15117.316406</v>
      </c>
      <c r="L405" t="str">
        <f t="shared" si="53"/>
        <v>17MAY2024:20:00:00</v>
      </c>
      <c r="M405">
        <v>21</v>
      </c>
      <c r="N405">
        <f t="shared" si="54"/>
        <v>3729.640625</v>
      </c>
      <c r="O405" t="str">
        <f t="shared" si="49"/>
        <v/>
      </c>
      <c r="P405">
        <f t="shared" si="50"/>
        <v>3729.640625</v>
      </c>
      <c r="Q405" t="str">
        <f t="shared" si="51"/>
        <v/>
      </c>
      <c r="R405">
        <f t="shared" si="52"/>
        <v>1</v>
      </c>
      <c r="S405">
        <f t="shared" si="55"/>
        <v>33.01893823246165</v>
      </c>
    </row>
    <row r="406" spans="1:19" x14ac:dyDescent="0.25">
      <c r="A406" t="s">
        <v>431</v>
      </c>
      <c r="B406">
        <v>11393.407227</v>
      </c>
      <c r="C406">
        <v>14849.799805000001</v>
      </c>
      <c r="D406">
        <v>14787.064453000001</v>
      </c>
      <c r="E406">
        <v>14179.404296999999</v>
      </c>
      <c r="F406">
        <v>15454</v>
      </c>
      <c r="G406">
        <v>14423.5</v>
      </c>
      <c r="H406">
        <v>15316.599609000001</v>
      </c>
      <c r="I406">
        <v>14849.799805000001</v>
      </c>
      <c r="J406">
        <v>14966.193359000001</v>
      </c>
      <c r="L406" t="str">
        <f t="shared" si="53"/>
        <v>17MAY2024:21:00:00</v>
      </c>
      <c r="M406">
        <v>22</v>
      </c>
      <c r="N406">
        <f t="shared" si="54"/>
        <v>3456.3925780000009</v>
      </c>
      <c r="O406" t="str">
        <f t="shared" si="49"/>
        <v/>
      </c>
      <c r="P406">
        <f t="shared" si="50"/>
        <v>3456.3925780000009</v>
      </c>
      <c r="Q406" t="str">
        <f t="shared" si="51"/>
        <v/>
      </c>
      <c r="R406">
        <f t="shared" si="52"/>
        <v>1</v>
      </c>
      <c r="S406">
        <f t="shared" si="55"/>
        <v>30.336777305818323</v>
      </c>
    </row>
    <row r="407" spans="1:19" x14ac:dyDescent="0.25">
      <c r="A407" t="s">
        <v>432</v>
      </c>
      <c r="B407">
        <v>11285.471680000001</v>
      </c>
      <c r="C407">
        <v>14510.5</v>
      </c>
      <c r="D407">
        <v>14594.387694999999</v>
      </c>
      <c r="E407">
        <v>14253.313477</v>
      </c>
      <c r="F407">
        <v>15074.700194999999</v>
      </c>
      <c r="G407">
        <v>13988.700194999999</v>
      </c>
      <c r="H407">
        <v>14967.599609000001</v>
      </c>
      <c r="I407">
        <v>14510.5</v>
      </c>
      <c r="J407">
        <v>14627.177734000001</v>
      </c>
      <c r="L407" t="str">
        <f t="shared" si="53"/>
        <v>17MAY2024:22:00:00</v>
      </c>
      <c r="M407">
        <v>23</v>
      </c>
      <c r="N407">
        <f t="shared" si="54"/>
        <v>3225.0283199999994</v>
      </c>
      <c r="O407" t="str">
        <f t="shared" si="49"/>
        <v/>
      </c>
      <c r="P407">
        <f t="shared" si="50"/>
        <v>3225.0283199999994</v>
      </c>
      <c r="Q407" t="str">
        <f t="shared" si="51"/>
        <v/>
      </c>
      <c r="R407">
        <f t="shared" si="52"/>
        <v>1</v>
      </c>
      <c r="S407">
        <f t="shared" si="55"/>
        <v>28.57681461126133</v>
      </c>
    </row>
    <row r="408" spans="1:19" x14ac:dyDescent="0.25">
      <c r="A408" t="s">
        <v>433</v>
      </c>
      <c r="B408">
        <v>11005.484375</v>
      </c>
      <c r="C408">
        <v>13946.299805000001</v>
      </c>
      <c r="D408">
        <v>14136.375</v>
      </c>
      <c r="E408">
        <v>13940.383789</v>
      </c>
      <c r="F408">
        <v>14401.099609000001</v>
      </c>
      <c r="G408">
        <v>13517.900390999999</v>
      </c>
      <c r="H408">
        <v>14300.599609000001</v>
      </c>
      <c r="I408">
        <v>13946.299805000001</v>
      </c>
      <c r="J408">
        <v>14060.455078000001</v>
      </c>
      <c r="L408" t="str">
        <f t="shared" si="53"/>
        <v>17MAY2024:23:00:00</v>
      </c>
      <c r="M408">
        <v>24</v>
      </c>
      <c r="N408">
        <f t="shared" si="54"/>
        <v>2940.8154300000006</v>
      </c>
      <c r="O408" t="str">
        <f t="shared" si="49"/>
        <v/>
      </c>
      <c r="P408">
        <f t="shared" si="50"/>
        <v>2940.8154300000006</v>
      </c>
      <c r="Q408" t="str">
        <f t="shared" si="51"/>
        <v/>
      </c>
      <c r="R408">
        <f t="shared" si="52"/>
        <v>1</v>
      </c>
      <c r="S408">
        <f t="shared" si="55"/>
        <v>26.721363002253145</v>
      </c>
    </row>
    <row r="409" spans="1:19" x14ac:dyDescent="0.25">
      <c r="A409" t="s">
        <v>434</v>
      </c>
      <c r="B409">
        <v>10532.618164</v>
      </c>
      <c r="C409">
        <v>13236.799805000001</v>
      </c>
      <c r="D409">
        <v>13501.499023</v>
      </c>
      <c r="E409">
        <v>13296.775390999999</v>
      </c>
      <c r="F409">
        <v>13596.099609000001</v>
      </c>
      <c r="G409">
        <v>12838.900390999999</v>
      </c>
      <c r="H409">
        <v>13533.700194999999</v>
      </c>
      <c r="I409">
        <v>13236.799805000001</v>
      </c>
      <c r="J409">
        <v>13341.400390999999</v>
      </c>
      <c r="L409" t="str">
        <f t="shared" si="53"/>
        <v>18MAY2024:00:00:00</v>
      </c>
      <c r="M409">
        <v>1</v>
      </c>
      <c r="N409">
        <f t="shared" si="54"/>
        <v>2704.181641000001</v>
      </c>
      <c r="O409" t="str">
        <f t="shared" si="49"/>
        <v/>
      </c>
      <c r="P409">
        <f t="shared" si="50"/>
        <v>2704.181641000001</v>
      </c>
      <c r="Q409" t="str">
        <f t="shared" si="51"/>
        <v/>
      </c>
      <c r="R409">
        <f t="shared" si="52"/>
        <v>1</v>
      </c>
      <c r="S409">
        <f t="shared" si="55"/>
        <v>25.674353697191538</v>
      </c>
    </row>
    <row r="410" spans="1:19" x14ac:dyDescent="0.25">
      <c r="A410" t="s">
        <v>435</v>
      </c>
      <c r="B410">
        <v>10101.724609000001</v>
      </c>
      <c r="C410">
        <v>10869.400390999999</v>
      </c>
      <c r="D410">
        <v>11725.129883</v>
      </c>
      <c r="E410">
        <v>11912.907227</v>
      </c>
      <c r="F410">
        <v>10957.299805000001</v>
      </c>
      <c r="G410">
        <v>10869.400390999999</v>
      </c>
      <c r="H410">
        <v>10958</v>
      </c>
      <c r="I410">
        <v>10869.400390999999</v>
      </c>
      <c r="J410">
        <v>11075.846680000001</v>
      </c>
      <c r="L410" t="str">
        <f t="shared" si="53"/>
        <v>18MAY2024:01:00:00</v>
      </c>
      <c r="M410">
        <v>2</v>
      </c>
      <c r="N410">
        <f t="shared" si="54"/>
        <v>767.67578199999843</v>
      </c>
      <c r="O410" t="str">
        <f t="shared" si="49"/>
        <v/>
      </c>
      <c r="P410">
        <f t="shared" si="50"/>
        <v>767.67578199999843</v>
      </c>
      <c r="Q410" t="str">
        <f t="shared" si="51"/>
        <v/>
      </c>
      <c r="R410">
        <f t="shared" si="52"/>
        <v>1</v>
      </c>
      <c r="S410">
        <f t="shared" si="55"/>
        <v>7.5994526847034383</v>
      </c>
    </row>
    <row r="411" spans="1:19" x14ac:dyDescent="0.25">
      <c r="A411" t="s">
        <v>436</v>
      </c>
      <c r="B411">
        <v>9748.5400391000003</v>
      </c>
      <c r="C411">
        <v>10446.799805000001</v>
      </c>
      <c r="D411">
        <v>11359.823242</v>
      </c>
      <c r="E411">
        <v>11521.101563</v>
      </c>
      <c r="F411">
        <v>10506.200194999999</v>
      </c>
      <c r="G411">
        <v>10446.799805000001</v>
      </c>
      <c r="H411">
        <v>10496.799805000001</v>
      </c>
      <c r="I411">
        <v>10446.799805000001</v>
      </c>
      <c r="J411">
        <v>10651.285156</v>
      </c>
      <c r="L411" t="str">
        <f t="shared" si="53"/>
        <v>18MAY2024:02:00:00</v>
      </c>
      <c r="M411">
        <v>3</v>
      </c>
      <c r="N411">
        <f t="shared" si="54"/>
        <v>698.25976590000027</v>
      </c>
      <c r="O411" t="str">
        <f t="shared" si="49"/>
        <v/>
      </c>
      <c r="P411">
        <f t="shared" si="50"/>
        <v>698.25976590000027</v>
      </c>
      <c r="Q411" t="str">
        <f t="shared" si="51"/>
        <v/>
      </c>
      <c r="R411">
        <f t="shared" si="52"/>
        <v>1</v>
      </c>
      <c r="S411">
        <f t="shared" si="55"/>
        <v>7.1627111659733682</v>
      </c>
    </row>
    <row r="412" spans="1:19" x14ac:dyDescent="0.25">
      <c r="A412" t="s">
        <v>437</v>
      </c>
      <c r="B412">
        <v>9504.8173827999999</v>
      </c>
      <c r="C412">
        <v>10149</v>
      </c>
      <c r="D412">
        <v>10994.641602</v>
      </c>
      <c r="E412">
        <v>11125.791992</v>
      </c>
      <c r="F412">
        <v>10173.099609000001</v>
      </c>
      <c r="G412">
        <v>10149</v>
      </c>
      <c r="H412">
        <v>10162.799805000001</v>
      </c>
      <c r="I412">
        <v>10149</v>
      </c>
      <c r="J412">
        <v>10325.708008</v>
      </c>
      <c r="L412" t="str">
        <f t="shared" si="53"/>
        <v>18MAY2024:03:00:00</v>
      </c>
      <c r="M412">
        <v>4</v>
      </c>
      <c r="N412">
        <f t="shared" si="54"/>
        <v>644.1826172000001</v>
      </c>
      <c r="O412" t="str">
        <f t="shared" si="49"/>
        <v/>
      </c>
      <c r="P412">
        <f t="shared" si="50"/>
        <v>644.1826172000001</v>
      </c>
      <c r="Q412" t="str">
        <f t="shared" si="51"/>
        <v/>
      </c>
      <c r="R412">
        <f t="shared" si="52"/>
        <v>1</v>
      </c>
      <c r="S412">
        <f t="shared" si="55"/>
        <v>6.777432866471675</v>
      </c>
    </row>
    <row r="413" spans="1:19" x14ac:dyDescent="0.25">
      <c r="A413" t="s">
        <v>438</v>
      </c>
      <c r="B413">
        <v>9334.8886719000002</v>
      </c>
      <c r="C413">
        <v>9929.2998047000001</v>
      </c>
      <c r="D413">
        <v>10706.360352</v>
      </c>
      <c r="E413">
        <v>10907.557617</v>
      </c>
      <c r="F413">
        <v>9926.2695313000004</v>
      </c>
      <c r="G413">
        <v>9929.2998047000001</v>
      </c>
      <c r="H413">
        <v>9946.9003905999998</v>
      </c>
      <c r="I413">
        <v>9929.2998047000001</v>
      </c>
      <c r="J413">
        <v>10087.626953000001</v>
      </c>
      <c r="L413" t="str">
        <f t="shared" si="53"/>
        <v>18MAY2024:04:00:00</v>
      </c>
      <c r="M413">
        <v>5</v>
      </c>
      <c r="N413">
        <f t="shared" si="54"/>
        <v>594.4111327999999</v>
      </c>
      <c r="O413" t="str">
        <f t="shared" si="49"/>
        <v/>
      </c>
      <c r="P413">
        <f t="shared" si="50"/>
        <v>594.4111327999999</v>
      </c>
      <c r="Q413" t="str">
        <f t="shared" si="51"/>
        <v/>
      </c>
      <c r="R413">
        <f t="shared" si="52"/>
        <v>1</v>
      </c>
      <c r="S413">
        <f t="shared" si="55"/>
        <v>6.3676295850137326</v>
      </c>
    </row>
    <row r="414" spans="1:19" x14ac:dyDescent="0.25">
      <c r="A414" t="s">
        <v>439</v>
      </c>
      <c r="B414">
        <v>9307.6347655999998</v>
      </c>
      <c r="C414">
        <v>9855.2900391000003</v>
      </c>
      <c r="D414">
        <v>10593.459961</v>
      </c>
      <c r="E414">
        <v>10863.708008</v>
      </c>
      <c r="F414">
        <v>9806.6699219000002</v>
      </c>
      <c r="G414">
        <v>9855.2900391000003</v>
      </c>
      <c r="H414">
        <v>9820.3896483999997</v>
      </c>
      <c r="I414">
        <v>9855.2900391000003</v>
      </c>
      <c r="J414">
        <v>9986.2197266000003</v>
      </c>
      <c r="L414" t="str">
        <f t="shared" si="53"/>
        <v>18MAY2024:05:00:00</v>
      </c>
      <c r="M414">
        <v>6</v>
      </c>
      <c r="N414">
        <f t="shared" si="54"/>
        <v>547.65527350000048</v>
      </c>
      <c r="O414" t="str">
        <f t="shared" si="49"/>
        <v/>
      </c>
      <c r="P414">
        <f t="shared" si="50"/>
        <v>547.65527350000048</v>
      </c>
      <c r="Q414" t="str">
        <f t="shared" si="51"/>
        <v/>
      </c>
      <c r="R414">
        <f t="shared" si="52"/>
        <v>1</v>
      </c>
      <c r="S414">
        <f t="shared" si="55"/>
        <v>5.8839360083624515</v>
      </c>
    </row>
    <row r="415" spans="1:19" x14ac:dyDescent="0.25">
      <c r="A415" t="s">
        <v>440</v>
      </c>
      <c r="B415">
        <v>9345.6230469000002</v>
      </c>
      <c r="C415">
        <v>10016.299805000001</v>
      </c>
      <c r="D415">
        <v>10601.376953000001</v>
      </c>
      <c r="E415">
        <v>10927.980469</v>
      </c>
      <c r="F415">
        <v>9914.8798827999999</v>
      </c>
      <c r="G415">
        <v>10016.299805000001</v>
      </c>
      <c r="H415">
        <v>9956.4199219000002</v>
      </c>
      <c r="I415">
        <v>10016.299805000001</v>
      </c>
      <c r="J415">
        <v>10101.055664</v>
      </c>
      <c r="L415" t="str">
        <f t="shared" si="53"/>
        <v>18MAY2024:06:00:00</v>
      </c>
      <c r="M415">
        <v>7</v>
      </c>
      <c r="N415">
        <f t="shared" si="54"/>
        <v>670.67675810000037</v>
      </c>
      <c r="O415" t="str">
        <f t="shared" si="49"/>
        <v/>
      </c>
      <c r="P415">
        <f t="shared" si="50"/>
        <v>670.67675810000037</v>
      </c>
      <c r="Q415" t="str">
        <f t="shared" si="51"/>
        <v/>
      </c>
      <c r="R415">
        <f t="shared" si="52"/>
        <v>1</v>
      </c>
      <c r="S415">
        <f t="shared" si="55"/>
        <v>7.1763728831591154</v>
      </c>
    </row>
    <row r="416" spans="1:19" x14ac:dyDescent="0.25">
      <c r="A416" t="s">
        <v>441</v>
      </c>
      <c r="B416">
        <v>9464.7822266000003</v>
      </c>
      <c r="C416">
        <v>10291</v>
      </c>
      <c r="D416">
        <v>10596.304688</v>
      </c>
      <c r="E416">
        <v>10975.266602</v>
      </c>
      <c r="F416">
        <v>10098.900390999999</v>
      </c>
      <c r="G416">
        <v>10291</v>
      </c>
      <c r="H416">
        <v>10214</v>
      </c>
      <c r="I416">
        <v>10291</v>
      </c>
      <c r="J416">
        <v>10298.241211</v>
      </c>
      <c r="L416" t="str">
        <f t="shared" si="53"/>
        <v>18MAY2024:07:00:00</v>
      </c>
      <c r="M416">
        <v>8</v>
      </c>
      <c r="N416">
        <f t="shared" si="54"/>
        <v>826.21777339999971</v>
      </c>
      <c r="O416" t="str">
        <f t="shared" si="49"/>
        <v/>
      </c>
      <c r="P416">
        <f t="shared" si="50"/>
        <v>826.21777339999971</v>
      </c>
      <c r="Q416" t="str">
        <f t="shared" si="51"/>
        <v/>
      </c>
      <c r="R416">
        <f t="shared" si="52"/>
        <v>1</v>
      </c>
      <c r="S416">
        <f t="shared" si="55"/>
        <v>8.7293902133107917</v>
      </c>
    </row>
    <row r="417" spans="1:19" x14ac:dyDescent="0.25">
      <c r="A417" t="s">
        <v>442</v>
      </c>
      <c r="B417">
        <v>9717.9287108999997</v>
      </c>
      <c r="C417">
        <v>10579.599609000001</v>
      </c>
      <c r="D417">
        <v>10868.345703000001</v>
      </c>
      <c r="E417">
        <v>11206.529296999999</v>
      </c>
      <c r="F417">
        <v>10345.5</v>
      </c>
      <c r="G417">
        <v>10579.599609000001</v>
      </c>
      <c r="H417">
        <v>10456.099609000001</v>
      </c>
      <c r="I417">
        <v>10579.599609000001</v>
      </c>
      <c r="J417">
        <v>10565.829102</v>
      </c>
      <c r="L417" t="str">
        <f t="shared" si="53"/>
        <v>18MAY2024:08:00:00</v>
      </c>
      <c r="M417">
        <v>9</v>
      </c>
      <c r="N417">
        <f t="shared" si="54"/>
        <v>861.67089810000107</v>
      </c>
      <c r="O417" t="str">
        <f t="shared" si="49"/>
        <v/>
      </c>
      <c r="P417">
        <f t="shared" si="50"/>
        <v>861.67089810000107</v>
      </c>
      <c r="Q417" t="str">
        <f t="shared" si="51"/>
        <v/>
      </c>
      <c r="R417">
        <f t="shared" si="52"/>
        <v>1</v>
      </c>
      <c r="S417">
        <f t="shared" si="55"/>
        <v>8.8668164146287474</v>
      </c>
    </row>
    <row r="418" spans="1:19" x14ac:dyDescent="0.25">
      <c r="A418" t="s">
        <v>443</v>
      </c>
      <c r="B418">
        <v>10239.084961</v>
      </c>
      <c r="C418">
        <v>11176.5</v>
      </c>
      <c r="D418">
        <v>11512.965819999999</v>
      </c>
      <c r="E418">
        <v>11859.246094</v>
      </c>
      <c r="F418">
        <v>11019.799805000001</v>
      </c>
      <c r="G418">
        <v>11176.5</v>
      </c>
      <c r="H418">
        <v>10962.099609000001</v>
      </c>
      <c r="I418">
        <v>11176.5</v>
      </c>
      <c r="J418">
        <v>11169.573242</v>
      </c>
      <c r="L418" t="str">
        <f t="shared" si="53"/>
        <v>18MAY2024:09:00:00</v>
      </c>
      <c r="M418">
        <v>10</v>
      </c>
      <c r="N418">
        <f t="shared" si="54"/>
        <v>937.41503899999952</v>
      </c>
      <c r="O418" t="str">
        <f t="shared" si="49"/>
        <v/>
      </c>
      <c r="P418">
        <f t="shared" si="50"/>
        <v>937.41503899999952</v>
      </c>
      <c r="Q418" t="str">
        <f t="shared" si="51"/>
        <v/>
      </c>
      <c r="R418">
        <f t="shared" si="52"/>
        <v>1</v>
      </c>
      <c r="S418">
        <f t="shared" si="55"/>
        <v>9.155261847816984</v>
      </c>
    </row>
    <row r="419" spans="1:19" x14ac:dyDescent="0.25">
      <c r="A419" t="s">
        <v>444</v>
      </c>
      <c r="B419">
        <v>10841.088867</v>
      </c>
      <c r="C419">
        <v>12049.700194999999</v>
      </c>
      <c r="D419">
        <v>12532.228515999999</v>
      </c>
      <c r="E419">
        <v>12772.198242</v>
      </c>
      <c r="F419">
        <v>11882.799805000001</v>
      </c>
      <c r="G419">
        <v>12049.700194999999</v>
      </c>
      <c r="H419">
        <v>11699.599609000001</v>
      </c>
      <c r="I419">
        <v>12049.700194999999</v>
      </c>
      <c r="J419">
        <v>12042.806640999999</v>
      </c>
      <c r="L419" t="str">
        <f t="shared" si="53"/>
        <v>18MAY2024:10:00:00</v>
      </c>
      <c r="M419">
        <v>11</v>
      </c>
      <c r="N419">
        <f t="shared" si="54"/>
        <v>1208.611327999999</v>
      </c>
      <c r="O419" t="str">
        <f t="shared" si="49"/>
        <v/>
      </c>
      <c r="P419">
        <f t="shared" si="50"/>
        <v>1208.611327999999</v>
      </c>
      <c r="Q419" t="str">
        <f t="shared" si="51"/>
        <v/>
      </c>
      <c r="R419">
        <f t="shared" si="52"/>
        <v>1</v>
      </c>
      <c r="S419">
        <f t="shared" si="55"/>
        <v>11.148431147714149</v>
      </c>
    </row>
    <row r="420" spans="1:19" x14ac:dyDescent="0.25">
      <c r="A420" t="s">
        <v>445</v>
      </c>
      <c r="B420">
        <v>11649.785156</v>
      </c>
      <c r="C420">
        <v>13038</v>
      </c>
      <c r="D420">
        <v>13378.413086</v>
      </c>
      <c r="E420">
        <v>13471.724609000001</v>
      </c>
      <c r="F420">
        <v>12782</v>
      </c>
      <c r="G420">
        <v>13038</v>
      </c>
      <c r="H420">
        <v>12545.5</v>
      </c>
      <c r="I420">
        <v>13038</v>
      </c>
      <c r="J420">
        <v>12956.382813</v>
      </c>
      <c r="L420" t="str">
        <f t="shared" si="53"/>
        <v>18MAY2024:11:00:00</v>
      </c>
      <c r="M420">
        <v>12</v>
      </c>
      <c r="N420">
        <f t="shared" si="54"/>
        <v>1388.2148440000001</v>
      </c>
      <c r="O420" t="str">
        <f t="shared" si="49"/>
        <v/>
      </c>
      <c r="P420">
        <f t="shared" si="50"/>
        <v>1388.2148440000001</v>
      </c>
      <c r="Q420" t="str">
        <f t="shared" si="51"/>
        <v/>
      </c>
      <c r="R420">
        <f t="shared" si="52"/>
        <v>1</v>
      </c>
      <c r="S420">
        <f t="shared" si="55"/>
        <v>11.91622699827238</v>
      </c>
    </row>
    <row r="421" spans="1:19" x14ac:dyDescent="0.25">
      <c r="A421" t="s">
        <v>446</v>
      </c>
      <c r="B421">
        <v>12582.440430000001</v>
      </c>
      <c r="C421">
        <v>13916.400390999999</v>
      </c>
      <c r="D421">
        <v>14320.923828000001</v>
      </c>
      <c r="E421">
        <v>14460.210938</v>
      </c>
      <c r="F421">
        <v>13619.599609000001</v>
      </c>
      <c r="G421">
        <v>13916.400390999999</v>
      </c>
      <c r="H421">
        <v>13387.700194999999</v>
      </c>
      <c r="I421">
        <v>13916.400390999999</v>
      </c>
      <c r="J421">
        <v>13832.205078000001</v>
      </c>
      <c r="L421" t="str">
        <f t="shared" si="53"/>
        <v>18MAY2024:12:00:00</v>
      </c>
      <c r="M421">
        <v>13</v>
      </c>
      <c r="N421">
        <f t="shared" si="54"/>
        <v>1333.9599609999987</v>
      </c>
      <c r="O421" t="str">
        <f t="shared" si="49"/>
        <v/>
      </c>
      <c r="P421">
        <f t="shared" si="50"/>
        <v>1333.9599609999987</v>
      </c>
      <c r="Q421" t="str">
        <f t="shared" si="51"/>
        <v/>
      </c>
      <c r="R421">
        <f t="shared" si="52"/>
        <v>1</v>
      </c>
      <c r="S421">
        <f t="shared" si="55"/>
        <v>10.601758604948138</v>
      </c>
    </row>
    <row r="422" spans="1:19" x14ac:dyDescent="0.25">
      <c r="A422" t="s">
        <v>447</v>
      </c>
      <c r="B422">
        <v>13526.460938</v>
      </c>
      <c r="C422">
        <v>14498.400390999999</v>
      </c>
      <c r="D422">
        <v>15305.076171999999</v>
      </c>
      <c r="E422">
        <v>15533.574219</v>
      </c>
      <c r="F422">
        <v>14277.200194999999</v>
      </c>
      <c r="G422">
        <v>14498.400390999999</v>
      </c>
      <c r="H422">
        <v>14191.400390999999</v>
      </c>
      <c r="I422">
        <v>14498.400390999999</v>
      </c>
      <c r="J422">
        <v>14554.095703000001</v>
      </c>
      <c r="L422" t="str">
        <f t="shared" si="53"/>
        <v>18MAY2024:13:00:00</v>
      </c>
      <c r="M422">
        <v>14</v>
      </c>
      <c r="N422">
        <f t="shared" si="54"/>
        <v>971.93945299999905</v>
      </c>
      <c r="O422" t="str">
        <f t="shared" si="49"/>
        <v/>
      </c>
      <c r="P422">
        <f t="shared" si="50"/>
        <v>971.93945299999905</v>
      </c>
      <c r="Q422" t="str">
        <f t="shared" si="51"/>
        <v/>
      </c>
      <c r="R422">
        <f t="shared" si="52"/>
        <v>1</v>
      </c>
      <c r="S422">
        <f t="shared" si="55"/>
        <v>7.185467488169957</v>
      </c>
    </row>
    <row r="423" spans="1:19" x14ac:dyDescent="0.25">
      <c r="A423" t="s">
        <v>448</v>
      </c>
      <c r="B423">
        <v>14400.463867</v>
      </c>
      <c r="C423">
        <v>14903.299805000001</v>
      </c>
      <c r="D423">
        <v>15721.212890999999</v>
      </c>
      <c r="E423">
        <v>16267.535156</v>
      </c>
      <c r="F423">
        <v>14863.5</v>
      </c>
      <c r="G423">
        <v>14903.299805000001</v>
      </c>
      <c r="H423">
        <v>14860.599609000001</v>
      </c>
      <c r="I423">
        <v>14903.299805000001</v>
      </c>
      <c r="J423">
        <v>15050.382813</v>
      </c>
      <c r="L423" t="str">
        <f t="shared" si="53"/>
        <v>18MAY2024:14:00:00</v>
      </c>
      <c r="M423">
        <v>15</v>
      </c>
      <c r="N423">
        <f t="shared" si="54"/>
        <v>502.83593800000017</v>
      </c>
      <c r="O423" t="str">
        <f t="shared" si="49"/>
        <v/>
      </c>
      <c r="P423">
        <f t="shared" si="50"/>
        <v>502.83593800000017</v>
      </c>
      <c r="Q423" t="str">
        <f t="shared" si="51"/>
        <v/>
      </c>
      <c r="R423">
        <f t="shared" si="52"/>
        <v>1</v>
      </c>
      <c r="S423">
        <f t="shared" si="55"/>
        <v>3.4918037546852596</v>
      </c>
    </row>
    <row r="424" spans="1:19" x14ac:dyDescent="0.25">
      <c r="A424" t="s">
        <v>449</v>
      </c>
      <c r="B424">
        <v>15101.378906</v>
      </c>
      <c r="C424">
        <v>15275</v>
      </c>
      <c r="D424">
        <v>16119.967773</v>
      </c>
      <c r="E424">
        <v>16732.238281000002</v>
      </c>
      <c r="F424">
        <v>15366</v>
      </c>
      <c r="G424">
        <v>15275</v>
      </c>
      <c r="H424">
        <v>15356.799805000001</v>
      </c>
      <c r="I424">
        <v>15275</v>
      </c>
      <c r="J424">
        <v>15478.553711</v>
      </c>
      <c r="L424" t="str">
        <f t="shared" si="53"/>
        <v>18MAY2024:15:00:00</v>
      </c>
      <c r="M424">
        <v>16</v>
      </c>
      <c r="N424">
        <f t="shared" si="54"/>
        <v>173.62109400000008</v>
      </c>
      <c r="O424" t="str">
        <f t="shared" si="49"/>
        <v/>
      </c>
      <c r="P424">
        <f t="shared" si="50"/>
        <v>173.62109400000008</v>
      </c>
      <c r="Q424" t="str">
        <f t="shared" si="51"/>
        <v/>
      </c>
      <c r="R424">
        <f t="shared" si="52"/>
        <v>1</v>
      </c>
      <c r="S424">
        <f t="shared" si="55"/>
        <v>1.1497035805850673</v>
      </c>
    </row>
    <row r="425" spans="1:19" x14ac:dyDescent="0.25">
      <c r="A425" t="s">
        <v>450</v>
      </c>
      <c r="B425">
        <v>15616.573242</v>
      </c>
      <c r="C425">
        <v>15806.599609000001</v>
      </c>
      <c r="D425">
        <v>16580.546875</v>
      </c>
      <c r="E425">
        <v>17461.423827999999</v>
      </c>
      <c r="F425">
        <v>15911.700194999999</v>
      </c>
      <c r="G425">
        <v>15806.599609000001</v>
      </c>
      <c r="H425">
        <v>15684.5</v>
      </c>
      <c r="I425">
        <v>15806.599609000001</v>
      </c>
      <c r="J425">
        <v>15957.990234000001</v>
      </c>
      <c r="L425" t="str">
        <f t="shared" si="53"/>
        <v>18MAY2024:16:00:00</v>
      </c>
      <c r="M425">
        <v>17</v>
      </c>
      <c r="N425">
        <f t="shared" si="54"/>
        <v>190.02636700000039</v>
      </c>
      <c r="O425" t="str">
        <f t="shared" si="49"/>
        <v/>
      </c>
      <c r="P425">
        <f t="shared" si="50"/>
        <v>190.02636700000039</v>
      </c>
      <c r="Q425" t="str">
        <f t="shared" si="51"/>
        <v/>
      </c>
      <c r="R425">
        <f t="shared" si="52"/>
        <v>1</v>
      </c>
      <c r="S425">
        <f t="shared" si="55"/>
        <v>1.2168249977462013</v>
      </c>
    </row>
    <row r="426" spans="1:19" x14ac:dyDescent="0.25">
      <c r="A426" t="s">
        <v>451</v>
      </c>
      <c r="B426">
        <v>15976.529296999999</v>
      </c>
      <c r="C426">
        <v>16063.5</v>
      </c>
      <c r="D426">
        <v>16696.001952999999</v>
      </c>
      <c r="E426">
        <v>17961.792968999998</v>
      </c>
      <c r="F426">
        <v>16272.599609000001</v>
      </c>
      <c r="G426">
        <v>16063.5</v>
      </c>
      <c r="H426">
        <v>15838.099609000001</v>
      </c>
      <c r="I426">
        <v>16063.5</v>
      </c>
      <c r="J426">
        <v>16186.741211</v>
      </c>
      <c r="L426" t="str">
        <f t="shared" si="53"/>
        <v>18MAY2024:17:00:00</v>
      </c>
      <c r="M426">
        <v>18</v>
      </c>
      <c r="N426">
        <f t="shared" si="54"/>
        <v>86.970703000000867</v>
      </c>
      <c r="O426" t="str">
        <f t="shared" si="49"/>
        <v/>
      </c>
      <c r="P426">
        <f t="shared" si="50"/>
        <v>86.970703000000867</v>
      </c>
      <c r="Q426" t="str">
        <f t="shared" si="51"/>
        <v/>
      </c>
      <c r="R426">
        <f t="shared" si="52"/>
        <v>1</v>
      </c>
      <c r="S426">
        <f t="shared" si="55"/>
        <v>0.54436543371364043</v>
      </c>
    </row>
    <row r="427" spans="1:19" x14ac:dyDescent="0.25">
      <c r="A427" t="s">
        <v>452</v>
      </c>
      <c r="B427">
        <v>16101.705078000001</v>
      </c>
      <c r="C427">
        <v>16248.5</v>
      </c>
      <c r="D427">
        <v>16903.917968999998</v>
      </c>
      <c r="E427">
        <v>18138.275390999999</v>
      </c>
      <c r="F427">
        <v>16445.599609000001</v>
      </c>
      <c r="G427">
        <v>16248.5</v>
      </c>
      <c r="H427">
        <v>15789.5</v>
      </c>
      <c r="I427">
        <v>16248.5</v>
      </c>
      <c r="J427">
        <v>16327.204102</v>
      </c>
      <c r="L427" t="str">
        <f t="shared" si="53"/>
        <v>18MAY2024:18:00:00</v>
      </c>
      <c r="M427">
        <v>19</v>
      </c>
      <c r="N427">
        <f t="shared" si="54"/>
        <v>146.79492199999913</v>
      </c>
      <c r="O427" t="str">
        <f t="shared" si="49"/>
        <v/>
      </c>
      <c r="P427">
        <f t="shared" si="50"/>
        <v>146.79492199999913</v>
      </c>
      <c r="Q427" t="str">
        <f t="shared" si="51"/>
        <v/>
      </c>
      <c r="R427">
        <f t="shared" si="52"/>
        <v>1</v>
      </c>
      <c r="S427">
        <f t="shared" si="55"/>
        <v>0.91167315069363186</v>
      </c>
    </row>
    <row r="428" spans="1:19" x14ac:dyDescent="0.25">
      <c r="A428" t="s">
        <v>453</v>
      </c>
      <c r="B428">
        <v>15884.555664</v>
      </c>
      <c r="C428">
        <v>15962.799805000001</v>
      </c>
      <c r="D428">
        <v>16282.506836</v>
      </c>
      <c r="E428">
        <v>17323.488281000002</v>
      </c>
      <c r="F428">
        <v>16103.599609000001</v>
      </c>
      <c r="G428">
        <v>15962.799805000001</v>
      </c>
      <c r="H428">
        <v>15448.900390999999</v>
      </c>
      <c r="I428">
        <v>15962.799805000001</v>
      </c>
      <c r="J428">
        <v>15952.121094</v>
      </c>
      <c r="L428" t="str">
        <f t="shared" si="53"/>
        <v>18MAY2024:19:00:00</v>
      </c>
      <c r="M428">
        <v>20</v>
      </c>
      <c r="N428">
        <f t="shared" si="54"/>
        <v>78.244141000001036</v>
      </c>
      <c r="O428" t="str">
        <f t="shared" si="49"/>
        <v/>
      </c>
      <c r="P428">
        <f t="shared" si="50"/>
        <v>78.244141000001036</v>
      </c>
      <c r="Q428" t="str">
        <f t="shared" si="51"/>
        <v/>
      </c>
      <c r="R428">
        <f t="shared" si="52"/>
        <v>1</v>
      </c>
      <c r="S428">
        <f t="shared" si="55"/>
        <v>0.4925799792897565</v>
      </c>
    </row>
    <row r="429" spans="1:19" x14ac:dyDescent="0.25">
      <c r="A429" t="s">
        <v>454</v>
      </c>
      <c r="B429">
        <v>15418.167969</v>
      </c>
      <c r="C429">
        <v>15264.799805000001</v>
      </c>
      <c r="D429">
        <v>15793.866211</v>
      </c>
      <c r="E429">
        <v>16708.736327999999</v>
      </c>
      <c r="F429">
        <v>15374.799805000001</v>
      </c>
      <c r="G429">
        <v>15264.799805000001</v>
      </c>
      <c r="H429">
        <v>14895.5</v>
      </c>
      <c r="I429">
        <v>15264.799805000001</v>
      </c>
      <c r="J429">
        <v>15318.752930000001</v>
      </c>
      <c r="L429" t="str">
        <f t="shared" si="53"/>
        <v>18MAY2024:20:00:00</v>
      </c>
      <c r="M429">
        <v>21</v>
      </c>
      <c r="N429">
        <f t="shared" si="54"/>
        <v>-153.36816399999952</v>
      </c>
      <c r="O429">
        <f t="shared" si="49"/>
        <v>-153.36816399999952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0.9947236552900699</v>
      </c>
    </row>
    <row r="430" spans="1:19" x14ac:dyDescent="0.25">
      <c r="A430" t="s">
        <v>455</v>
      </c>
      <c r="B430">
        <v>14979.575194999999</v>
      </c>
      <c r="C430">
        <v>14827.799805000001</v>
      </c>
      <c r="D430">
        <v>15694.727539</v>
      </c>
      <c r="E430">
        <v>16326.878906</v>
      </c>
      <c r="F430">
        <v>14890.5</v>
      </c>
      <c r="G430">
        <v>14827.799805000001</v>
      </c>
      <c r="H430">
        <v>14555.599609000001</v>
      </c>
      <c r="I430">
        <v>14827.799805000001</v>
      </c>
      <c r="J430">
        <v>14959.285156</v>
      </c>
      <c r="L430" t="str">
        <f t="shared" si="53"/>
        <v>18MAY2024:21:00:00</v>
      </c>
      <c r="M430">
        <v>22</v>
      </c>
      <c r="N430">
        <f t="shared" si="54"/>
        <v>-151.77538999999888</v>
      </c>
      <c r="O430">
        <f t="shared" si="49"/>
        <v>-151.77538999999888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1.0132155820457422</v>
      </c>
    </row>
    <row r="431" spans="1:19" x14ac:dyDescent="0.25">
      <c r="A431" t="s">
        <v>456</v>
      </c>
      <c r="B431">
        <v>14580.741211</v>
      </c>
      <c r="C431">
        <v>14406.099609000001</v>
      </c>
      <c r="D431">
        <v>15340.342773</v>
      </c>
      <c r="E431">
        <v>15613.362305000001</v>
      </c>
      <c r="F431">
        <v>14389.099609000001</v>
      </c>
      <c r="G431">
        <v>14406.099609000001</v>
      </c>
      <c r="H431">
        <v>14106.400390999999</v>
      </c>
      <c r="I431">
        <v>14406.099609000001</v>
      </c>
      <c r="J431">
        <v>14529.608398</v>
      </c>
      <c r="L431" t="str">
        <f t="shared" si="53"/>
        <v>18MAY2024:22:00:00</v>
      </c>
      <c r="M431">
        <v>23</v>
      </c>
      <c r="N431">
        <f t="shared" si="54"/>
        <v>-174.64160199999969</v>
      </c>
      <c r="O431">
        <f t="shared" si="49"/>
        <v>-174.64160199999969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1.1977553093682687</v>
      </c>
    </row>
    <row r="432" spans="1:19" x14ac:dyDescent="0.25">
      <c r="A432" t="s">
        <v>457</v>
      </c>
      <c r="B432">
        <v>13928.308594</v>
      </c>
      <c r="C432">
        <v>13692.099609000001</v>
      </c>
      <c r="D432">
        <v>14674.663086</v>
      </c>
      <c r="E432">
        <v>14807.279296999999</v>
      </c>
      <c r="F432">
        <v>13676.799805000001</v>
      </c>
      <c r="G432">
        <v>13692.099609000001</v>
      </c>
      <c r="H432">
        <v>13488.799805000001</v>
      </c>
      <c r="I432">
        <v>13692.099609000001</v>
      </c>
      <c r="J432">
        <v>13844.892578000001</v>
      </c>
      <c r="L432" t="str">
        <f t="shared" si="53"/>
        <v>18MAY2024:23:00:00</v>
      </c>
      <c r="M432">
        <v>24</v>
      </c>
      <c r="N432">
        <f t="shared" si="54"/>
        <v>-236.2089849999993</v>
      </c>
      <c r="O432">
        <f t="shared" si="49"/>
        <v>-236.2089849999993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1.6958913812532326</v>
      </c>
    </row>
    <row r="433" spans="1:19" x14ac:dyDescent="0.25">
      <c r="A433" t="s">
        <v>458</v>
      </c>
      <c r="B433">
        <v>13073.648438</v>
      </c>
      <c r="C433">
        <v>12911.299805000001</v>
      </c>
      <c r="D433">
        <v>13920.665039</v>
      </c>
      <c r="E433">
        <v>13828.668944999999</v>
      </c>
      <c r="F433">
        <v>12938.900390999999</v>
      </c>
      <c r="G433">
        <v>12911.299805000001</v>
      </c>
      <c r="H433">
        <v>12818.599609000001</v>
      </c>
      <c r="I433">
        <v>12911.299805000001</v>
      </c>
      <c r="J433">
        <v>13100.152344</v>
      </c>
      <c r="L433" t="str">
        <f t="shared" si="53"/>
        <v>19MAY2024:00:00:00</v>
      </c>
      <c r="M433">
        <v>1</v>
      </c>
      <c r="N433">
        <f t="shared" si="54"/>
        <v>-162.34863299999961</v>
      </c>
      <c r="O433">
        <f t="shared" si="49"/>
        <v>-162.34863299999961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1.2418005101629888</v>
      </c>
    </row>
    <row r="434" spans="1:19" x14ac:dyDescent="0.25">
      <c r="A434" t="s">
        <v>459</v>
      </c>
      <c r="B434">
        <v>12284.708008</v>
      </c>
      <c r="C434">
        <v>10848.400390999999</v>
      </c>
      <c r="D434">
        <v>12929.637694999999</v>
      </c>
      <c r="E434">
        <v>12788.169921999999</v>
      </c>
      <c r="F434">
        <v>10957.799805000001</v>
      </c>
      <c r="G434">
        <v>10848.400390999999</v>
      </c>
      <c r="H434">
        <v>11122.299805000001</v>
      </c>
      <c r="I434">
        <v>10848.400390999999</v>
      </c>
      <c r="J434">
        <v>11341.306640999999</v>
      </c>
      <c r="L434" t="str">
        <f t="shared" si="53"/>
        <v>19MAY2024:01:00:00</v>
      </c>
      <c r="M434">
        <v>2</v>
      </c>
      <c r="N434">
        <f t="shared" si="54"/>
        <v>-1436.3076170000004</v>
      </c>
      <c r="O434">
        <f t="shared" si="49"/>
        <v>-1436.3076170000004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11.691833587454042</v>
      </c>
    </row>
    <row r="435" spans="1:19" x14ac:dyDescent="0.25">
      <c r="A435" t="s">
        <v>460</v>
      </c>
      <c r="B435">
        <v>11654.980469</v>
      </c>
      <c r="C435">
        <v>10328.599609000001</v>
      </c>
      <c r="D435">
        <v>12128.893555000001</v>
      </c>
      <c r="E435">
        <v>11752.691406</v>
      </c>
      <c r="F435">
        <v>10392</v>
      </c>
      <c r="G435">
        <v>10328.599609000001</v>
      </c>
      <c r="H435">
        <v>10577.700194999999</v>
      </c>
      <c r="I435">
        <v>10328.599609000001</v>
      </c>
      <c r="J435">
        <v>10751.158203000001</v>
      </c>
      <c r="L435" t="str">
        <f t="shared" si="53"/>
        <v>19MAY2024:02:00:00</v>
      </c>
      <c r="M435">
        <v>3</v>
      </c>
      <c r="N435">
        <f t="shared" si="54"/>
        <v>-1326.3808599999993</v>
      </c>
      <c r="O435">
        <f t="shared" si="49"/>
        <v>-1326.3808599999993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11.380378229958572</v>
      </c>
    </row>
    <row r="436" spans="1:19" x14ac:dyDescent="0.25">
      <c r="A436" t="s">
        <v>461</v>
      </c>
      <c r="B436">
        <v>11169.353515999999</v>
      </c>
      <c r="C436">
        <v>9934.4296875</v>
      </c>
      <c r="D436">
        <v>11650.337890999999</v>
      </c>
      <c r="E436">
        <v>11215.068359000001</v>
      </c>
      <c r="F436">
        <v>9962.6699219000002</v>
      </c>
      <c r="G436">
        <v>9934.4296875</v>
      </c>
      <c r="H436">
        <v>10205.400390999999</v>
      </c>
      <c r="I436">
        <v>9934.4296875</v>
      </c>
      <c r="J436">
        <v>10337.453125</v>
      </c>
      <c r="L436" t="str">
        <f t="shared" si="53"/>
        <v>19MAY2024:03:00:00</v>
      </c>
      <c r="M436">
        <v>4</v>
      </c>
      <c r="N436">
        <f t="shared" si="54"/>
        <v>-1234.9238284999992</v>
      </c>
      <c r="O436">
        <f t="shared" si="49"/>
        <v>-1234.9238284999992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11.056359051855436</v>
      </c>
    </row>
    <row r="437" spans="1:19" x14ac:dyDescent="0.25">
      <c r="A437" t="s">
        <v>462</v>
      </c>
      <c r="B437">
        <v>10868.545898</v>
      </c>
      <c r="C437">
        <v>9691.3095702999999</v>
      </c>
      <c r="D437">
        <v>11155.673828000001</v>
      </c>
      <c r="E437">
        <v>10658.136719</v>
      </c>
      <c r="F437">
        <v>9688.3798827999999</v>
      </c>
      <c r="G437">
        <v>9691.3095702999999</v>
      </c>
      <c r="H437">
        <v>9965.8398438000004</v>
      </c>
      <c r="I437">
        <v>9691.3095702999999</v>
      </c>
      <c r="J437">
        <v>10038.501953000001</v>
      </c>
      <c r="L437" t="str">
        <f t="shared" si="53"/>
        <v>19MAY2024:04:00:00</v>
      </c>
      <c r="M437">
        <v>5</v>
      </c>
      <c r="N437">
        <f t="shared" si="54"/>
        <v>-1177.2363277000004</v>
      </c>
      <c r="O437">
        <f t="shared" si="49"/>
        <v>-1177.2363277000004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10.831589973012234</v>
      </c>
    </row>
    <row r="438" spans="1:19" x14ac:dyDescent="0.25">
      <c r="A438" t="s">
        <v>463</v>
      </c>
      <c r="B438">
        <v>10667.323242</v>
      </c>
      <c r="C438">
        <v>9586.9599608999997</v>
      </c>
      <c r="D438">
        <v>10848.075194999999</v>
      </c>
      <c r="E438">
        <v>10364.067383</v>
      </c>
      <c r="F438">
        <v>9536.9296875</v>
      </c>
      <c r="G438">
        <v>9586.9599608999997</v>
      </c>
      <c r="H438">
        <v>9798</v>
      </c>
      <c r="I438">
        <v>9586.9599608999997</v>
      </c>
      <c r="J438">
        <v>9871.3847655999998</v>
      </c>
      <c r="L438" t="str">
        <f t="shared" si="53"/>
        <v>19MAY2024:05:00:00</v>
      </c>
      <c r="M438">
        <v>6</v>
      </c>
      <c r="N438">
        <f t="shared" si="54"/>
        <v>-1080.3632811000007</v>
      </c>
      <c r="O438">
        <f t="shared" si="49"/>
        <v>-1080.3632811000007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10.127782355430385</v>
      </c>
    </row>
    <row r="439" spans="1:19" x14ac:dyDescent="0.25">
      <c r="A439" t="s">
        <v>464</v>
      </c>
      <c r="B439">
        <v>10528.994140999999</v>
      </c>
      <c r="C439">
        <v>9676.3798827999999</v>
      </c>
      <c r="D439">
        <v>10667.210938</v>
      </c>
      <c r="E439">
        <v>10144.199219</v>
      </c>
      <c r="F439">
        <v>9584.2001952999999</v>
      </c>
      <c r="G439">
        <v>9676.3798827999999</v>
      </c>
      <c r="H439">
        <v>9833.1503905999998</v>
      </c>
      <c r="I439">
        <v>9676.3798827999999</v>
      </c>
      <c r="J439">
        <v>9887.4648438000004</v>
      </c>
      <c r="L439" t="str">
        <f t="shared" si="53"/>
        <v>19MAY2024:06:00:00</v>
      </c>
      <c r="M439">
        <v>7</v>
      </c>
      <c r="N439">
        <f t="shared" si="54"/>
        <v>-852.61425819999931</v>
      </c>
      <c r="O439">
        <f t="shared" si="49"/>
        <v>-852.61425819999931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8.0977750275300444</v>
      </c>
    </row>
    <row r="440" spans="1:19" x14ac:dyDescent="0.25">
      <c r="A440" t="s">
        <v>465</v>
      </c>
      <c r="B440">
        <v>10429.347656</v>
      </c>
      <c r="C440">
        <v>9853</v>
      </c>
      <c r="D440">
        <v>10512.989258</v>
      </c>
      <c r="E440">
        <v>10006.174805000001</v>
      </c>
      <c r="F440">
        <v>9697.4101563000004</v>
      </c>
      <c r="G440">
        <v>9853</v>
      </c>
      <c r="H440">
        <v>9945.5595702999999</v>
      </c>
      <c r="I440">
        <v>9853</v>
      </c>
      <c r="J440">
        <v>9972.3916016000003</v>
      </c>
      <c r="L440" t="str">
        <f t="shared" si="53"/>
        <v>19MAY2024:07:00:00</v>
      </c>
      <c r="M440">
        <v>8</v>
      </c>
      <c r="N440">
        <f t="shared" si="54"/>
        <v>-576.34765599999992</v>
      </c>
      <c r="O440">
        <f t="shared" si="49"/>
        <v>-576.34765599999992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5.526210027800035</v>
      </c>
    </row>
    <row r="441" spans="1:19" x14ac:dyDescent="0.25">
      <c r="A441" t="s">
        <v>466</v>
      </c>
      <c r="B441">
        <v>10683.318359000001</v>
      </c>
      <c r="C441">
        <v>10019</v>
      </c>
      <c r="D441">
        <v>10498.388671999999</v>
      </c>
      <c r="E441">
        <v>10020.607421999999</v>
      </c>
      <c r="F441">
        <v>9854.2402344000002</v>
      </c>
      <c r="G441">
        <v>10019</v>
      </c>
      <c r="H441">
        <v>10059</v>
      </c>
      <c r="I441">
        <v>10019</v>
      </c>
      <c r="J441">
        <v>10089.925781</v>
      </c>
      <c r="L441" t="str">
        <f t="shared" si="53"/>
        <v>19MAY2024:08:00:00</v>
      </c>
      <c r="M441">
        <v>9</v>
      </c>
      <c r="N441">
        <f t="shared" si="54"/>
        <v>-664.31835900000078</v>
      </c>
      <c r="O441">
        <f t="shared" si="49"/>
        <v>-664.31835900000078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6.2182772868540024</v>
      </c>
    </row>
    <row r="442" spans="1:19" x14ac:dyDescent="0.25">
      <c r="A442" t="s">
        <v>467</v>
      </c>
      <c r="B442">
        <v>11560.421875</v>
      </c>
      <c r="C442">
        <v>10630.5</v>
      </c>
      <c r="D442">
        <v>11374.923828000001</v>
      </c>
      <c r="E442">
        <v>10855.853515999999</v>
      </c>
      <c r="F442">
        <v>10481.900390999999</v>
      </c>
      <c r="G442">
        <v>10630.5</v>
      </c>
      <c r="H442">
        <v>10577.299805000001</v>
      </c>
      <c r="I442">
        <v>10630.5</v>
      </c>
      <c r="J442">
        <v>10739.025390999999</v>
      </c>
      <c r="L442" t="str">
        <f t="shared" si="53"/>
        <v>19MAY2024:09:00:00</v>
      </c>
      <c r="M442">
        <v>10</v>
      </c>
      <c r="N442">
        <f t="shared" si="54"/>
        <v>-929.921875</v>
      </c>
      <c r="O442">
        <f t="shared" si="49"/>
        <v>-929.921875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8.0440133159067777</v>
      </c>
    </row>
    <row r="443" spans="1:19" x14ac:dyDescent="0.25">
      <c r="A443" t="s">
        <v>468</v>
      </c>
      <c r="B443">
        <v>12592.572265999999</v>
      </c>
      <c r="C443">
        <v>11649.5</v>
      </c>
      <c r="D443">
        <v>12241.844727</v>
      </c>
      <c r="E443">
        <v>11553.418944999999</v>
      </c>
      <c r="F443">
        <v>11469.400390999999</v>
      </c>
      <c r="G443">
        <v>11649.5</v>
      </c>
      <c r="H443">
        <v>11437.900390999999</v>
      </c>
      <c r="I443">
        <v>11649.5</v>
      </c>
      <c r="J443">
        <v>11689.629883</v>
      </c>
      <c r="L443" t="str">
        <f t="shared" si="53"/>
        <v>19MAY2024:10:00:00</v>
      </c>
      <c r="M443">
        <v>11</v>
      </c>
      <c r="N443">
        <f t="shared" si="54"/>
        <v>-943.07226599999922</v>
      </c>
      <c r="O443">
        <f t="shared" si="49"/>
        <v>-943.07226599999922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7.4891153775332979</v>
      </c>
    </row>
    <row r="444" spans="1:19" x14ac:dyDescent="0.25">
      <c r="A444" t="s">
        <v>469</v>
      </c>
      <c r="B444">
        <v>13634.463867</v>
      </c>
      <c r="C444">
        <v>12727</v>
      </c>
      <c r="D444">
        <v>13257.902344</v>
      </c>
      <c r="E444">
        <v>12565.499023</v>
      </c>
      <c r="F444">
        <v>12540</v>
      </c>
      <c r="G444">
        <v>12727</v>
      </c>
      <c r="H444">
        <v>12439.400390999999</v>
      </c>
      <c r="I444">
        <v>12727</v>
      </c>
      <c r="J444">
        <v>12738.260742</v>
      </c>
      <c r="L444" t="str">
        <f t="shared" si="53"/>
        <v>19MAY2024:11:00:00</v>
      </c>
      <c r="M444">
        <v>12</v>
      </c>
      <c r="N444">
        <f t="shared" si="54"/>
        <v>-907.46386700000039</v>
      </c>
      <c r="O444">
        <f t="shared" si="49"/>
        <v>-907.46386700000039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6.6556622677065356</v>
      </c>
    </row>
    <row r="445" spans="1:19" x14ac:dyDescent="0.25">
      <c r="A445" t="s">
        <v>470</v>
      </c>
      <c r="B445">
        <v>14632.865234000001</v>
      </c>
      <c r="C445">
        <v>13686.799805000001</v>
      </c>
      <c r="D445">
        <v>14461.072265999999</v>
      </c>
      <c r="E445">
        <v>13786.124023</v>
      </c>
      <c r="F445">
        <v>13546.200194999999</v>
      </c>
      <c r="G445">
        <v>13686.799805000001</v>
      </c>
      <c r="H445">
        <v>13486.5</v>
      </c>
      <c r="I445">
        <v>13686.799805000001</v>
      </c>
      <c r="J445">
        <v>13773.474609000001</v>
      </c>
      <c r="L445" t="str">
        <f t="shared" si="53"/>
        <v>19MAY2024:12:00:00</v>
      </c>
      <c r="M445">
        <v>13</v>
      </c>
      <c r="N445">
        <f t="shared" si="54"/>
        <v>-946.06542900000022</v>
      </c>
      <c r="O445">
        <f t="shared" si="49"/>
        <v>-946.06542900000022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6.4653464230763387</v>
      </c>
    </row>
    <row r="446" spans="1:19" x14ac:dyDescent="0.25">
      <c r="A446" t="s">
        <v>471</v>
      </c>
      <c r="B446">
        <v>15519.822265999999</v>
      </c>
      <c r="C446">
        <v>14374.200194999999</v>
      </c>
      <c r="D446">
        <v>15579.575194999999</v>
      </c>
      <c r="E446">
        <v>15151.136719</v>
      </c>
      <c r="F446">
        <v>14452</v>
      </c>
      <c r="G446">
        <v>14374.200194999999</v>
      </c>
      <c r="H446">
        <v>14564.799805000001</v>
      </c>
      <c r="I446">
        <v>14374.200194999999</v>
      </c>
      <c r="J446">
        <v>14668.955078000001</v>
      </c>
      <c r="L446" t="str">
        <f t="shared" si="53"/>
        <v>19MAY2024:13:00:00</v>
      </c>
      <c r="M446">
        <v>14</v>
      </c>
      <c r="N446">
        <f t="shared" si="54"/>
        <v>-1145.6220709999998</v>
      </c>
      <c r="O446">
        <f t="shared" si="49"/>
        <v>-1145.6220709999998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7.3816700434113063</v>
      </c>
    </row>
    <row r="447" spans="1:19" x14ac:dyDescent="0.25">
      <c r="A447" t="s">
        <v>472</v>
      </c>
      <c r="B447">
        <v>16153.762694999999</v>
      </c>
      <c r="C447">
        <v>15010.400390999999</v>
      </c>
      <c r="D447">
        <v>16340.557617</v>
      </c>
      <c r="E447">
        <v>16664.789063</v>
      </c>
      <c r="F447">
        <v>15241.400390999999</v>
      </c>
      <c r="G447">
        <v>15010.400390999999</v>
      </c>
      <c r="H447">
        <v>15448.200194999999</v>
      </c>
      <c r="I447">
        <v>15010.400390999999</v>
      </c>
      <c r="J447">
        <v>15410.191406</v>
      </c>
      <c r="L447" t="str">
        <f t="shared" si="53"/>
        <v>19MAY2024:14:00:00</v>
      </c>
      <c r="M447">
        <v>15</v>
      </c>
      <c r="N447">
        <f t="shared" si="54"/>
        <v>-1143.3623040000002</v>
      </c>
      <c r="O447">
        <f t="shared" si="49"/>
        <v>-1143.3623040000002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7.0779936884543924</v>
      </c>
    </row>
    <row r="448" spans="1:19" x14ac:dyDescent="0.25">
      <c r="A448" t="s">
        <v>473</v>
      </c>
      <c r="B448">
        <v>16670.113281000002</v>
      </c>
      <c r="C448">
        <v>15608.200194999999</v>
      </c>
      <c r="D448">
        <v>16774.550781000002</v>
      </c>
      <c r="E448">
        <v>17443.796875</v>
      </c>
      <c r="F448">
        <v>15888.5</v>
      </c>
      <c r="G448">
        <v>15608.200194999999</v>
      </c>
      <c r="H448">
        <v>16055</v>
      </c>
      <c r="I448">
        <v>15608.200194999999</v>
      </c>
      <c r="J448">
        <v>15986.890625</v>
      </c>
      <c r="L448" t="str">
        <f t="shared" si="53"/>
        <v>19MAY2024:15:00:00</v>
      </c>
      <c r="M448">
        <v>16</v>
      </c>
      <c r="N448">
        <f t="shared" si="54"/>
        <v>-1061.9130860000023</v>
      </c>
      <c r="O448">
        <f t="shared" si="49"/>
        <v>-1061.9130860000023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6.3701611866689154</v>
      </c>
    </row>
    <row r="449" spans="1:19" x14ac:dyDescent="0.25">
      <c r="A449" t="s">
        <v>474</v>
      </c>
      <c r="B449">
        <v>17035.294922000001</v>
      </c>
      <c r="C449">
        <v>16305.799805000001</v>
      </c>
      <c r="D449">
        <v>17055.236327999999</v>
      </c>
      <c r="E449">
        <v>18094.931640999999</v>
      </c>
      <c r="F449">
        <v>16472.800781000002</v>
      </c>
      <c r="G449">
        <v>16305.799805000001</v>
      </c>
      <c r="H449">
        <v>16458.199218999998</v>
      </c>
      <c r="I449">
        <v>16305.799805000001</v>
      </c>
      <c r="J449">
        <v>16519.566406000002</v>
      </c>
      <c r="L449" t="str">
        <f t="shared" si="53"/>
        <v>19MAY2024:16:00:00</v>
      </c>
      <c r="M449">
        <v>17</v>
      </c>
      <c r="N449">
        <f t="shared" si="54"/>
        <v>-729.49511700000039</v>
      </c>
      <c r="O449">
        <f t="shared" si="49"/>
        <v>-729.49511700000039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4.2822570453881825</v>
      </c>
    </row>
    <row r="450" spans="1:19" x14ac:dyDescent="0.25">
      <c r="A450" t="s">
        <v>475</v>
      </c>
      <c r="B450">
        <v>17290.681640999999</v>
      </c>
      <c r="C450">
        <v>16528.400390999999</v>
      </c>
      <c r="D450">
        <v>17297.792968999998</v>
      </c>
      <c r="E450">
        <v>18733.972656000002</v>
      </c>
      <c r="F450">
        <v>16785.5</v>
      </c>
      <c r="G450">
        <v>16528.400390999999</v>
      </c>
      <c r="H450">
        <v>16654</v>
      </c>
      <c r="I450">
        <v>16528.400390999999</v>
      </c>
      <c r="J450">
        <v>16758.818359000001</v>
      </c>
      <c r="L450" t="str">
        <f t="shared" si="53"/>
        <v>19MAY2024:17:00:00</v>
      </c>
      <c r="M450">
        <v>18</v>
      </c>
      <c r="N450">
        <f t="shared" si="54"/>
        <v>-762.28125</v>
      </c>
      <c r="O450">
        <f t="shared" si="49"/>
        <v>-762.28125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4.4086246327759797</v>
      </c>
    </row>
    <row r="451" spans="1:19" x14ac:dyDescent="0.25">
      <c r="A451" t="s">
        <v>476</v>
      </c>
      <c r="B451">
        <v>17306.935547000001</v>
      </c>
      <c r="C451">
        <v>16497.900390999999</v>
      </c>
      <c r="D451">
        <v>17315.183593999998</v>
      </c>
      <c r="E451">
        <v>18792.910156000002</v>
      </c>
      <c r="F451">
        <v>16869.300781000002</v>
      </c>
      <c r="G451">
        <v>16497.900390999999</v>
      </c>
      <c r="H451">
        <v>16611.900390999999</v>
      </c>
      <c r="I451">
        <v>16497.900390999999</v>
      </c>
      <c r="J451">
        <v>16758.4375</v>
      </c>
      <c r="L451" t="str">
        <f t="shared" si="53"/>
        <v>19MAY2024:18:00:00</v>
      </c>
      <c r="M451">
        <v>19</v>
      </c>
      <c r="N451">
        <f t="shared" si="54"/>
        <v>-809.03515600000173</v>
      </c>
      <c r="O451">
        <f t="shared" ref="O451:O514" si="56">IF(N451&lt;0,N451,"")</f>
        <v>-809.03515600000173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4.6746297390599612</v>
      </c>
    </row>
    <row r="452" spans="1:19" x14ac:dyDescent="0.25">
      <c r="A452" t="s">
        <v>477</v>
      </c>
      <c r="B452">
        <v>16992.771484000001</v>
      </c>
      <c r="C452">
        <v>16037</v>
      </c>
      <c r="D452">
        <v>16921.189452999999</v>
      </c>
      <c r="E452">
        <v>18279.251952999999</v>
      </c>
      <c r="F452">
        <v>16441</v>
      </c>
      <c r="G452">
        <v>16037</v>
      </c>
      <c r="H452">
        <v>16132</v>
      </c>
      <c r="I452">
        <v>16037</v>
      </c>
      <c r="J452">
        <v>16313.638671999999</v>
      </c>
      <c r="L452" t="str">
        <f t="shared" si="53"/>
        <v>19MAY2024:19:00:00</v>
      </c>
      <c r="M452">
        <v>20</v>
      </c>
      <c r="N452">
        <f t="shared" si="54"/>
        <v>-955.77148400000078</v>
      </c>
      <c r="O452">
        <f t="shared" si="56"/>
        <v>-955.77148400000078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5.6245768084384178</v>
      </c>
    </row>
    <row r="453" spans="1:19" x14ac:dyDescent="0.25">
      <c r="A453" t="s">
        <v>478</v>
      </c>
      <c r="B453">
        <v>16419.876952999999</v>
      </c>
      <c r="C453">
        <v>15208.099609000001</v>
      </c>
      <c r="D453">
        <v>16435.525390999999</v>
      </c>
      <c r="E453">
        <v>17766.880859000001</v>
      </c>
      <c r="F453">
        <v>15648.700194999999</v>
      </c>
      <c r="G453">
        <v>15208.099609000001</v>
      </c>
      <c r="H453">
        <v>15428</v>
      </c>
      <c r="I453">
        <v>15208.099609000001</v>
      </c>
      <c r="J453">
        <v>15585.684569999999</v>
      </c>
      <c r="L453" t="str">
        <f t="shared" si="53"/>
        <v>19MAY2024:20:00:00</v>
      </c>
      <c r="M453">
        <v>21</v>
      </c>
      <c r="N453">
        <f t="shared" si="54"/>
        <v>-1211.7773439999983</v>
      </c>
      <c r="O453">
        <f t="shared" si="56"/>
        <v>-1211.7773439999983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7.3799416857298681</v>
      </c>
    </row>
    <row r="454" spans="1:19" x14ac:dyDescent="0.25">
      <c r="A454" t="s">
        <v>479</v>
      </c>
      <c r="B454">
        <v>15841.934569999999</v>
      </c>
      <c r="C454">
        <v>14762.5</v>
      </c>
      <c r="D454">
        <v>16150.458008</v>
      </c>
      <c r="E454">
        <v>16918.632813</v>
      </c>
      <c r="F454">
        <v>15138</v>
      </c>
      <c r="G454">
        <v>14762.5</v>
      </c>
      <c r="H454">
        <v>14988.200194999999</v>
      </c>
      <c r="I454">
        <v>14762.5</v>
      </c>
      <c r="J454">
        <v>15160.332031</v>
      </c>
      <c r="L454" t="str">
        <f t="shared" si="53"/>
        <v>19MAY2024:21:00:00</v>
      </c>
      <c r="M454">
        <v>22</v>
      </c>
      <c r="N454">
        <f t="shared" si="54"/>
        <v>-1079.4345699999994</v>
      </c>
      <c r="O454">
        <f t="shared" si="56"/>
        <v>-1079.4345699999994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6.8137800041425081</v>
      </c>
    </row>
    <row r="455" spans="1:19" x14ac:dyDescent="0.25">
      <c r="A455" t="s">
        <v>480</v>
      </c>
      <c r="B455">
        <v>15270.217773</v>
      </c>
      <c r="C455">
        <v>14283.900390999999</v>
      </c>
      <c r="D455">
        <v>15481.693359000001</v>
      </c>
      <c r="E455">
        <v>15814.164063</v>
      </c>
      <c r="F455">
        <v>14566.900390999999</v>
      </c>
      <c r="G455">
        <v>14283.900390999999</v>
      </c>
      <c r="H455">
        <v>14433.400390999999</v>
      </c>
      <c r="I455">
        <v>14283.900390999999</v>
      </c>
      <c r="J455">
        <v>14609.959961</v>
      </c>
      <c r="L455" t="str">
        <f t="shared" si="53"/>
        <v>19MAY2024:22:00:00</v>
      </c>
      <c r="M455">
        <v>23</v>
      </c>
      <c r="N455">
        <f t="shared" si="54"/>
        <v>-986.31738200000109</v>
      </c>
      <c r="O455">
        <f t="shared" si="56"/>
        <v>-986.31738200000109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6.4590917867848345</v>
      </c>
    </row>
    <row r="456" spans="1:19" x14ac:dyDescent="0.25">
      <c r="A456" t="s">
        <v>481</v>
      </c>
      <c r="B456">
        <v>14383.237305000001</v>
      </c>
      <c r="C456">
        <v>13516.5</v>
      </c>
      <c r="D456">
        <v>14475.769531</v>
      </c>
      <c r="E456">
        <v>14456.892578000001</v>
      </c>
      <c r="F456">
        <v>13702.700194999999</v>
      </c>
      <c r="G456">
        <v>13516.5</v>
      </c>
      <c r="H456">
        <v>13614.799805000001</v>
      </c>
      <c r="I456">
        <v>13516.5</v>
      </c>
      <c r="J456">
        <v>13765.253906</v>
      </c>
      <c r="L456" t="str">
        <f t="shared" si="53"/>
        <v>19MAY2024:23:00:00</v>
      </c>
      <c r="M456">
        <v>24</v>
      </c>
      <c r="N456">
        <f t="shared" si="54"/>
        <v>-866.73730500000056</v>
      </c>
      <c r="O456">
        <f t="shared" si="56"/>
        <v>-866.73730500000056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6.0260238124465859</v>
      </c>
    </row>
    <row r="457" spans="1:19" x14ac:dyDescent="0.25">
      <c r="A457" t="s">
        <v>482</v>
      </c>
      <c r="B457">
        <v>13348.654296999999</v>
      </c>
      <c r="C457">
        <v>12656.400390999999</v>
      </c>
      <c r="D457">
        <v>13416.253906</v>
      </c>
      <c r="E457">
        <v>13131.728515999999</v>
      </c>
      <c r="F457">
        <v>12801.400390999999</v>
      </c>
      <c r="G457">
        <v>12656.400390999999</v>
      </c>
      <c r="H457">
        <v>12739.099609000001</v>
      </c>
      <c r="I457">
        <v>12656.400390999999</v>
      </c>
      <c r="J457">
        <v>12853.911133</v>
      </c>
      <c r="L457" t="str">
        <f t="shared" si="53"/>
        <v>20MAY2024:00:00:00</v>
      </c>
      <c r="M457">
        <v>1</v>
      </c>
      <c r="N457">
        <f t="shared" si="54"/>
        <v>-692.25390599999992</v>
      </c>
      <c r="O457">
        <f t="shared" si="56"/>
        <v>-692.25390599999992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5.1859452690716425</v>
      </c>
    </row>
    <row r="458" spans="1:19" x14ac:dyDescent="0.25">
      <c r="A458" t="s">
        <v>483</v>
      </c>
      <c r="B458">
        <v>12474.809569999999</v>
      </c>
      <c r="C458">
        <v>12516.400390999999</v>
      </c>
      <c r="D458">
        <v>12495.5625</v>
      </c>
      <c r="E458">
        <v>12170.611328000001</v>
      </c>
      <c r="F458">
        <v>12516.400390999999</v>
      </c>
      <c r="G458">
        <v>12162.299805000001</v>
      </c>
      <c r="H458">
        <v>12355.299805000001</v>
      </c>
      <c r="I458">
        <v>12162.299805000001</v>
      </c>
      <c r="J458">
        <v>12338.372069999999</v>
      </c>
      <c r="L458" t="str">
        <f t="shared" si="53"/>
        <v>20MAY2024:01:00:00</v>
      </c>
      <c r="M458">
        <v>2</v>
      </c>
      <c r="N458">
        <f t="shared" si="54"/>
        <v>41.590820999999778</v>
      </c>
      <c r="O458" t="str">
        <f t="shared" si="56"/>
        <v/>
      </c>
      <c r="P458">
        <f t="shared" si="57"/>
        <v>41.590820999999778</v>
      </c>
      <c r="Q458" t="str">
        <f t="shared" si="58"/>
        <v/>
      </c>
      <c r="R458">
        <f t="shared" si="59"/>
        <v>1</v>
      </c>
      <c r="S458">
        <f t="shared" si="55"/>
        <v>0.33339844401328028</v>
      </c>
    </row>
    <row r="459" spans="1:19" x14ac:dyDescent="0.25">
      <c r="A459" t="s">
        <v>484</v>
      </c>
      <c r="B459">
        <v>11853.137694999999</v>
      </c>
      <c r="C459">
        <v>11909.299805000001</v>
      </c>
      <c r="D459">
        <v>11895.759765999999</v>
      </c>
      <c r="E459">
        <v>11466.796875</v>
      </c>
      <c r="F459">
        <v>11909.299805000001</v>
      </c>
      <c r="G459">
        <v>11617.900390999999</v>
      </c>
      <c r="H459">
        <v>11751</v>
      </c>
      <c r="I459">
        <v>11617.900390999999</v>
      </c>
      <c r="J459">
        <v>11758.372069999999</v>
      </c>
      <c r="L459" t="str">
        <f t="shared" si="53"/>
        <v>20MAY2024:02:00:00</v>
      </c>
      <c r="M459">
        <v>3</v>
      </c>
      <c r="N459">
        <f t="shared" si="54"/>
        <v>56.162110000001121</v>
      </c>
      <c r="O459" t="str">
        <f t="shared" si="56"/>
        <v/>
      </c>
      <c r="P459">
        <f t="shared" si="57"/>
        <v>56.162110000001121</v>
      </c>
      <c r="Q459" t="str">
        <f t="shared" si="58"/>
        <v/>
      </c>
      <c r="R459">
        <f t="shared" si="59"/>
        <v>1</v>
      </c>
      <c r="S459">
        <f t="shared" si="55"/>
        <v>0.47381639735520786</v>
      </c>
    </row>
    <row r="460" spans="1:19" x14ac:dyDescent="0.25">
      <c r="A460" t="s">
        <v>485</v>
      </c>
      <c r="B460">
        <v>11496.332031</v>
      </c>
      <c r="C460">
        <v>11486.799805000001</v>
      </c>
      <c r="D460">
        <v>11482.556640999999</v>
      </c>
      <c r="E460">
        <v>11007.189453000001</v>
      </c>
      <c r="F460">
        <v>11486.799805000001</v>
      </c>
      <c r="G460">
        <v>11258.099609000001</v>
      </c>
      <c r="H460">
        <v>11336.099609000001</v>
      </c>
      <c r="I460">
        <v>11258.099609000001</v>
      </c>
      <c r="J460">
        <v>11364.331055000001</v>
      </c>
      <c r="L460" t="str">
        <f t="shared" ref="L460:L523" si="60">A460</f>
        <v>20MAY2024:03:00:00</v>
      </c>
      <c r="M460">
        <v>4</v>
      </c>
      <c r="N460">
        <f t="shared" ref="N460:N523" si="61">C460-B460</f>
        <v>-9.5322259999993548</v>
      </c>
      <c r="O460">
        <f t="shared" si="56"/>
        <v>-9.5322259999993548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8.2915367912962071E-2</v>
      </c>
    </row>
    <row r="461" spans="1:19" x14ac:dyDescent="0.25">
      <c r="A461" t="s">
        <v>486</v>
      </c>
      <c r="B461">
        <v>11312.078125</v>
      </c>
      <c r="C461">
        <v>11301.5</v>
      </c>
      <c r="D461">
        <v>11415.670898</v>
      </c>
      <c r="E461">
        <v>10934.129883</v>
      </c>
      <c r="F461">
        <v>11301.5</v>
      </c>
      <c r="G461">
        <v>11073.299805000001</v>
      </c>
      <c r="H461">
        <v>11161.599609000001</v>
      </c>
      <c r="I461">
        <v>11073.299805000001</v>
      </c>
      <c r="J461">
        <v>11205.075194999999</v>
      </c>
      <c r="L461" t="str">
        <f t="shared" si="60"/>
        <v>20MAY2024:04:00:00</v>
      </c>
      <c r="M461">
        <v>5</v>
      </c>
      <c r="N461">
        <f t="shared" si="61"/>
        <v>-10.578125</v>
      </c>
      <c r="O461">
        <f t="shared" si="56"/>
        <v>-10.578125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9.3511774610379114E-2</v>
      </c>
    </row>
    <row r="462" spans="1:19" x14ac:dyDescent="0.25">
      <c r="A462" t="s">
        <v>487</v>
      </c>
      <c r="B462">
        <v>11309.763671999999</v>
      </c>
      <c r="C462">
        <v>11344.200194999999</v>
      </c>
      <c r="D462">
        <v>11294.856444999999</v>
      </c>
      <c r="E462">
        <v>10894.091796999999</v>
      </c>
      <c r="F462">
        <v>11344.200194999999</v>
      </c>
      <c r="G462">
        <v>11127.099609000001</v>
      </c>
      <c r="H462">
        <v>11215.599609000001</v>
      </c>
      <c r="I462">
        <v>11127.099609000001</v>
      </c>
      <c r="J462">
        <v>11221.771484000001</v>
      </c>
      <c r="L462" t="str">
        <f t="shared" si="60"/>
        <v>20MAY2024:05:00:00</v>
      </c>
      <c r="M462">
        <v>6</v>
      </c>
      <c r="N462">
        <f t="shared" si="61"/>
        <v>34.436523000000307</v>
      </c>
      <c r="O462" t="str">
        <f t="shared" si="56"/>
        <v/>
      </c>
      <c r="P462">
        <f t="shared" si="57"/>
        <v>34.436523000000307</v>
      </c>
      <c r="Q462" t="str">
        <f t="shared" si="58"/>
        <v/>
      </c>
      <c r="R462">
        <f t="shared" si="59"/>
        <v>1</v>
      </c>
      <c r="S462">
        <f t="shared" si="62"/>
        <v>0.30448490347553486</v>
      </c>
    </row>
    <row r="463" spans="1:19" x14ac:dyDescent="0.25">
      <c r="A463" t="s">
        <v>488</v>
      </c>
      <c r="B463">
        <v>11650.502930000001</v>
      </c>
      <c r="C463">
        <v>11682.799805000001</v>
      </c>
      <c r="D463">
        <v>11624.030273</v>
      </c>
      <c r="E463">
        <v>11122.901367</v>
      </c>
      <c r="F463">
        <v>11682.799805000001</v>
      </c>
      <c r="G463">
        <v>11490.700194999999</v>
      </c>
      <c r="H463">
        <v>11569.5</v>
      </c>
      <c r="I463">
        <v>11490.700194999999</v>
      </c>
      <c r="J463">
        <v>11571.546875</v>
      </c>
      <c r="L463" t="str">
        <f t="shared" si="60"/>
        <v>20MAY2024:06:00:00</v>
      </c>
      <c r="M463">
        <v>7</v>
      </c>
      <c r="N463">
        <f t="shared" si="61"/>
        <v>32.296875</v>
      </c>
      <c r="O463" t="str">
        <f t="shared" si="56"/>
        <v/>
      </c>
      <c r="P463">
        <f t="shared" si="57"/>
        <v>32.296875</v>
      </c>
      <c r="Q463" t="str">
        <f t="shared" si="58"/>
        <v/>
      </c>
      <c r="R463">
        <f t="shared" si="59"/>
        <v>1</v>
      </c>
      <c r="S463">
        <f t="shared" si="62"/>
        <v>0.27721442751484721</v>
      </c>
    </row>
    <row r="464" spans="1:19" x14ac:dyDescent="0.25">
      <c r="A464" t="s">
        <v>489</v>
      </c>
      <c r="B464">
        <v>12045.280273</v>
      </c>
      <c r="C464">
        <v>12100.599609000001</v>
      </c>
      <c r="D464">
        <v>12019.732421999999</v>
      </c>
      <c r="E464">
        <v>11519.554688</v>
      </c>
      <c r="F464">
        <v>12100.599609000001</v>
      </c>
      <c r="G464">
        <v>11915.599609000001</v>
      </c>
      <c r="H464">
        <v>12026.799805000001</v>
      </c>
      <c r="I464">
        <v>11915.599609000001</v>
      </c>
      <c r="J464">
        <v>11995.666992</v>
      </c>
      <c r="L464" t="str">
        <f t="shared" si="60"/>
        <v>20MAY2024:07:00:00</v>
      </c>
      <c r="M464">
        <v>8</v>
      </c>
      <c r="N464">
        <f t="shared" si="61"/>
        <v>55.319336000000476</v>
      </c>
      <c r="O464" t="str">
        <f t="shared" si="56"/>
        <v/>
      </c>
      <c r="P464">
        <f t="shared" si="57"/>
        <v>55.319336000000476</v>
      </c>
      <c r="Q464" t="str">
        <f t="shared" si="58"/>
        <v/>
      </c>
      <c r="R464">
        <f t="shared" si="59"/>
        <v>1</v>
      </c>
      <c r="S464">
        <f t="shared" si="62"/>
        <v>0.45926150945612354</v>
      </c>
    </row>
    <row r="465" spans="1:19" x14ac:dyDescent="0.25">
      <c r="A465" t="s">
        <v>490</v>
      </c>
      <c r="B465">
        <v>12428.849609000001</v>
      </c>
      <c r="C465">
        <v>12392.200194999999</v>
      </c>
      <c r="D465">
        <v>12282.133789</v>
      </c>
      <c r="E465">
        <v>11788.076171999999</v>
      </c>
      <c r="F465">
        <v>12392.200194999999</v>
      </c>
      <c r="G465">
        <v>12234.5</v>
      </c>
      <c r="H465">
        <v>12327.099609000001</v>
      </c>
      <c r="I465">
        <v>12234.5</v>
      </c>
      <c r="J465">
        <v>12294.087890999999</v>
      </c>
      <c r="L465" t="str">
        <f t="shared" si="60"/>
        <v>20MAY2024:08:00:00</v>
      </c>
      <c r="M465">
        <v>9</v>
      </c>
      <c r="N465">
        <f t="shared" si="61"/>
        <v>-36.649414000001343</v>
      </c>
      <c r="O465">
        <f t="shared" si="56"/>
        <v>-36.649414000001343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0.29487374256634902</v>
      </c>
    </row>
    <row r="466" spans="1:19" x14ac:dyDescent="0.25">
      <c r="A466" t="s">
        <v>491</v>
      </c>
      <c r="B466">
        <v>13166.5625</v>
      </c>
      <c r="C466">
        <v>13033.099609000001</v>
      </c>
      <c r="D466">
        <v>12769.596680000001</v>
      </c>
      <c r="E466">
        <v>12341.966796999999</v>
      </c>
      <c r="F466">
        <v>13033.099609000001</v>
      </c>
      <c r="G466">
        <v>13074.200194999999</v>
      </c>
      <c r="H466">
        <v>12850.099609000001</v>
      </c>
      <c r="I466">
        <v>13074.200194999999</v>
      </c>
      <c r="J466">
        <v>12960.238281</v>
      </c>
      <c r="L466" t="str">
        <f t="shared" si="60"/>
        <v>20MAY2024:09:00:00</v>
      </c>
      <c r="M466">
        <v>10</v>
      </c>
      <c r="N466">
        <f t="shared" si="61"/>
        <v>-133.46289099999922</v>
      </c>
      <c r="O466">
        <f t="shared" si="56"/>
        <v>-133.46289099999922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1.0136502295113035</v>
      </c>
    </row>
    <row r="467" spans="1:19" x14ac:dyDescent="0.25">
      <c r="A467" t="s">
        <v>492</v>
      </c>
      <c r="B467">
        <v>14088.773438</v>
      </c>
      <c r="C467">
        <v>13915.799805000001</v>
      </c>
      <c r="D467">
        <v>13772.227539</v>
      </c>
      <c r="E467">
        <v>13266.002930000001</v>
      </c>
      <c r="F467">
        <v>13915.799805000001</v>
      </c>
      <c r="G467">
        <v>14067.099609000001</v>
      </c>
      <c r="H467">
        <v>13588.099609000001</v>
      </c>
      <c r="I467">
        <v>14067.099609000001</v>
      </c>
      <c r="J467">
        <v>13882.065430000001</v>
      </c>
      <c r="L467" t="str">
        <f t="shared" si="60"/>
        <v>20MAY2024:10:00:00</v>
      </c>
      <c r="M467">
        <v>11</v>
      </c>
      <c r="N467">
        <f t="shared" si="61"/>
        <v>-172.97363299999961</v>
      </c>
      <c r="O467">
        <f t="shared" si="56"/>
        <v>-172.97363299999961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1.2277408942744303</v>
      </c>
    </row>
    <row r="468" spans="1:19" x14ac:dyDescent="0.25">
      <c r="A468" t="s">
        <v>493</v>
      </c>
      <c r="B468">
        <v>15101.583008</v>
      </c>
      <c r="C468">
        <v>14804</v>
      </c>
      <c r="D468">
        <v>14613.75</v>
      </c>
      <c r="E468">
        <v>14167.4375</v>
      </c>
      <c r="F468">
        <v>14804</v>
      </c>
      <c r="G468">
        <v>15041.299805000001</v>
      </c>
      <c r="H468">
        <v>14469.299805000001</v>
      </c>
      <c r="I468">
        <v>15041.299805000001</v>
      </c>
      <c r="J468">
        <v>14793.929688</v>
      </c>
      <c r="L468" t="str">
        <f t="shared" si="60"/>
        <v>20MAY2024:11:00:00</v>
      </c>
      <c r="M468">
        <v>12</v>
      </c>
      <c r="N468">
        <f t="shared" si="61"/>
        <v>-297.58300799999961</v>
      </c>
      <c r="O468">
        <f t="shared" si="56"/>
        <v>-297.58300799999961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1.9705418156649952</v>
      </c>
    </row>
    <row r="469" spans="1:19" x14ac:dyDescent="0.25">
      <c r="A469" t="s">
        <v>494</v>
      </c>
      <c r="B469">
        <v>16084.076171999999</v>
      </c>
      <c r="C469">
        <v>15736.599609000001</v>
      </c>
      <c r="D469">
        <v>15360.054688</v>
      </c>
      <c r="E469">
        <v>15180.326171999999</v>
      </c>
      <c r="F469">
        <v>15736.599609000001</v>
      </c>
      <c r="G469">
        <v>16035.599609000001</v>
      </c>
      <c r="H469">
        <v>15439.400390999999</v>
      </c>
      <c r="I469">
        <v>16035.599609000001</v>
      </c>
      <c r="J469">
        <v>15721.451171999999</v>
      </c>
      <c r="L469" t="str">
        <f t="shared" si="60"/>
        <v>20MAY2024:12:00:00</v>
      </c>
      <c r="M469">
        <v>13</v>
      </c>
      <c r="N469">
        <f t="shared" si="61"/>
        <v>-347.47656299999835</v>
      </c>
      <c r="O469">
        <f t="shared" si="56"/>
        <v>-347.47656299999835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2.160376258382211</v>
      </c>
    </row>
    <row r="470" spans="1:19" x14ac:dyDescent="0.25">
      <c r="A470" t="s">
        <v>495</v>
      </c>
      <c r="B470">
        <v>16935.066406000002</v>
      </c>
      <c r="C470">
        <v>16570.199218999998</v>
      </c>
      <c r="D470">
        <v>16139.96875</v>
      </c>
      <c r="E470">
        <v>16118.713867</v>
      </c>
      <c r="F470">
        <v>16570.199218999998</v>
      </c>
      <c r="G470">
        <v>16836.5</v>
      </c>
      <c r="H470">
        <v>16451.800781000002</v>
      </c>
      <c r="I470">
        <v>16836.5</v>
      </c>
      <c r="J470">
        <v>16566.994140999999</v>
      </c>
      <c r="L470" t="str">
        <f t="shared" si="60"/>
        <v>20MAY2024:13:00:00</v>
      </c>
      <c r="M470">
        <v>14</v>
      </c>
      <c r="N470">
        <f t="shared" si="61"/>
        <v>-364.86718700000347</v>
      </c>
      <c r="O470">
        <f t="shared" si="56"/>
        <v>-364.86718700000347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2.1545069753652282</v>
      </c>
    </row>
    <row r="471" spans="1:19" x14ac:dyDescent="0.25">
      <c r="A471" t="s">
        <v>496</v>
      </c>
      <c r="B471">
        <v>17683.443359000001</v>
      </c>
      <c r="C471">
        <v>17363</v>
      </c>
      <c r="D471">
        <v>16903.017577999999</v>
      </c>
      <c r="E471">
        <v>17159.970702999999</v>
      </c>
      <c r="F471">
        <v>17363</v>
      </c>
      <c r="G471">
        <v>17535.400390999999</v>
      </c>
      <c r="H471">
        <v>17321.699218999998</v>
      </c>
      <c r="I471">
        <v>17535.400390999999</v>
      </c>
      <c r="J471">
        <v>17331.703125</v>
      </c>
      <c r="L471" t="str">
        <f t="shared" si="60"/>
        <v>20MAY2024:14:00:00</v>
      </c>
      <c r="M471">
        <v>15</v>
      </c>
      <c r="N471">
        <f t="shared" si="61"/>
        <v>-320.44335900000078</v>
      </c>
      <c r="O471">
        <f t="shared" si="56"/>
        <v>-320.44335900000078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1.8121095111089374</v>
      </c>
    </row>
    <row r="472" spans="1:19" x14ac:dyDescent="0.25">
      <c r="A472" t="s">
        <v>497</v>
      </c>
      <c r="B472">
        <v>18256.300781000002</v>
      </c>
      <c r="C472">
        <v>17955.099609000001</v>
      </c>
      <c r="D472">
        <v>17125.296875</v>
      </c>
      <c r="E472">
        <v>17603.369140999999</v>
      </c>
      <c r="F472">
        <v>17955.099609000001</v>
      </c>
      <c r="G472">
        <v>17522.900390999999</v>
      </c>
      <c r="H472">
        <v>17927.900390999999</v>
      </c>
      <c r="I472">
        <v>17522.900390999999</v>
      </c>
      <c r="J472">
        <v>17610.820313</v>
      </c>
      <c r="L472" t="str">
        <f t="shared" si="60"/>
        <v>20MAY2024:15:00:00</v>
      </c>
      <c r="M472">
        <v>16</v>
      </c>
      <c r="N472">
        <f t="shared" si="61"/>
        <v>-301.20117200000095</v>
      </c>
      <c r="O472">
        <f t="shared" si="56"/>
        <v>-301.20117200000095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1.6498477737257267</v>
      </c>
    </row>
    <row r="473" spans="1:19" x14ac:dyDescent="0.25">
      <c r="A473" t="s">
        <v>498</v>
      </c>
      <c r="B473">
        <v>18656.304688</v>
      </c>
      <c r="C473">
        <v>18437.699218999998</v>
      </c>
      <c r="D473">
        <v>17459.582031000002</v>
      </c>
      <c r="E473">
        <v>17926.486327999999</v>
      </c>
      <c r="F473">
        <v>18437.699218999998</v>
      </c>
      <c r="G473">
        <v>17586.400390999999</v>
      </c>
      <c r="H473">
        <v>18276.400390999999</v>
      </c>
      <c r="I473">
        <v>17586.400390999999</v>
      </c>
      <c r="J473">
        <v>17869.296875</v>
      </c>
      <c r="L473" t="str">
        <f t="shared" si="60"/>
        <v>20MAY2024:16:00:00</v>
      </c>
      <c r="M473">
        <v>17</v>
      </c>
      <c r="N473">
        <f t="shared" si="61"/>
        <v>-218.6054690000019</v>
      </c>
      <c r="O473">
        <f t="shared" si="56"/>
        <v>-218.6054690000019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1.171751172892304</v>
      </c>
    </row>
    <row r="474" spans="1:19" x14ac:dyDescent="0.25">
      <c r="A474" t="s">
        <v>499</v>
      </c>
      <c r="B474">
        <v>18839.408202999999</v>
      </c>
      <c r="C474">
        <v>18663.400390999999</v>
      </c>
      <c r="D474">
        <v>17715.707031000002</v>
      </c>
      <c r="E474">
        <v>18303.488281000002</v>
      </c>
      <c r="F474">
        <v>18663.400390999999</v>
      </c>
      <c r="G474">
        <v>17554.800781000002</v>
      </c>
      <c r="H474">
        <v>18408.400390999999</v>
      </c>
      <c r="I474">
        <v>17554.800781000002</v>
      </c>
      <c r="J474">
        <v>17979.421875</v>
      </c>
      <c r="L474" t="str">
        <f t="shared" si="60"/>
        <v>20MAY2024:17:00:00</v>
      </c>
      <c r="M474">
        <v>18</v>
      </c>
      <c r="N474">
        <f t="shared" si="61"/>
        <v>-176.00781199999983</v>
      </c>
      <c r="O474">
        <f t="shared" si="56"/>
        <v>-176.00781199999983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0.93425340171764126</v>
      </c>
    </row>
    <row r="475" spans="1:19" x14ac:dyDescent="0.25">
      <c r="A475" t="s">
        <v>500</v>
      </c>
      <c r="B475">
        <v>18759.919922000001</v>
      </c>
      <c r="C475">
        <v>18582.099609000001</v>
      </c>
      <c r="D475">
        <v>17444.902343999998</v>
      </c>
      <c r="E475">
        <v>18040.396484000001</v>
      </c>
      <c r="F475">
        <v>18582.099609000001</v>
      </c>
      <c r="G475">
        <v>17371.599609000001</v>
      </c>
      <c r="H475">
        <v>18217.900390999999</v>
      </c>
      <c r="I475">
        <v>17371.599609000001</v>
      </c>
      <c r="J475">
        <v>17797.621093999998</v>
      </c>
      <c r="L475" t="str">
        <f t="shared" si="60"/>
        <v>20MAY2024:18:00:00</v>
      </c>
      <c r="M475">
        <v>19</v>
      </c>
      <c r="N475">
        <f t="shared" si="61"/>
        <v>-177.82031300000017</v>
      </c>
      <c r="O475">
        <f t="shared" si="56"/>
        <v>-177.82031300000017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0.94787351832705846</v>
      </c>
    </row>
    <row r="476" spans="1:19" x14ac:dyDescent="0.25">
      <c r="A476" t="s">
        <v>501</v>
      </c>
      <c r="B476">
        <v>18223.582031000002</v>
      </c>
      <c r="C476">
        <v>17906.699218999998</v>
      </c>
      <c r="D476">
        <v>16888.591797000001</v>
      </c>
      <c r="E476">
        <v>17317.59375</v>
      </c>
      <c r="F476">
        <v>17906.699218999998</v>
      </c>
      <c r="G476">
        <v>16660.599609000001</v>
      </c>
      <c r="H476">
        <v>17532.699218999998</v>
      </c>
      <c r="I476">
        <v>16660.599609000001</v>
      </c>
      <c r="J476">
        <v>17129.837890999999</v>
      </c>
      <c r="L476" t="str">
        <f t="shared" si="60"/>
        <v>20MAY2024:19:00:00</v>
      </c>
      <c r="M476">
        <v>20</v>
      </c>
      <c r="N476">
        <f t="shared" si="61"/>
        <v>-316.88281200000347</v>
      </c>
      <c r="O476">
        <f t="shared" si="56"/>
        <v>-316.88281200000347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1.7388612812835393</v>
      </c>
    </row>
    <row r="477" spans="1:19" x14ac:dyDescent="0.25">
      <c r="A477" t="s">
        <v>502</v>
      </c>
      <c r="B477">
        <v>17505.800781000002</v>
      </c>
      <c r="C477">
        <v>17030.400390999999</v>
      </c>
      <c r="D477">
        <v>16063.646484000001</v>
      </c>
      <c r="E477">
        <v>16727.845702999999</v>
      </c>
      <c r="F477">
        <v>17030.400390999999</v>
      </c>
      <c r="G477">
        <v>15859.299805000001</v>
      </c>
      <c r="H477">
        <v>16744.5</v>
      </c>
      <c r="I477">
        <v>15859.299805000001</v>
      </c>
      <c r="J477">
        <v>16311.430664</v>
      </c>
      <c r="L477" t="str">
        <f t="shared" si="60"/>
        <v>20MAY2024:20:00:00</v>
      </c>
      <c r="M477">
        <v>21</v>
      </c>
      <c r="N477">
        <f t="shared" si="61"/>
        <v>-475.40039000000252</v>
      </c>
      <c r="O477">
        <f t="shared" si="56"/>
        <v>-475.40039000000252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2.7156734841629206</v>
      </c>
    </row>
    <row r="478" spans="1:19" x14ac:dyDescent="0.25">
      <c r="A478" t="s">
        <v>503</v>
      </c>
      <c r="B478">
        <v>17015.181640999999</v>
      </c>
      <c r="C478">
        <v>16495.900390999999</v>
      </c>
      <c r="D478">
        <v>15712.808594</v>
      </c>
      <c r="E478">
        <v>15985.164063</v>
      </c>
      <c r="F478">
        <v>16495.900390999999</v>
      </c>
      <c r="G478">
        <v>15410.900390999999</v>
      </c>
      <c r="H478">
        <v>16265.799805000001</v>
      </c>
      <c r="I478">
        <v>15410.900390999999</v>
      </c>
      <c r="J478">
        <v>15859.261719</v>
      </c>
      <c r="L478" t="str">
        <f t="shared" si="60"/>
        <v>20MAY2024:21:00:00</v>
      </c>
      <c r="M478">
        <v>22</v>
      </c>
      <c r="N478">
        <f t="shared" si="61"/>
        <v>-519.28125</v>
      </c>
      <c r="O478">
        <f t="shared" si="56"/>
        <v>-519.28125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3.0518701531151056</v>
      </c>
    </row>
    <row r="479" spans="1:19" x14ac:dyDescent="0.25">
      <c r="A479" t="s">
        <v>504</v>
      </c>
      <c r="B479">
        <v>16508.880859000001</v>
      </c>
      <c r="C479">
        <v>15877.599609000001</v>
      </c>
      <c r="D479">
        <v>15337.270508</v>
      </c>
      <c r="E479">
        <v>15425.436523</v>
      </c>
      <c r="F479">
        <v>15877.599609000001</v>
      </c>
      <c r="G479">
        <v>14912.299805000001</v>
      </c>
      <c r="H479">
        <v>15647.5</v>
      </c>
      <c r="I479">
        <v>14912.299805000001</v>
      </c>
      <c r="J479">
        <v>15337.393555000001</v>
      </c>
      <c r="L479" t="str">
        <f t="shared" si="60"/>
        <v>20MAY2024:22:00:00</v>
      </c>
      <c r="M479">
        <v>23</v>
      </c>
      <c r="N479">
        <f t="shared" si="61"/>
        <v>-631.28125</v>
      </c>
      <c r="O479">
        <f t="shared" si="56"/>
        <v>-631.28125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3.8238888231836139</v>
      </c>
    </row>
    <row r="480" spans="1:19" x14ac:dyDescent="0.25">
      <c r="A480" t="s">
        <v>505</v>
      </c>
      <c r="B480">
        <v>15641.861328000001</v>
      </c>
      <c r="C480">
        <v>14952.799805000001</v>
      </c>
      <c r="D480">
        <v>14508.499023</v>
      </c>
      <c r="E480">
        <v>14433.377930000001</v>
      </c>
      <c r="F480">
        <v>14952.799805000001</v>
      </c>
      <c r="G480">
        <v>14185</v>
      </c>
      <c r="H480">
        <v>14711.299805000001</v>
      </c>
      <c r="I480">
        <v>14185</v>
      </c>
      <c r="J480">
        <v>14508.519531</v>
      </c>
      <c r="L480" t="str">
        <f t="shared" si="60"/>
        <v>20MAY2024:23:00:00</v>
      </c>
      <c r="M480">
        <v>24</v>
      </c>
      <c r="N480">
        <f t="shared" si="61"/>
        <v>-689.06152300000031</v>
      </c>
      <c r="O480">
        <f t="shared" si="56"/>
        <v>-689.06152300000031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4.4052399426820967</v>
      </c>
    </row>
    <row r="481" spans="1:19" x14ac:dyDescent="0.25">
      <c r="A481" t="s">
        <v>506</v>
      </c>
      <c r="B481">
        <v>14759.878906</v>
      </c>
      <c r="C481">
        <v>14011.5</v>
      </c>
      <c r="D481">
        <v>13523.490234000001</v>
      </c>
      <c r="E481">
        <v>13311.836914</v>
      </c>
      <c r="F481">
        <v>14011.5</v>
      </c>
      <c r="G481">
        <v>13404.799805000001</v>
      </c>
      <c r="H481">
        <v>13784.299805000001</v>
      </c>
      <c r="I481">
        <v>13404.799805000001</v>
      </c>
      <c r="J481">
        <v>13625.778319999999</v>
      </c>
      <c r="L481" t="str">
        <f t="shared" si="60"/>
        <v>21MAY2024:00:00:00</v>
      </c>
      <c r="M481">
        <v>1</v>
      </c>
      <c r="N481">
        <f t="shared" si="61"/>
        <v>-748.37890599999992</v>
      </c>
      <c r="O481">
        <f t="shared" si="56"/>
        <v>-748.37890599999992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5.0703593895731647</v>
      </c>
    </row>
    <row r="482" spans="1:19" x14ac:dyDescent="0.25">
      <c r="A482" t="s">
        <v>507</v>
      </c>
      <c r="B482">
        <v>14075.325194999999</v>
      </c>
      <c r="C482">
        <v>13223.299805000001</v>
      </c>
      <c r="D482">
        <v>12794.927734000001</v>
      </c>
      <c r="E482">
        <v>12435.748046999999</v>
      </c>
      <c r="F482">
        <v>13223.299805000001</v>
      </c>
      <c r="G482">
        <v>12703.599609000001</v>
      </c>
      <c r="H482">
        <v>13010.400390999999</v>
      </c>
      <c r="I482">
        <v>13024.299805000001</v>
      </c>
      <c r="J482">
        <v>12951.305664</v>
      </c>
      <c r="L482" t="str">
        <f t="shared" si="60"/>
        <v>21MAY2024:01:00:00</v>
      </c>
      <c r="M482">
        <v>2</v>
      </c>
      <c r="N482">
        <f t="shared" si="61"/>
        <v>-852.02538999999888</v>
      </c>
      <c r="O482">
        <f t="shared" si="56"/>
        <v>-852.02538999999888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6.0533265000702459</v>
      </c>
    </row>
    <row r="483" spans="1:19" x14ac:dyDescent="0.25">
      <c r="A483" t="s">
        <v>508</v>
      </c>
      <c r="B483">
        <v>13616.041992</v>
      </c>
      <c r="C483">
        <v>12649.700194999999</v>
      </c>
      <c r="D483">
        <v>12299.005859000001</v>
      </c>
      <c r="E483">
        <v>11936.412109000001</v>
      </c>
      <c r="F483">
        <v>12649.700194999999</v>
      </c>
      <c r="G483">
        <v>12298.700194999999</v>
      </c>
      <c r="H483">
        <v>12454</v>
      </c>
      <c r="I483">
        <v>12488.099609000001</v>
      </c>
      <c r="J483">
        <v>12437.901367</v>
      </c>
      <c r="L483" t="str">
        <f t="shared" si="60"/>
        <v>21MAY2024:02:00:00</v>
      </c>
      <c r="M483">
        <v>3</v>
      </c>
      <c r="N483">
        <f t="shared" si="61"/>
        <v>-966.34179700000095</v>
      </c>
      <c r="O483">
        <f t="shared" si="56"/>
        <v>-966.34179700000095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7.0970829670455453</v>
      </c>
    </row>
    <row r="484" spans="1:19" x14ac:dyDescent="0.25">
      <c r="A484" t="s">
        <v>509</v>
      </c>
      <c r="B484">
        <v>13309.535156</v>
      </c>
      <c r="C484">
        <v>12258.599609000001</v>
      </c>
      <c r="D484">
        <v>11934.637694999999</v>
      </c>
      <c r="E484">
        <v>11473.21875</v>
      </c>
      <c r="F484">
        <v>12258.599609000001</v>
      </c>
      <c r="G484">
        <v>12065.200194999999</v>
      </c>
      <c r="H484">
        <v>12104.900390999999</v>
      </c>
      <c r="I484">
        <v>12135.900390999999</v>
      </c>
      <c r="J484">
        <v>12099.847656</v>
      </c>
      <c r="L484" t="str">
        <f t="shared" si="60"/>
        <v>21MAY2024:03:00:00</v>
      </c>
      <c r="M484">
        <v>4</v>
      </c>
      <c r="N484">
        <f t="shared" si="61"/>
        <v>-1050.9355469999991</v>
      </c>
      <c r="O484">
        <f t="shared" si="56"/>
        <v>-1050.9355469999991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7.8961100795938215</v>
      </c>
    </row>
    <row r="485" spans="1:19" x14ac:dyDescent="0.25">
      <c r="A485" t="s">
        <v>510</v>
      </c>
      <c r="B485">
        <v>13176.427734000001</v>
      </c>
      <c r="C485">
        <v>12120.700194999999</v>
      </c>
      <c r="D485">
        <v>11839.582031</v>
      </c>
      <c r="E485">
        <v>11476.248046999999</v>
      </c>
      <c r="F485">
        <v>12120.700194999999</v>
      </c>
      <c r="G485">
        <v>11959.599609000001</v>
      </c>
      <c r="H485">
        <v>11979</v>
      </c>
      <c r="I485">
        <v>12011.400390999999</v>
      </c>
      <c r="J485">
        <v>11982.056640999999</v>
      </c>
      <c r="L485" t="str">
        <f t="shared" si="60"/>
        <v>21MAY2024:04:00:00</v>
      </c>
      <c r="M485">
        <v>5</v>
      </c>
      <c r="N485">
        <f t="shared" si="61"/>
        <v>-1055.7275390000013</v>
      </c>
      <c r="O485">
        <f t="shared" si="56"/>
        <v>-1055.7275390000013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8.0122439883750758</v>
      </c>
    </row>
    <row r="486" spans="1:19" x14ac:dyDescent="0.25">
      <c r="A486" t="s">
        <v>511</v>
      </c>
      <c r="B486">
        <v>13203.072265999999</v>
      </c>
      <c r="C486">
        <v>12201.900390999999</v>
      </c>
      <c r="D486">
        <v>11866.784180000001</v>
      </c>
      <c r="E486">
        <v>11526.96875</v>
      </c>
      <c r="F486">
        <v>12201.900390999999</v>
      </c>
      <c r="G486">
        <v>12077.299805000001</v>
      </c>
      <c r="H486">
        <v>12052.200194999999</v>
      </c>
      <c r="I486">
        <v>12118</v>
      </c>
      <c r="J486">
        <v>12063.238281</v>
      </c>
      <c r="L486" t="str">
        <f t="shared" si="60"/>
        <v>21MAY2024:05:00:00</v>
      </c>
      <c r="M486">
        <v>6</v>
      </c>
      <c r="N486">
        <f t="shared" si="61"/>
        <v>-1001.171875</v>
      </c>
      <c r="O486">
        <f t="shared" si="56"/>
        <v>-1001.171875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7.582870523084055</v>
      </c>
    </row>
    <row r="487" spans="1:19" x14ac:dyDescent="0.25">
      <c r="A487" t="s">
        <v>512</v>
      </c>
      <c r="B487">
        <v>13605.457031</v>
      </c>
      <c r="C487">
        <v>12612.5</v>
      </c>
      <c r="D487">
        <v>12395.318359000001</v>
      </c>
      <c r="E487">
        <v>11949.9375</v>
      </c>
      <c r="F487">
        <v>12612.5</v>
      </c>
      <c r="G487">
        <v>12541.700194999999</v>
      </c>
      <c r="H487">
        <v>12472.5</v>
      </c>
      <c r="I487">
        <v>12558.599609000001</v>
      </c>
      <c r="J487">
        <v>12516.123046999999</v>
      </c>
      <c r="L487" t="str">
        <f t="shared" si="60"/>
        <v>21MAY2024:06:00:00</v>
      </c>
      <c r="M487">
        <v>7</v>
      </c>
      <c r="N487">
        <f t="shared" si="61"/>
        <v>-992.95703099999992</v>
      </c>
      <c r="O487">
        <f t="shared" si="56"/>
        <v>-992.95703099999992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7.2982262098035351</v>
      </c>
    </row>
    <row r="488" spans="1:19" x14ac:dyDescent="0.25">
      <c r="A488" t="s">
        <v>513</v>
      </c>
      <c r="B488">
        <v>14023.816406</v>
      </c>
      <c r="C488">
        <v>13097.599609000001</v>
      </c>
      <c r="D488">
        <v>13058.210938</v>
      </c>
      <c r="E488">
        <v>12625.234375</v>
      </c>
      <c r="F488">
        <v>13097.599609000001</v>
      </c>
      <c r="G488">
        <v>13101.799805000001</v>
      </c>
      <c r="H488">
        <v>12996.5</v>
      </c>
      <c r="I488">
        <v>13083.200194999999</v>
      </c>
      <c r="J488">
        <v>13067.462890999999</v>
      </c>
      <c r="L488" t="str">
        <f t="shared" si="60"/>
        <v>21MAY2024:07:00:00</v>
      </c>
      <c r="M488">
        <v>8</v>
      </c>
      <c r="N488">
        <f t="shared" si="61"/>
        <v>-926.21679699999913</v>
      </c>
      <c r="O488">
        <f t="shared" si="56"/>
        <v>-926.21679699999913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6.6045987068379137</v>
      </c>
    </row>
    <row r="489" spans="1:19" x14ac:dyDescent="0.25">
      <c r="A489" t="s">
        <v>514</v>
      </c>
      <c r="B489">
        <v>14217.295898</v>
      </c>
      <c r="C489">
        <v>13406</v>
      </c>
      <c r="D489">
        <v>13399.530273</v>
      </c>
      <c r="E489">
        <v>12932.223633</v>
      </c>
      <c r="F489">
        <v>13406</v>
      </c>
      <c r="G489">
        <v>13385.700194999999</v>
      </c>
      <c r="H489">
        <v>13311</v>
      </c>
      <c r="I489">
        <v>13404.700194999999</v>
      </c>
      <c r="J489">
        <v>13381.386719</v>
      </c>
      <c r="L489" t="str">
        <f t="shared" si="60"/>
        <v>21MAY2024:08:00:00</v>
      </c>
      <c r="M489">
        <v>9</v>
      </c>
      <c r="N489">
        <f t="shared" si="61"/>
        <v>-811.29589800000031</v>
      </c>
      <c r="O489">
        <f t="shared" si="56"/>
        <v>-811.29589800000031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5.7064008783423317</v>
      </c>
    </row>
    <row r="490" spans="1:19" x14ac:dyDescent="0.25">
      <c r="A490" t="s">
        <v>515</v>
      </c>
      <c r="B490">
        <v>14712.055664</v>
      </c>
      <c r="C490">
        <v>13985.099609000001</v>
      </c>
      <c r="D490">
        <v>13997.616211</v>
      </c>
      <c r="E490">
        <v>13707.640625</v>
      </c>
      <c r="F490">
        <v>13985.099609000001</v>
      </c>
      <c r="G490">
        <v>13895.099609000001</v>
      </c>
      <c r="H490">
        <v>13837.400390999999</v>
      </c>
      <c r="I490">
        <v>13974.5</v>
      </c>
      <c r="J490">
        <v>13937.943359000001</v>
      </c>
      <c r="L490" t="str">
        <f t="shared" si="60"/>
        <v>21MAY2024:09:00:00</v>
      </c>
      <c r="M490">
        <v>10</v>
      </c>
      <c r="N490">
        <f t="shared" si="61"/>
        <v>-726.95605499999874</v>
      </c>
      <c r="O490">
        <f t="shared" si="56"/>
        <v>-726.95605499999874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4.9412269203061845</v>
      </c>
    </row>
    <row r="491" spans="1:19" x14ac:dyDescent="0.25">
      <c r="A491" t="s">
        <v>516</v>
      </c>
      <c r="B491">
        <v>15426.868164</v>
      </c>
      <c r="C491">
        <v>14813</v>
      </c>
      <c r="D491">
        <v>14747.28125</v>
      </c>
      <c r="E491">
        <v>14446.4375</v>
      </c>
      <c r="F491">
        <v>14813</v>
      </c>
      <c r="G491">
        <v>14635.900390999999</v>
      </c>
      <c r="H491">
        <v>14623.700194999999</v>
      </c>
      <c r="I491">
        <v>14769</v>
      </c>
      <c r="J491">
        <v>14717.776367</v>
      </c>
      <c r="L491" t="str">
        <f t="shared" si="60"/>
        <v>21MAY2024:10:00:00</v>
      </c>
      <c r="M491">
        <v>11</v>
      </c>
      <c r="N491">
        <f t="shared" si="61"/>
        <v>-613.86816399999952</v>
      </c>
      <c r="O491">
        <f t="shared" si="56"/>
        <v>-613.86816399999952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3.9792144294881364</v>
      </c>
    </row>
    <row r="492" spans="1:19" x14ac:dyDescent="0.25">
      <c r="A492" t="s">
        <v>517</v>
      </c>
      <c r="B492">
        <v>16324.9375</v>
      </c>
      <c r="C492">
        <v>15720.700194999999</v>
      </c>
      <c r="D492">
        <v>15642.857421999999</v>
      </c>
      <c r="E492">
        <v>15471.857421999999</v>
      </c>
      <c r="F492">
        <v>15720.700194999999</v>
      </c>
      <c r="G492">
        <v>15447.400390999999</v>
      </c>
      <c r="H492">
        <v>15531.700194999999</v>
      </c>
      <c r="I492">
        <v>15639.599609000001</v>
      </c>
      <c r="J492">
        <v>15596.452148</v>
      </c>
      <c r="L492" t="str">
        <f t="shared" si="60"/>
        <v>21MAY2024:11:00:00</v>
      </c>
      <c r="M492">
        <v>12</v>
      </c>
      <c r="N492">
        <f t="shared" si="61"/>
        <v>-604.23730500000056</v>
      </c>
      <c r="O492">
        <f t="shared" si="56"/>
        <v>-604.23730500000056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3.701314660469607</v>
      </c>
    </row>
    <row r="493" spans="1:19" x14ac:dyDescent="0.25">
      <c r="A493" t="s">
        <v>518</v>
      </c>
      <c r="B493">
        <v>17125.267577999999</v>
      </c>
      <c r="C493">
        <v>16593.599609000001</v>
      </c>
      <c r="D493">
        <v>16277.975586</v>
      </c>
      <c r="E493">
        <v>16345.198242</v>
      </c>
      <c r="F493">
        <v>16593.599609000001</v>
      </c>
      <c r="G493">
        <v>16241.5</v>
      </c>
      <c r="H493">
        <v>16458.599609000001</v>
      </c>
      <c r="I493">
        <v>16472.099609000001</v>
      </c>
      <c r="J493">
        <v>16408.753906000002</v>
      </c>
      <c r="L493" t="str">
        <f t="shared" si="60"/>
        <v>21MAY2024:12:00:00</v>
      </c>
      <c r="M493">
        <v>13</v>
      </c>
      <c r="N493">
        <f t="shared" si="61"/>
        <v>-531.66796899999827</v>
      </c>
      <c r="O493">
        <f t="shared" si="56"/>
        <v>-531.66796899999827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3.104581966841828</v>
      </c>
    </row>
    <row r="494" spans="1:19" x14ac:dyDescent="0.25">
      <c r="A494" t="s">
        <v>519</v>
      </c>
      <c r="B494">
        <v>17904.208984000001</v>
      </c>
      <c r="C494">
        <v>17423.900390999999</v>
      </c>
      <c r="D494">
        <v>16936.652343999998</v>
      </c>
      <c r="E494">
        <v>17062.787109000001</v>
      </c>
      <c r="F494">
        <v>17423.900390999999</v>
      </c>
      <c r="G494">
        <v>16969.099609000001</v>
      </c>
      <c r="H494">
        <v>17379.800781000002</v>
      </c>
      <c r="I494">
        <v>17257.800781000002</v>
      </c>
      <c r="J494">
        <v>17193.451172000001</v>
      </c>
      <c r="L494" t="str">
        <f t="shared" si="60"/>
        <v>21MAY2024:13:00:00</v>
      </c>
      <c r="M494">
        <v>14</v>
      </c>
      <c r="N494">
        <f t="shared" si="61"/>
        <v>-480.30859300000157</v>
      </c>
      <c r="O494">
        <f t="shared" si="56"/>
        <v>-480.30859300000157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2.6826574322787828</v>
      </c>
    </row>
    <row r="495" spans="1:19" x14ac:dyDescent="0.25">
      <c r="A495" t="s">
        <v>520</v>
      </c>
      <c r="B495">
        <v>18593.445313</v>
      </c>
      <c r="C495">
        <v>18190.599609000001</v>
      </c>
      <c r="D495">
        <v>17499.302734000001</v>
      </c>
      <c r="E495">
        <v>17827.701172000001</v>
      </c>
      <c r="F495">
        <v>18190.599609000001</v>
      </c>
      <c r="G495">
        <v>17622.5</v>
      </c>
      <c r="H495">
        <v>18198.199218999998</v>
      </c>
      <c r="I495">
        <v>17963.300781000002</v>
      </c>
      <c r="J495">
        <v>17894.78125</v>
      </c>
      <c r="L495" t="str">
        <f t="shared" si="60"/>
        <v>21MAY2024:14:00:00</v>
      </c>
      <c r="M495">
        <v>15</v>
      </c>
      <c r="N495">
        <f t="shared" si="61"/>
        <v>-402.84570399999939</v>
      </c>
      <c r="O495">
        <f t="shared" si="56"/>
        <v>-402.84570399999939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2.1666006338176675</v>
      </c>
    </row>
    <row r="496" spans="1:19" x14ac:dyDescent="0.25">
      <c r="A496" t="s">
        <v>521</v>
      </c>
      <c r="B496">
        <v>18968.236327999999</v>
      </c>
      <c r="C496">
        <v>18719.599609000001</v>
      </c>
      <c r="D496">
        <v>17707.955077999999</v>
      </c>
      <c r="E496">
        <v>18250.496093999998</v>
      </c>
      <c r="F496">
        <v>18719.599609000001</v>
      </c>
      <c r="G496">
        <v>17945.300781000002</v>
      </c>
      <c r="H496">
        <v>18754.400390999999</v>
      </c>
      <c r="I496">
        <v>18437.5</v>
      </c>
      <c r="J496">
        <v>18312.951172000001</v>
      </c>
      <c r="L496" t="str">
        <f t="shared" si="60"/>
        <v>21MAY2024:15:00:00</v>
      </c>
      <c r="M496">
        <v>16</v>
      </c>
      <c r="N496">
        <f t="shared" si="61"/>
        <v>-248.63671899999827</v>
      </c>
      <c r="O496">
        <f t="shared" si="56"/>
        <v>-248.63671899999827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1.3108056790339158</v>
      </c>
    </row>
    <row r="497" spans="1:19" x14ac:dyDescent="0.25">
      <c r="A497" t="s">
        <v>522</v>
      </c>
      <c r="B497">
        <v>19135.808593999998</v>
      </c>
      <c r="C497">
        <v>19038.900390999999</v>
      </c>
      <c r="D497">
        <v>17934.320313</v>
      </c>
      <c r="E497">
        <v>18555.865234000001</v>
      </c>
      <c r="F497">
        <v>19038.900390999999</v>
      </c>
      <c r="G497">
        <v>18125.300781000002</v>
      </c>
      <c r="H497">
        <v>18944.300781000002</v>
      </c>
      <c r="I497">
        <v>18674.599609000001</v>
      </c>
      <c r="J497">
        <v>18543.484375</v>
      </c>
      <c r="L497" t="str">
        <f t="shared" si="60"/>
        <v>21MAY2024:16:00:00</v>
      </c>
      <c r="M497">
        <v>17</v>
      </c>
      <c r="N497">
        <f t="shared" si="61"/>
        <v>-96.908202999999048</v>
      </c>
      <c r="O497">
        <f t="shared" si="56"/>
        <v>-96.908202999999048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0.50642335035888919</v>
      </c>
    </row>
    <row r="498" spans="1:19" x14ac:dyDescent="0.25">
      <c r="A498" t="s">
        <v>523</v>
      </c>
      <c r="B498">
        <v>19211.523438</v>
      </c>
      <c r="C498">
        <v>19163</v>
      </c>
      <c r="D498">
        <v>18041.373047000001</v>
      </c>
      <c r="E498">
        <v>18584.835938</v>
      </c>
      <c r="F498">
        <v>19163</v>
      </c>
      <c r="G498">
        <v>18133</v>
      </c>
      <c r="H498">
        <v>18927.099609000001</v>
      </c>
      <c r="I498">
        <v>18746.300781000002</v>
      </c>
      <c r="J498">
        <v>18602.154297000001</v>
      </c>
      <c r="L498" t="str">
        <f t="shared" si="60"/>
        <v>21MAY2024:17:00:00</v>
      </c>
      <c r="M498">
        <v>18</v>
      </c>
      <c r="N498">
        <f t="shared" si="61"/>
        <v>-48.523438000000169</v>
      </c>
      <c r="O498">
        <f t="shared" si="56"/>
        <v>-48.523438000000169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0.25257464956694586</v>
      </c>
    </row>
    <row r="499" spans="1:19" x14ac:dyDescent="0.25">
      <c r="A499" t="s">
        <v>524</v>
      </c>
      <c r="B499">
        <v>19014.650390999999</v>
      </c>
      <c r="C499">
        <v>18902.099609000001</v>
      </c>
      <c r="D499">
        <v>17930.818359000001</v>
      </c>
      <c r="E499">
        <v>18521.945313</v>
      </c>
      <c r="F499">
        <v>18902.099609000001</v>
      </c>
      <c r="G499">
        <v>17822.5</v>
      </c>
      <c r="H499">
        <v>18580.300781000002</v>
      </c>
      <c r="I499">
        <v>18479.599609000001</v>
      </c>
      <c r="J499">
        <v>18343.064452999999</v>
      </c>
      <c r="L499" t="str">
        <f t="shared" si="60"/>
        <v>21MAY2024:18:00:00</v>
      </c>
      <c r="M499">
        <v>19</v>
      </c>
      <c r="N499">
        <f t="shared" si="61"/>
        <v>-112.55078199999843</v>
      </c>
      <c r="O499">
        <f t="shared" si="56"/>
        <v>-112.55078199999843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0.59191612617432543</v>
      </c>
    </row>
    <row r="500" spans="1:19" x14ac:dyDescent="0.25">
      <c r="A500" t="s">
        <v>525</v>
      </c>
      <c r="B500">
        <v>18449.525390999999</v>
      </c>
      <c r="C500">
        <v>18142.199218999998</v>
      </c>
      <c r="D500">
        <v>17299.349609000001</v>
      </c>
      <c r="E500">
        <v>17800.109375</v>
      </c>
      <c r="F500">
        <v>18142.199218999998</v>
      </c>
      <c r="G500">
        <v>16892.699218999998</v>
      </c>
      <c r="H500">
        <v>17841.900390999999</v>
      </c>
      <c r="I500">
        <v>17733.5</v>
      </c>
      <c r="J500">
        <v>17581.929688</v>
      </c>
      <c r="L500" t="str">
        <f t="shared" si="60"/>
        <v>21MAY2024:19:00:00</v>
      </c>
      <c r="M500">
        <v>20</v>
      </c>
      <c r="N500">
        <f t="shared" si="61"/>
        <v>-307.32617200000095</v>
      </c>
      <c r="O500">
        <f t="shared" si="56"/>
        <v>-307.32617200000095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1.6657673597930061</v>
      </c>
    </row>
    <row r="501" spans="1:19" x14ac:dyDescent="0.25">
      <c r="A501" t="s">
        <v>526</v>
      </c>
      <c r="B501">
        <v>17772.556640999999</v>
      </c>
      <c r="C501">
        <v>17394.599609000001</v>
      </c>
      <c r="D501">
        <v>16346.989258</v>
      </c>
      <c r="E501">
        <v>16949.548827999999</v>
      </c>
      <c r="F501">
        <v>17394.599609000001</v>
      </c>
      <c r="G501">
        <v>16180.900390999999</v>
      </c>
      <c r="H501">
        <v>17205.599609000001</v>
      </c>
      <c r="I501">
        <v>17079.400390999999</v>
      </c>
      <c r="J501">
        <v>16841.498047000001</v>
      </c>
      <c r="L501" t="str">
        <f t="shared" si="60"/>
        <v>21MAY2024:20:00:00</v>
      </c>
      <c r="M501">
        <v>21</v>
      </c>
      <c r="N501">
        <f t="shared" si="61"/>
        <v>-377.95703199999843</v>
      </c>
      <c r="O501">
        <f t="shared" si="56"/>
        <v>-377.95703199999843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2.1266328735623721</v>
      </c>
    </row>
    <row r="502" spans="1:19" x14ac:dyDescent="0.25">
      <c r="A502" t="s">
        <v>527</v>
      </c>
      <c r="B502">
        <v>17368.490234000001</v>
      </c>
      <c r="C502">
        <v>16925.599609000001</v>
      </c>
      <c r="D502">
        <v>16157.379883</v>
      </c>
      <c r="E502">
        <v>16570.541015999999</v>
      </c>
      <c r="F502">
        <v>16925.599609000001</v>
      </c>
      <c r="G502">
        <v>15856.5</v>
      </c>
      <c r="H502">
        <v>16814.300781000002</v>
      </c>
      <c r="I502">
        <v>16675.800781000002</v>
      </c>
      <c r="J502">
        <v>16485.916015999999</v>
      </c>
      <c r="L502" t="str">
        <f t="shared" si="60"/>
        <v>21MAY2024:21:00:00</v>
      </c>
      <c r="M502">
        <v>22</v>
      </c>
      <c r="N502">
        <f t="shared" si="61"/>
        <v>-442.890625</v>
      </c>
      <c r="O502">
        <f t="shared" si="56"/>
        <v>-442.890625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2.549966168809604</v>
      </c>
    </row>
    <row r="503" spans="1:19" x14ac:dyDescent="0.25">
      <c r="A503" t="s">
        <v>528</v>
      </c>
      <c r="B503">
        <v>16960.017577999999</v>
      </c>
      <c r="C503">
        <v>16306.099609000001</v>
      </c>
      <c r="D503">
        <v>15698.0625</v>
      </c>
      <c r="E503">
        <v>15866.251953000001</v>
      </c>
      <c r="F503">
        <v>16306.099609000001</v>
      </c>
      <c r="G503">
        <v>15346.299805000001</v>
      </c>
      <c r="H503">
        <v>16207.599609000001</v>
      </c>
      <c r="I503">
        <v>16096.599609000001</v>
      </c>
      <c r="J503">
        <v>15930.933594</v>
      </c>
      <c r="L503" t="str">
        <f t="shared" si="60"/>
        <v>21MAY2024:22:00:00</v>
      </c>
      <c r="M503">
        <v>23</v>
      </c>
      <c r="N503">
        <f t="shared" si="61"/>
        <v>-653.91796899999827</v>
      </c>
      <c r="O503">
        <f t="shared" si="56"/>
        <v>-653.91796899999827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3.8556444059836359</v>
      </c>
    </row>
    <row r="504" spans="1:19" x14ac:dyDescent="0.25">
      <c r="A504" t="s">
        <v>529</v>
      </c>
      <c r="B504">
        <v>16201.857421999999</v>
      </c>
      <c r="C504">
        <v>15360.799805000001</v>
      </c>
      <c r="D504">
        <v>14939.404296999999</v>
      </c>
      <c r="E504">
        <v>15019.095703000001</v>
      </c>
      <c r="F504">
        <v>15360.799805000001</v>
      </c>
      <c r="G504">
        <v>14583.700194999999</v>
      </c>
      <c r="H504">
        <v>15259.799805000001</v>
      </c>
      <c r="I504">
        <v>15183.200194999999</v>
      </c>
      <c r="J504">
        <v>15065.380859000001</v>
      </c>
      <c r="L504" t="str">
        <f t="shared" si="60"/>
        <v>21MAY2024:23:00:00</v>
      </c>
      <c r="M504">
        <v>24</v>
      </c>
      <c r="N504">
        <f t="shared" si="61"/>
        <v>-841.05761699999857</v>
      </c>
      <c r="O504">
        <f t="shared" si="56"/>
        <v>-841.05761699999857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5.1911184939694168</v>
      </c>
    </row>
    <row r="505" spans="1:19" x14ac:dyDescent="0.25">
      <c r="A505" t="s">
        <v>530</v>
      </c>
      <c r="B505">
        <v>15443.403319999999</v>
      </c>
      <c r="C505">
        <v>14426</v>
      </c>
      <c r="D505">
        <v>14047.650390999999</v>
      </c>
      <c r="E505">
        <v>13920.530273</v>
      </c>
      <c r="F505">
        <v>14426</v>
      </c>
      <c r="G505">
        <v>13798.099609000001</v>
      </c>
      <c r="H505">
        <v>14335.099609000001</v>
      </c>
      <c r="I505">
        <v>14278</v>
      </c>
      <c r="J505">
        <v>14176.96875</v>
      </c>
      <c r="L505" t="str">
        <f t="shared" si="60"/>
        <v>22MAY2024:00:00:00</v>
      </c>
      <c r="M505">
        <v>1</v>
      </c>
      <c r="N505">
        <f t="shared" si="61"/>
        <v>-1017.4033199999994</v>
      </c>
      <c r="O505">
        <f t="shared" si="56"/>
        <v>-1017.4033199999994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6.5879476105011765</v>
      </c>
    </row>
    <row r="506" spans="1:19" x14ac:dyDescent="0.25">
      <c r="A506" t="s">
        <v>531</v>
      </c>
      <c r="B506">
        <v>14565.976563</v>
      </c>
      <c r="C506">
        <v>13989.099609000001</v>
      </c>
      <c r="D506">
        <v>13631.15625</v>
      </c>
      <c r="E506">
        <v>13307.949219</v>
      </c>
      <c r="F506">
        <v>14060.900390999999</v>
      </c>
      <c r="G506">
        <v>13672.200194999999</v>
      </c>
      <c r="H506">
        <v>13951.799805000001</v>
      </c>
      <c r="I506">
        <v>13989.099609000001</v>
      </c>
      <c r="J506">
        <v>13861.032227</v>
      </c>
      <c r="L506" t="str">
        <f t="shared" si="60"/>
        <v>22MAY2024:01:00:00</v>
      </c>
      <c r="M506">
        <v>2</v>
      </c>
      <c r="N506">
        <f t="shared" si="61"/>
        <v>-576.87695399999939</v>
      </c>
      <c r="O506">
        <f t="shared" si="56"/>
        <v>-576.87695399999939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3.9604413168243222</v>
      </c>
    </row>
    <row r="507" spans="1:19" x14ac:dyDescent="0.25">
      <c r="A507" t="s">
        <v>532</v>
      </c>
      <c r="B507">
        <v>14011.402344</v>
      </c>
      <c r="C507">
        <v>13409.400390999999</v>
      </c>
      <c r="D507">
        <v>13244.130859000001</v>
      </c>
      <c r="E507">
        <v>13039.512694999999</v>
      </c>
      <c r="F507">
        <v>13456.5</v>
      </c>
      <c r="G507">
        <v>13179</v>
      </c>
      <c r="H507">
        <v>13345.200194999999</v>
      </c>
      <c r="I507">
        <v>13409.400390999999</v>
      </c>
      <c r="J507">
        <v>13326.845703000001</v>
      </c>
      <c r="L507" t="str">
        <f t="shared" si="60"/>
        <v>22MAY2024:02:00:00</v>
      </c>
      <c r="M507">
        <v>3</v>
      </c>
      <c r="N507">
        <f t="shared" si="61"/>
        <v>-602.00195300000087</v>
      </c>
      <c r="O507">
        <f t="shared" si="56"/>
        <v>-602.00195300000087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4.2965146401480059</v>
      </c>
    </row>
    <row r="508" spans="1:19" x14ac:dyDescent="0.25">
      <c r="A508" t="s">
        <v>533</v>
      </c>
      <c r="B508">
        <v>13669.737305000001</v>
      </c>
      <c r="C508">
        <v>12996.400390999999</v>
      </c>
      <c r="D508">
        <v>12686.155273</v>
      </c>
      <c r="E508">
        <v>12296.444336</v>
      </c>
      <c r="F508">
        <v>13017.5</v>
      </c>
      <c r="G508">
        <v>12816.599609000001</v>
      </c>
      <c r="H508">
        <v>12894.799805000001</v>
      </c>
      <c r="I508">
        <v>12996.400390999999</v>
      </c>
      <c r="J508">
        <v>12882.291992</v>
      </c>
      <c r="L508" t="str">
        <f t="shared" si="60"/>
        <v>22MAY2024:03:00:00</v>
      </c>
      <c r="M508">
        <v>4</v>
      </c>
      <c r="N508">
        <f t="shared" si="61"/>
        <v>-673.33691400000134</v>
      </c>
      <c r="O508">
        <f t="shared" si="56"/>
        <v>-673.33691400000134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4.9257487468593411</v>
      </c>
    </row>
    <row r="509" spans="1:19" x14ac:dyDescent="0.25">
      <c r="A509" t="s">
        <v>534</v>
      </c>
      <c r="B509">
        <v>13493.326171999999</v>
      </c>
      <c r="C509">
        <v>12843.599609000001</v>
      </c>
      <c r="D509">
        <v>12569.104492</v>
      </c>
      <c r="E509">
        <v>12204.844727</v>
      </c>
      <c r="F509">
        <v>12856.799805000001</v>
      </c>
      <c r="G509">
        <v>12684.900390999999</v>
      </c>
      <c r="H509">
        <v>12759.099609000001</v>
      </c>
      <c r="I509">
        <v>12843.599609000001</v>
      </c>
      <c r="J509">
        <v>12742.701171999999</v>
      </c>
      <c r="L509" t="str">
        <f t="shared" si="60"/>
        <v>22MAY2024:04:00:00</v>
      </c>
      <c r="M509">
        <v>5</v>
      </c>
      <c r="N509">
        <f t="shared" si="61"/>
        <v>-649.72656299999835</v>
      </c>
      <c r="O509">
        <f t="shared" si="56"/>
        <v>-649.72656299999835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4.8151697714700319</v>
      </c>
    </row>
    <row r="510" spans="1:19" x14ac:dyDescent="0.25">
      <c r="A510" t="s">
        <v>535</v>
      </c>
      <c r="B510">
        <v>13475.032227</v>
      </c>
      <c r="C510">
        <v>12924.900390999999</v>
      </c>
      <c r="D510">
        <v>12528.730469</v>
      </c>
      <c r="E510">
        <v>12247.524414</v>
      </c>
      <c r="F510">
        <v>12920.700194999999</v>
      </c>
      <c r="G510">
        <v>12760</v>
      </c>
      <c r="H510">
        <v>12833.299805000001</v>
      </c>
      <c r="I510">
        <v>12924.900390999999</v>
      </c>
      <c r="J510">
        <v>12793.526367</v>
      </c>
      <c r="L510" t="str">
        <f t="shared" si="60"/>
        <v>22MAY2024:05:00:00</v>
      </c>
      <c r="M510">
        <v>6</v>
      </c>
      <c r="N510">
        <f t="shared" si="61"/>
        <v>-550.13183600000048</v>
      </c>
      <c r="O510">
        <f t="shared" si="56"/>
        <v>-550.13183600000048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4.0826012638225686</v>
      </c>
    </row>
    <row r="511" spans="1:19" x14ac:dyDescent="0.25">
      <c r="A511" t="s">
        <v>536</v>
      </c>
      <c r="B511">
        <v>13803.948242</v>
      </c>
      <c r="C511">
        <v>13365.200194999999</v>
      </c>
      <c r="D511">
        <v>12910.091796999999</v>
      </c>
      <c r="E511">
        <v>12441.323242</v>
      </c>
      <c r="F511">
        <v>13340.900390999999</v>
      </c>
      <c r="G511">
        <v>13198.099609000001</v>
      </c>
      <c r="H511">
        <v>13273.799805000001</v>
      </c>
      <c r="I511">
        <v>13365.200194999999</v>
      </c>
      <c r="J511">
        <v>13217.618164</v>
      </c>
      <c r="L511" t="str">
        <f t="shared" si="60"/>
        <v>22MAY2024:06:00:00</v>
      </c>
      <c r="M511">
        <v>7</v>
      </c>
      <c r="N511">
        <f t="shared" si="61"/>
        <v>-438.74804700000095</v>
      </c>
      <c r="O511">
        <f t="shared" si="56"/>
        <v>-438.74804700000095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3.178424312437385</v>
      </c>
    </row>
    <row r="512" spans="1:19" x14ac:dyDescent="0.25">
      <c r="A512" t="s">
        <v>537</v>
      </c>
      <c r="B512">
        <v>14233.112305000001</v>
      </c>
      <c r="C512">
        <v>13875.799805000001</v>
      </c>
      <c r="D512">
        <v>13581.923828000001</v>
      </c>
      <c r="E512">
        <v>13055.15625</v>
      </c>
      <c r="F512">
        <v>13833.200194999999</v>
      </c>
      <c r="G512">
        <v>13717.299805000001</v>
      </c>
      <c r="H512">
        <v>13804.599609000001</v>
      </c>
      <c r="I512">
        <v>13875.799805000001</v>
      </c>
      <c r="J512">
        <v>13762.564453000001</v>
      </c>
      <c r="L512" t="str">
        <f t="shared" si="60"/>
        <v>22MAY2024:07:00:00</v>
      </c>
      <c r="M512">
        <v>8</v>
      </c>
      <c r="N512">
        <f t="shared" si="61"/>
        <v>-357.3125</v>
      </c>
      <c r="O512">
        <f t="shared" si="56"/>
        <v>-357.3125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2.5104312559557225</v>
      </c>
    </row>
    <row r="513" spans="1:19" x14ac:dyDescent="0.25">
      <c r="A513" t="s">
        <v>538</v>
      </c>
      <c r="B513">
        <v>14325.131836</v>
      </c>
      <c r="C513">
        <v>14172.799805000001</v>
      </c>
      <c r="D513">
        <v>13951.210938</v>
      </c>
      <c r="E513">
        <v>13394.596680000001</v>
      </c>
      <c r="F513">
        <v>14118.700194999999</v>
      </c>
      <c r="G513">
        <v>13987.299805000001</v>
      </c>
      <c r="H513">
        <v>14098.200194999999</v>
      </c>
      <c r="I513">
        <v>14172.799805000001</v>
      </c>
      <c r="J513">
        <v>14065.642578000001</v>
      </c>
      <c r="L513" t="str">
        <f t="shared" si="60"/>
        <v>22MAY2024:08:00:00</v>
      </c>
      <c r="M513">
        <v>9</v>
      </c>
      <c r="N513">
        <f t="shared" si="61"/>
        <v>-152.33203099999992</v>
      </c>
      <c r="O513">
        <f t="shared" si="56"/>
        <v>-152.33203099999992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1.0633900807612777</v>
      </c>
    </row>
    <row r="514" spans="1:19" x14ac:dyDescent="0.25">
      <c r="A514" t="s">
        <v>539</v>
      </c>
      <c r="B514">
        <v>14771.462890999999</v>
      </c>
      <c r="C514">
        <v>14711.5</v>
      </c>
      <c r="D514">
        <v>14342.434569999999</v>
      </c>
      <c r="E514">
        <v>13794.992188</v>
      </c>
      <c r="F514">
        <v>14649.700194999999</v>
      </c>
      <c r="G514">
        <v>14473.799805000001</v>
      </c>
      <c r="H514">
        <v>14570.700194999999</v>
      </c>
      <c r="I514">
        <v>14711.5</v>
      </c>
      <c r="J514">
        <v>14549.627930000001</v>
      </c>
      <c r="L514" t="str">
        <f t="shared" si="60"/>
        <v>22MAY2024:09:00:00</v>
      </c>
      <c r="M514">
        <v>10</v>
      </c>
      <c r="N514">
        <f t="shared" si="61"/>
        <v>-59.962890999999217</v>
      </c>
      <c r="O514">
        <f t="shared" si="56"/>
        <v>-59.962890999999217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0.4059373905108179</v>
      </c>
    </row>
    <row r="515" spans="1:19" x14ac:dyDescent="0.25">
      <c r="A515" t="s">
        <v>540</v>
      </c>
      <c r="B515">
        <v>15507.371094</v>
      </c>
      <c r="C515">
        <v>15481.599609000001</v>
      </c>
      <c r="D515">
        <v>15182.756836</v>
      </c>
      <c r="E515">
        <v>14844.537109000001</v>
      </c>
      <c r="F515">
        <v>15400.200194999999</v>
      </c>
      <c r="G515">
        <v>15147</v>
      </c>
      <c r="H515">
        <v>15298.099609000001</v>
      </c>
      <c r="I515">
        <v>15481.599609000001</v>
      </c>
      <c r="J515">
        <v>15301.932617</v>
      </c>
      <c r="L515" t="str">
        <f t="shared" si="60"/>
        <v>22MAY2024:10:00:00</v>
      </c>
      <c r="M515">
        <v>11</v>
      </c>
      <c r="N515">
        <f t="shared" si="61"/>
        <v>-25.771484999999302</v>
      </c>
      <c r="O515">
        <f t="shared" ref="O515:O578" si="63">IF(N515&lt;0,N515,"")</f>
        <v>-25.771484999999302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0.16618861342636354</v>
      </c>
    </row>
    <row r="516" spans="1:19" x14ac:dyDescent="0.25">
      <c r="A516" t="s">
        <v>541</v>
      </c>
      <c r="B516">
        <v>16398.03125</v>
      </c>
      <c r="C516">
        <v>16269.200194999999</v>
      </c>
      <c r="D516">
        <v>15856.841796999999</v>
      </c>
      <c r="E516">
        <v>15645.165039</v>
      </c>
      <c r="F516">
        <v>16211.5</v>
      </c>
      <c r="G516">
        <v>15915.5</v>
      </c>
      <c r="H516">
        <v>16116.799805000001</v>
      </c>
      <c r="I516">
        <v>16269.200194999999</v>
      </c>
      <c r="J516">
        <v>16073.96875</v>
      </c>
      <c r="L516" t="str">
        <f t="shared" si="60"/>
        <v>22MAY2024:11:00:00</v>
      </c>
      <c r="M516">
        <v>12</v>
      </c>
      <c r="N516">
        <f t="shared" si="61"/>
        <v>-128.83105500000056</v>
      </c>
      <c r="O516">
        <f t="shared" si="63"/>
        <v>-128.83105500000056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0.78564952728700632</v>
      </c>
    </row>
    <row r="517" spans="1:19" x14ac:dyDescent="0.25">
      <c r="A517" t="s">
        <v>542</v>
      </c>
      <c r="B517">
        <v>17252.689452999999</v>
      </c>
      <c r="C517">
        <v>16970.400390999999</v>
      </c>
      <c r="D517">
        <v>16414.222656000002</v>
      </c>
      <c r="E517">
        <v>16274.933594</v>
      </c>
      <c r="F517">
        <v>16968.099609000001</v>
      </c>
      <c r="G517">
        <v>16668.599609000001</v>
      </c>
      <c r="H517">
        <v>16941</v>
      </c>
      <c r="I517">
        <v>16970.400390999999</v>
      </c>
      <c r="J517">
        <v>16792.464843999998</v>
      </c>
      <c r="L517" t="str">
        <f t="shared" si="60"/>
        <v>22MAY2024:12:00:00</v>
      </c>
      <c r="M517">
        <v>13</v>
      </c>
      <c r="N517">
        <f t="shared" si="61"/>
        <v>-282.28906199999983</v>
      </c>
      <c r="O517">
        <f t="shared" si="63"/>
        <v>-282.28906199999983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1.6362032294675877</v>
      </c>
    </row>
    <row r="518" spans="1:19" x14ac:dyDescent="0.25">
      <c r="A518" t="s">
        <v>543</v>
      </c>
      <c r="B518">
        <v>17810.662109000001</v>
      </c>
      <c r="C518">
        <v>17645</v>
      </c>
      <c r="D518">
        <v>17217.107422000001</v>
      </c>
      <c r="E518">
        <v>17320.738281000002</v>
      </c>
      <c r="F518">
        <v>17730.400390999999</v>
      </c>
      <c r="G518">
        <v>17445.5</v>
      </c>
      <c r="H518">
        <v>17750.199218999998</v>
      </c>
      <c r="I518">
        <v>17645</v>
      </c>
      <c r="J518">
        <v>17557.640625</v>
      </c>
      <c r="L518" t="str">
        <f t="shared" si="60"/>
        <v>22MAY2024:13:00:00</v>
      </c>
      <c r="M518">
        <v>14</v>
      </c>
      <c r="N518">
        <f t="shared" si="61"/>
        <v>-165.66210900000078</v>
      </c>
      <c r="O518">
        <f t="shared" si="63"/>
        <v>-165.66210900000078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0.93012886318408783</v>
      </c>
    </row>
    <row r="519" spans="1:19" x14ac:dyDescent="0.25">
      <c r="A519" t="s">
        <v>544</v>
      </c>
      <c r="B519">
        <v>18214.789063</v>
      </c>
      <c r="C519">
        <v>18233.300781000002</v>
      </c>
      <c r="D519">
        <v>17853.785156000002</v>
      </c>
      <c r="E519">
        <v>18134.658202999999</v>
      </c>
      <c r="F519">
        <v>18386.400390999999</v>
      </c>
      <c r="G519">
        <v>18106.800781000002</v>
      </c>
      <c r="H519">
        <v>18430</v>
      </c>
      <c r="I519">
        <v>18233.300781000002</v>
      </c>
      <c r="J519">
        <v>18202.058593999998</v>
      </c>
      <c r="L519" t="str">
        <f t="shared" si="60"/>
        <v>22MAY2024:14:00:00</v>
      </c>
      <c r="M519">
        <v>15</v>
      </c>
      <c r="N519">
        <f t="shared" si="61"/>
        <v>18.511718000001565</v>
      </c>
      <c r="O519" t="str">
        <f t="shared" si="63"/>
        <v/>
      </c>
      <c r="P519">
        <f t="shared" si="64"/>
        <v>18.511718000001565</v>
      </c>
      <c r="Q519" t="str">
        <f t="shared" si="65"/>
        <v/>
      </c>
      <c r="R519">
        <f t="shared" si="66"/>
        <v>1</v>
      </c>
      <c r="S519">
        <f t="shared" si="62"/>
        <v>0.10163015303649452</v>
      </c>
    </row>
    <row r="520" spans="1:19" x14ac:dyDescent="0.25">
      <c r="A520" t="s">
        <v>545</v>
      </c>
      <c r="B520">
        <v>18742.216797000001</v>
      </c>
      <c r="C520">
        <v>18580.199218999998</v>
      </c>
      <c r="D520">
        <v>18098.148438</v>
      </c>
      <c r="E520">
        <v>18558.113281000002</v>
      </c>
      <c r="F520">
        <v>18774.5</v>
      </c>
      <c r="G520">
        <v>18435.599609000001</v>
      </c>
      <c r="H520">
        <v>18821.199218999998</v>
      </c>
      <c r="I520">
        <v>18580.199218999998</v>
      </c>
      <c r="J520">
        <v>18541.929688</v>
      </c>
      <c r="L520" t="str">
        <f t="shared" si="60"/>
        <v>22MAY2024:15:00:00</v>
      </c>
      <c r="M520">
        <v>16</v>
      </c>
      <c r="N520">
        <f t="shared" si="61"/>
        <v>-162.01757800000269</v>
      </c>
      <c r="O520">
        <f t="shared" si="63"/>
        <v>-162.01757800000269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0.86445258719841633</v>
      </c>
    </row>
    <row r="521" spans="1:19" x14ac:dyDescent="0.25">
      <c r="A521" t="s">
        <v>546</v>
      </c>
      <c r="B521">
        <v>19063.96875</v>
      </c>
      <c r="C521">
        <v>18734</v>
      </c>
      <c r="D521">
        <v>18334.34375</v>
      </c>
      <c r="E521">
        <v>18753.285156000002</v>
      </c>
      <c r="F521">
        <v>18885.900390999999</v>
      </c>
      <c r="G521">
        <v>18547.800781000002</v>
      </c>
      <c r="H521">
        <v>18900.199218999998</v>
      </c>
      <c r="I521">
        <v>18734</v>
      </c>
      <c r="J521">
        <v>18680.449218999998</v>
      </c>
      <c r="L521" t="str">
        <f t="shared" si="60"/>
        <v>22MAY2024:16:00:00</v>
      </c>
      <c r="M521">
        <v>17</v>
      </c>
      <c r="N521">
        <f t="shared" si="61"/>
        <v>-329.96875</v>
      </c>
      <c r="O521">
        <f t="shared" si="63"/>
        <v>-329.96875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1.7308502459646553</v>
      </c>
    </row>
    <row r="522" spans="1:19" x14ac:dyDescent="0.25">
      <c r="A522" t="s">
        <v>547</v>
      </c>
      <c r="B522">
        <v>19190.382813</v>
      </c>
      <c r="C522">
        <v>18812</v>
      </c>
      <c r="D522">
        <v>18354.613281000002</v>
      </c>
      <c r="E522">
        <v>18776.085938</v>
      </c>
      <c r="F522">
        <v>18927.300781000002</v>
      </c>
      <c r="G522">
        <v>18588.300781000002</v>
      </c>
      <c r="H522">
        <v>18847.199218999998</v>
      </c>
      <c r="I522">
        <v>18812</v>
      </c>
      <c r="J522">
        <v>18705.882813</v>
      </c>
      <c r="L522" t="str">
        <f t="shared" si="60"/>
        <v>22MAY2024:17:00:00</v>
      </c>
      <c r="M522">
        <v>18</v>
      </c>
      <c r="N522">
        <f t="shared" si="61"/>
        <v>-378.38281300000017</v>
      </c>
      <c r="O522">
        <f t="shared" si="63"/>
        <v>-378.38281300000017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1.9717314484402837</v>
      </c>
    </row>
    <row r="523" spans="1:19" x14ac:dyDescent="0.25">
      <c r="A523" t="s">
        <v>548</v>
      </c>
      <c r="B523">
        <v>18890.488281000002</v>
      </c>
      <c r="C523">
        <v>18685.800781000002</v>
      </c>
      <c r="D523">
        <v>18268.1875</v>
      </c>
      <c r="E523">
        <v>18741.310547000001</v>
      </c>
      <c r="F523">
        <v>18737.300781000002</v>
      </c>
      <c r="G523">
        <v>18343.400390999999</v>
      </c>
      <c r="H523">
        <v>18541</v>
      </c>
      <c r="I523">
        <v>18685.800781000002</v>
      </c>
      <c r="J523">
        <v>18515.136718999998</v>
      </c>
      <c r="L523" t="str">
        <f t="shared" si="60"/>
        <v>22MAY2024:18:00:00</v>
      </c>
      <c r="M523">
        <v>19</v>
      </c>
      <c r="N523">
        <f t="shared" si="61"/>
        <v>-204.6875</v>
      </c>
      <c r="O523">
        <f t="shared" si="63"/>
        <v>-204.6875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1.0835479578676328</v>
      </c>
    </row>
    <row r="524" spans="1:19" x14ac:dyDescent="0.25">
      <c r="A524" t="s">
        <v>549</v>
      </c>
      <c r="B524">
        <v>18127.873047000001</v>
      </c>
      <c r="C524">
        <v>17996.800781000002</v>
      </c>
      <c r="D524">
        <v>17646.738281000002</v>
      </c>
      <c r="E524">
        <v>18067.486327999999</v>
      </c>
      <c r="F524">
        <v>18113.599609000001</v>
      </c>
      <c r="G524">
        <v>17473.099609000001</v>
      </c>
      <c r="H524">
        <v>17860.099609000001</v>
      </c>
      <c r="I524">
        <v>17996.800781000002</v>
      </c>
      <c r="J524">
        <v>17818.066406000002</v>
      </c>
      <c r="L524" t="str">
        <f t="shared" ref="L524:L587" si="67">A524</f>
        <v>22MAY2024:19:00:00</v>
      </c>
      <c r="M524">
        <v>20</v>
      </c>
      <c r="N524">
        <f t="shared" ref="N524:N587" si="68">C524-B524</f>
        <v>-131.07226599999922</v>
      </c>
      <c r="O524">
        <f t="shared" si="63"/>
        <v>-131.07226599999922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0.72304271802968345</v>
      </c>
    </row>
    <row r="525" spans="1:19" x14ac:dyDescent="0.25">
      <c r="A525" t="s">
        <v>550</v>
      </c>
      <c r="B525">
        <v>17496.3125</v>
      </c>
      <c r="C525">
        <v>17362.300781000002</v>
      </c>
      <c r="D525">
        <v>16950.914063</v>
      </c>
      <c r="E525">
        <v>17589.357422000001</v>
      </c>
      <c r="F525">
        <v>17465.199218999998</v>
      </c>
      <c r="G525">
        <v>16712.900390999999</v>
      </c>
      <c r="H525">
        <v>17251.099609000001</v>
      </c>
      <c r="I525">
        <v>17362.300781000002</v>
      </c>
      <c r="J525">
        <v>17148.482422000001</v>
      </c>
      <c r="L525" t="str">
        <f t="shared" si="67"/>
        <v>22MAY2024:20:00:00</v>
      </c>
      <c r="M525">
        <v>21</v>
      </c>
      <c r="N525">
        <f t="shared" si="68"/>
        <v>-134.01171899999827</v>
      </c>
      <c r="O525">
        <f t="shared" si="63"/>
        <v>-134.01171899999827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0.76594264648621402</v>
      </c>
    </row>
    <row r="526" spans="1:19" x14ac:dyDescent="0.25">
      <c r="A526" t="s">
        <v>551</v>
      </c>
      <c r="B526">
        <v>17220.28125</v>
      </c>
      <c r="C526">
        <v>16973.400390999999</v>
      </c>
      <c r="D526">
        <v>16562.716797000001</v>
      </c>
      <c r="E526">
        <v>16898.523438</v>
      </c>
      <c r="F526">
        <v>17077</v>
      </c>
      <c r="G526">
        <v>16417.699218999998</v>
      </c>
      <c r="H526">
        <v>16903.900390999999</v>
      </c>
      <c r="I526">
        <v>16973.400390999999</v>
      </c>
      <c r="J526">
        <v>16786.943359000001</v>
      </c>
      <c r="L526" t="str">
        <f t="shared" si="67"/>
        <v>22MAY2024:21:00:00</v>
      </c>
      <c r="M526">
        <v>22</v>
      </c>
      <c r="N526">
        <f t="shared" si="68"/>
        <v>-246.88085900000078</v>
      </c>
      <c r="O526">
        <f t="shared" si="63"/>
        <v>-246.88085900000078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1.4336633381060531</v>
      </c>
    </row>
    <row r="527" spans="1:19" x14ac:dyDescent="0.25">
      <c r="A527" t="s">
        <v>552</v>
      </c>
      <c r="B527">
        <v>16754.402343999998</v>
      </c>
      <c r="C527">
        <v>16422.199218999998</v>
      </c>
      <c r="D527">
        <v>16097.741211</v>
      </c>
      <c r="E527">
        <v>16323.092773</v>
      </c>
      <c r="F527">
        <v>16508.099609000001</v>
      </c>
      <c r="G527">
        <v>15918.299805000001</v>
      </c>
      <c r="H527">
        <v>16340.700194999999</v>
      </c>
      <c r="I527">
        <v>16422.199218999998</v>
      </c>
      <c r="J527">
        <v>16257.408203000001</v>
      </c>
      <c r="L527" t="str">
        <f t="shared" si="67"/>
        <v>22MAY2024:22:00:00</v>
      </c>
      <c r="M527">
        <v>23</v>
      </c>
      <c r="N527">
        <f t="shared" si="68"/>
        <v>-332.203125</v>
      </c>
      <c r="O527">
        <f t="shared" si="63"/>
        <v>-332.203125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1.9827811113714056</v>
      </c>
    </row>
    <row r="528" spans="1:19" x14ac:dyDescent="0.25">
      <c r="A528" t="s">
        <v>553</v>
      </c>
      <c r="B528">
        <v>15913.490234000001</v>
      </c>
      <c r="C528">
        <v>15563.5</v>
      </c>
      <c r="D528">
        <v>15262.613281</v>
      </c>
      <c r="E528">
        <v>15394.969727</v>
      </c>
      <c r="F528">
        <v>15610</v>
      </c>
      <c r="G528">
        <v>15129.200194999999</v>
      </c>
      <c r="H528">
        <v>15482.799805000001</v>
      </c>
      <c r="I528">
        <v>15563.5</v>
      </c>
      <c r="J528">
        <v>15409.622069999999</v>
      </c>
      <c r="L528" t="str">
        <f t="shared" si="67"/>
        <v>22MAY2024:23:00:00</v>
      </c>
      <c r="M528">
        <v>24</v>
      </c>
      <c r="N528">
        <f t="shared" si="68"/>
        <v>-349.99023400000078</v>
      </c>
      <c r="O528">
        <f t="shared" si="63"/>
        <v>-349.99023400000078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2.1993304350809755</v>
      </c>
    </row>
    <row r="529" spans="1:19" x14ac:dyDescent="0.25">
      <c r="A529" t="s">
        <v>554</v>
      </c>
      <c r="B529">
        <v>15047.819336</v>
      </c>
      <c r="C529">
        <v>14651.799805000001</v>
      </c>
      <c r="D529">
        <v>14450.379883</v>
      </c>
      <c r="E529">
        <v>14502.791992</v>
      </c>
      <c r="F529">
        <v>14666.299805000001</v>
      </c>
      <c r="G529">
        <v>14248.900390999999</v>
      </c>
      <c r="H529">
        <v>14604.299805000001</v>
      </c>
      <c r="I529">
        <v>14651.799805000001</v>
      </c>
      <c r="J529">
        <v>14524.336914</v>
      </c>
      <c r="L529" t="str">
        <f t="shared" si="67"/>
        <v>23MAY2024:00:00:00</v>
      </c>
      <c r="M529">
        <v>1</v>
      </c>
      <c r="N529">
        <f t="shared" si="68"/>
        <v>-396.01953099999992</v>
      </c>
      <c r="O529">
        <f t="shared" si="63"/>
        <v>-396.01953099999992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2.6317403349771311</v>
      </c>
    </row>
    <row r="530" spans="1:19" x14ac:dyDescent="0.25">
      <c r="A530" t="s">
        <v>555</v>
      </c>
      <c r="B530">
        <v>14364.990234000001</v>
      </c>
      <c r="C530">
        <v>14152.700194999999</v>
      </c>
      <c r="D530">
        <v>13657.735352</v>
      </c>
      <c r="E530">
        <v>13399.720703000001</v>
      </c>
      <c r="F530">
        <v>14152.700194999999</v>
      </c>
      <c r="G530">
        <v>13646.599609000001</v>
      </c>
      <c r="H530">
        <v>13889.299805000001</v>
      </c>
      <c r="I530">
        <v>14137</v>
      </c>
      <c r="J530">
        <v>13896.667969</v>
      </c>
      <c r="L530" t="str">
        <f t="shared" si="67"/>
        <v>23MAY2024:01:00:00</v>
      </c>
      <c r="M530">
        <v>2</v>
      </c>
      <c r="N530">
        <f t="shared" si="68"/>
        <v>-212.29003900000134</v>
      </c>
      <c r="O530">
        <f t="shared" si="63"/>
        <v>-212.29003900000134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1.4778293304894796</v>
      </c>
    </row>
    <row r="531" spans="1:19" x14ac:dyDescent="0.25">
      <c r="A531" t="s">
        <v>556</v>
      </c>
      <c r="B531">
        <v>13894.712890999999</v>
      </c>
      <c r="C531">
        <v>13568.5</v>
      </c>
      <c r="D531">
        <v>13121.083008</v>
      </c>
      <c r="E531">
        <v>12842.558594</v>
      </c>
      <c r="F531">
        <v>13568.5</v>
      </c>
      <c r="G531">
        <v>13103.900390999999</v>
      </c>
      <c r="H531">
        <v>13296.900390999999</v>
      </c>
      <c r="I531">
        <v>13574.700194999999</v>
      </c>
      <c r="J531">
        <v>13333.016602</v>
      </c>
      <c r="L531" t="str">
        <f t="shared" si="67"/>
        <v>23MAY2024:02:00:00</v>
      </c>
      <c r="M531">
        <v>3</v>
      </c>
      <c r="N531">
        <f t="shared" si="68"/>
        <v>-326.21289099999922</v>
      </c>
      <c r="O531">
        <f t="shared" si="63"/>
        <v>-326.21289099999922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2.347748338227964</v>
      </c>
    </row>
    <row r="532" spans="1:19" x14ac:dyDescent="0.25">
      <c r="A532" t="s">
        <v>557</v>
      </c>
      <c r="B532">
        <v>13613.871094</v>
      </c>
      <c r="C532">
        <v>13134.200194999999</v>
      </c>
      <c r="D532">
        <v>12790.030273</v>
      </c>
      <c r="E532">
        <v>12407.467773</v>
      </c>
      <c r="F532">
        <v>13134.200194999999</v>
      </c>
      <c r="G532">
        <v>12666.200194999999</v>
      </c>
      <c r="H532">
        <v>12847.900390999999</v>
      </c>
      <c r="I532">
        <v>13162.299805000001</v>
      </c>
      <c r="J532">
        <v>12920.125977</v>
      </c>
      <c r="L532" t="str">
        <f t="shared" si="67"/>
        <v>23MAY2024:03:00:00</v>
      </c>
      <c r="M532">
        <v>4</v>
      </c>
      <c r="N532">
        <f t="shared" si="68"/>
        <v>-479.67089900000065</v>
      </c>
      <c r="O532">
        <f t="shared" si="63"/>
        <v>-479.67089900000065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3.5233982728939206</v>
      </c>
    </row>
    <row r="533" spans="1:19" x14ac:dyDescent="0.25">
      <c r="A533" t="s">
        <v>558</v>
      </c>
      <c r="B533">
        <v>13450.430664</v>
      </c>
      <c r="C533">
        <v>12962.799805000001</v>
      </c>
      <c r="D533">
        <v>12553.402344</v>
      </c>
      <c r="E533">
        <v>12319.599609000001</v>
      </c>
      <c r="F533">
        <v>12962.799805000001</v>
      </c>
      <c r="G533">
        <v>12475.200194999999</v>
      </c>
      <c r="H533">
        <v>12710</v>
      </c>
      <c r="I533">
        <v>12991.5</v>
      </c>
      <c r="J533">
        <v>12738.580078000001</v>
      </c>
      <c r="L533" t="str">
        <f t="shared" si="67"/>
        <v>23MAY2024:04:00:00</v>
      </c>
      <c r="M533">
        <v>5</v>
      </c>
      <c r="N533">
        <f t="shared" si="68"/>
        <v>-487.63085899999896</v>
      </c>
      <c r="O533">
        <f t="shared" si="63"/>
        <v>-487.63085899999896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3.625392161643866</v>
      </c>
    </row>
    <row r="534" spans="1:19" x14ac:dyDescent="0.25">
      <c r="A534" t="s">
        <v>559</v>
      </c>
      <c r="B534">
        <v>13470.982421999999</v>
      </c>
      <c r="C534">
        <v>13019.900390999999</v>
      </c>
      <c r="D534">
        <v>12607.678711</v>
      </c>
      <c r="E534">
        <v>12318.941406</v>
      </c>
      <c r="F534">
        <v>13019.900390999999</v>
      </c>
      <c r="G534">
        <v>12551</v>
      </c>
      <c r="H534">
        <v>12775.599609000001</v>
      </c>
      <c r="I534">
        <v>13063.099609000001</v>
      </c>
      <c r="J534">
        <v>12803.456055000001</v>
      </c>
      <c r="L534" t="str">
        <f t="shared" si="67"/>
        <v>23MAY2024:05:00:00</v>
      </c>
      <c r="M534">
        <v>6</v>
      </c>
      <c r="N534">
        <f t="shared" si="68"/>
        <v>-451.08203099999992</v>
      </c>
      <c r="O534">
        <f t="shared" si="63"/>
        <v>-451.08203099999992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3.3485459105292859</v>
      </c>
    </row>
    <row r="535" spans="1:19" x14ac:dyDescent="0.25">
      <c r="A535" t="s">
        <v>560</v>
      </c>
      <c r="B535">
        <v>13846.779296999999</v>
      </c>
      <c r="C535">
        <v>13434.900390999999</v>
      </c>
      <c r="D535">
        <v>13074.129883</v>
      </c>
      <c r="E535">
        <v>12651.657227</v>
      </c>
      <c r="F535">
        <v>13434.900390999999</v>
      </c>
      <c r="G535">
        <v>13020.799805000001</v>
      </c>
      <c r="H535">
        <v>13205.299805000001</v>
      </c>
      <c r="I535">
        <v>13483.200194999999</v>
      </c>
      <c r="J535">
        <v>13243.666015999999</v>
      </c>
      <c r="L535" t="str">
        <f t="shared" si="67"/>
        <v>23MAY2024:06:00:00</v>
      </c>
      <c r="M535">
        <v>7</v>
      </c>
      <c r="N535">
        <f t="shared" si="68"/>
        <v>-411.87890599999992</v>
      </c>
      <c r="O535">
        <f t="shared" si="63"/>
        <v>-411.87890599999992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2.974546623193715</v>
      </c>
    </row>
    <row r="536" spans="1:19" x14ac:dyDescent="0.25">
      <c r="A536" t="s">
        <v>561</v>
      </c>
      <c r="B536">
        <v>14314.494140999999</v>
      </c>
      <c r="C536">
        <v>13914.200194999999</v>
      </c>
      <c r="D536">
        <v>13621.881836</v>
      </c>
      <c r="E536">
        <v>13117.436523</v>
      </c>
      <c r="F536">
        <v>13914.200194999999</v>
      </c>
      <c r="G536">
        <v>13575.5</v>
      </c>
      <c r="H536">
        <v>13733.099609000001</v>
      </c>
      <c r="I536">
        <v>13972.799805000001</v>
      </c>
      <c r="J536">
        <v>13763.496094</v>
      </c>
      <c r="L536" t="str">
        <f t="shared" si="67"/>
        <v>23MAY2024:07:00:00</v>
      </c>
      <c r="M536">
        <v>8</v>
      </c>
      <c r="N536">
        <f t="shared" si="68"/>
        <v>-400.29394599999978</v>
      </c>
      <c r="O536">
        <f t="shared" si="63"/>
        <v>-400.29394599999978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2.7964239745885675</v>
      </c>
    </row>
    <row r="537" spans="1:19" x14ac:dyDescent="0.25">
      <c r="A537" t="s">
        <v>562</v>
      </c>
      <c r="B537">
        <v>14573.559569999999</v>
      </c>
      <c r="C537">
        <v>14190.299805000001</v>
      </c>
      <c r="D537">
        <v>13958.975586</v>
      </c>
      <c r="E537">
        <v>13391.940430000001</v>
      </c>
      <c r="F537">
        <v>14190.299805000001</v>
      </c>
      <c r="G537">
        <v>13889.799805000001</v>
      </c>
      <c r="H537">
        <v>14020.200194999999</v>
      </c>
      <c r="I537">
        <v>14264.900390999999</v>
      </c>
      <c r="J537">
        <v>14064.835938</v>
      </c>
      <c r="L537" t="str">
        <f t="shared" si="67"/>
        <v>23MAY2024:08:00:00</v>
      </c>
      <c r="M537">
        <v>9</v>
      </c>
      <c r="N537">
        <f t="shared" si="68"/>
        <v>-383.25976499999888</v>
      </c>
      <c r="O537">
        <f t="shared" si="63"/>
        <v>-383.25976499999888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2.6298294741179618</v>
      </c>
    </row>
    <row r="538" spans="1:19" x14ac:dyDescent="0.25">
      <c r="A538" t="s">
        <v>563</v>
      </c>
      <c r="B538">
        <v>15077.133789</v>
      </c>
      <c r="C538">
        <v>14761.599609000001</v>
      </c>
      <c r="D538">
        <v>14462.549805000001</v>
      </c>
      <c r="E538">
        <v>13976.691406</v>
      </c>
      <c r="F538">
        <v>14761.599609000001</v>
      </c>
      <c r="G538">
        <v>14524.5</v>
      </c>
      <c r="H538">
        <v>14480.299805000001</v>
      </c>
      <c r="I538">
        <v>14831.299805000001</v>
      </c>
      <c r="J538">
        <v>14612.050781</v>
      </c>
      <c r="L538" t="str">
        <f t="shared" si="67"/>
        <v>23MAY2024:09:00:00</v>
      </c>
      <c r="M538">
        <v>10</v>
      </c>
      <c r="N538">
        <f t="shared" si="68"/>
        <v>-315.53417999999874</v>
      </c>
      <c r="O538">
        <f t="shared" si="63"/>
        <v>-315.53417999999874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2.0927994963486145</v>
      </c>
    </row>
    <row r="539" spans="1:19" x14ac:dyDescent="0.25">
      <c r="A539" t="s">
        <v>564</v>
      </c>
      <c r="B539">
        <v>15818.844727</v>
      </c>
      <c r="C539">
        <v>15622.799805000001</v>
      </c>
      <c r="D539">
        <v>15394.233398</v>
      </c>
      <c r="E539">
        <v>14984.131836</v>
      </c>
      <c r="F539">
        <v>15622.799805000001</v>
      </c>
      <c r="G539">
        <v>15458.099609000001</v>
      </c>
      <c r="H539">
        <v>15197.700194999999</v>
      </c>
      <c r="I539">
        <v>15632.5</v>
      </c>
      <c r="J539">
        <v>15461.066406</v>
      </c>
      <c r="L539" t="str">
        <f t="shared" si="67"/>
        <v>23MAY2024:10:00:00</v>
      </c>
      <c r="M539">
        <v>11</v>
      </c>
      <c r="N539">
        <f t="shared" si="68"/>
        <v>-196.04492199999913</v>
      </c>
      <c r="O539">
        <f t="shared" si="63"/>
        <v>-196.04492199999913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1.2393125122809048</v>
      </c>
    </row>
    <row r="540" spans="1:19" x14ac:dyDescent="0.25">
      <c r="A540" t="s">
        <v>565</v>
      </c>
      <c r="B540">
        <v>16804.90625</v>
      </c>
      <c r="C540">
        <v>16526.199218999998</v>
      </c>
      <c r="D540">
        <v>16416.013672000001</v>
      </c>
      <c r="E540">
        <v>16239.659180000001</v>
      </c>
      <c r="F540">
        <v>16526.199218999998</v>
      </c>
      <c r="G540">
        <v>16498.199218999998</v>
      </c>
      <c r="H540">
        <v>16040.799805000001</v>
      </c>
      <c r="I540">
        <v>16524.900390999999</v>
      </c>
      <c r="J540">
        <v>16401.222656000002</v>
      </c>
      <c r="L540" t="str">
        <f t="shared" si="67"/>
        <v>23MAY2024:11:00:00</v>
      </c>
      <c r="M540">
        <v>12</v>
      </c>
      <c r="N540">
        <f t="shared" si="68"/>
        <v>-278.70703100000173</v>
      </c>
      <c r="O540">
        <f t="shared" si="63"/>
        <v>-278.70703100000173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1.6584860805159312</v>
      </c>
    </row>
    <row r="541" spans="1:19" x14ac:dyDescent="0.25">
      <c r="A541" t="s">
        <v>566</v>
      </c>
      <c r="B541">
        <v>17584.359375</v>
      </c>
      <c r="C541">
        <v>17426</v>
      </c>
      <c r="D541">
        <v>17078.603515999999</v>
      </c>
      <c r="E541">
        <v>17037.5</v>
      </c>
      <c r="F541">
        <v>17426</v>
      </c>
      <c r="G541">
        <v>17390.400390999999</v>
      </c>
      <c r="H541">
        <v>16944.199218999998</v>
      </c>
      <c r="I541">
        <v>17346.099609000001</v>
      </c>
      <c r="J541">
        <v>17237.060547000001</v>
      </c>
      <c r="L541" t="str">
        <f t="shared" si="67"/>
        <v>23MAY2024:12:00:00</v>
      </c>
      <c r="M541">
        <v>13</v>
      </c>
      <c r="N541">
        <f t="shared" si="68"/>
        <v>-158.359375</v>
      </c>
      <c r="O541">
        <f t="shared" si="63"/>
        <v>-158.359375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0.90056948691086447</v>
      </c>
    </row>
    <row r="542" spans="1:19" x14ac:dyDescent="0.25">
      <c r="A542" t="s">
        <v>567</v>
      </c>
      <c r="B542">
        <v>18338.960938</v>
      </c>
      <c r="C542">
        <v>18223.400390999999</v>
      </c>
      <c r="D542">
        <v>17775.400390999999</v>
      </c>
      <c r="E542">
        <v>17861.453125</v>
      </c>
      <c r="F542">
        <v>18223.400390999999</v>
      </c>
      <c r="G542">
        <v>18045.5</v>
      </c>
      <c r="H542">
        <v>17854.199218999998</v>
      </c>
      <c r="I542">
        <v>18058.699218999998</v>
      </c>
      <c r="J542">
        <v>17991.439452999999</v>
      </c>
      <c r="L542" t="str">
        <f t="shared" si="67"/>
        <v>23MAY2024:13:00:00</v>
      </c>
      <c r="M542">
        <v>14</v>
      </c>
      <c r="N542">
        <f t="shared" si="68"/>
        <v>-115.56054700000095</v>
      </c>
      <c r="O542">
        <f t="shared" si="63"/>
        <v>-115.56054700000095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0.63013682940208982</v>
      </c>
    </row>
    <row r="543" spans="1:19" x14ac:dyDescent="0.25">
      <c r="A543" t="s">
        <v>568</v>
      </c>
      <c r="B543">
        <v>19151.773438</v>
      </c>
      <c r="C543">
        <v>18935.699218999998</v>
      </c>
      <c r="D543">
        <v>18734.435547000001</v>
      </c>
      <c r="E543">
        <v>19163.888672000001</v>
      </c>
      <c r="F543">
        <v>18935.699218999998</v>
      </c>
      <c r="G543">
        <v>18615.800781000002</v>
      </c>
      <c r="H543">
        <v>18603</v>
      </c>
      <c r="I543">
        <v>18703.900390999999</v>
      </c>
      <c r="J543">
        <v>18718.566406000002</v>
      </c>
      <c r="L543" t="str">
        <f t="shared" si="67"/>
        <v>23MAY2024:14:00:00</v>
      </c>
      <c r="M543">
        <v>15</v>
      </c>
      <c r="N543">
        <f t="shared" si="68"/>
        <v>-216.0742190000019</v>
      </c>
      <c r="O543">
        <f t="shared" si="63"/>
        <v>-216.0742190000019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1.1282204214638323</v>
      </c>
    </row>
    <row r="544" spans="1:19" x14ac:dyDescent="0.25">
      <c r="A544" t="s">
        <v>569</v>
      </c>
      <c r="B544">
        <v>19717.894531000002</v>
      </c>
      <c r="C544">
        <v>19378.300781000002</v>
      </c>
      <c r="D544">
        <v>19132.875</v>
      </c>
      <c r="E544">
        <v>20036.007813</v>
      </c>
      <c r="F544">
        <v>19378.300781000002</v>
      </c>
      <c r="G544">
        <v>18852.199218999998</v>
      </c>
      <c r="H544">
        <v>19052.599609000001</v>
      </c>
      <c r="I544">
        <v>19085.400390999999</v>
      </c>
      <c r="J544">
        <v>19100.275390999999</v>
      </c>
      <c r="L544" t="str">
        <f t="shared" si="67"/>
        <v>23MAY2024:15:00:00</v>
      </c>
      <c r="M544">
        <v>16</v>
      </c>
      <c r="N544">
        <f t="shared" si="68"/>
        <v>-339.59375</v>
      </c>
      <c r="O544">
        <f t="shared" si="63"/>
        <v>-339.59375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1.722261722549022</v>
      </c>
    </row>
    <row r="545" spans="1:19" x14ac:dyDescent="0.25">
      <c r="A545" t="s">
        <v>570</v>
      </c>
      <c r="B545">
        <v>19996.044922000001</v>
      </c>
      <c r="C545">
        <v>19665.099609000001</v>
      </c>
      <c r="D545">
        <v>19367.183593999998</v>
      </c>
      <c r="E545">
        <v>20276.367188</v>
      </c>
      <c r="F545">
        <v>19665.099609000001</v>
      </c>
      <c r="G545">
        <v>18943.300781000002</v>
      </c>
      <c r="H545">
        <v>19191.800781000002</v>
      </c>
      <c r="I545">
        <v>19282.599609000001</v>
      </c>
      <c r="J545">
        <v>19289.998047000001</v>
      </c>
      <c r="L545" t="str">
        <f t="shared" si="67"/>
        <v>23MAY2024:16:00:00</v>
      </c>
      <c r="M545">
        <v>17</v>
      </c>
      <c r="N545">
        <f t="shared" si="68"/>
        <v>-330.94531300000017</v>
      </c>
      <c r="O545">
        <f t="shared" si="63"/>
        <v>-330.94531300000017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1.6550538583552006</v>
      </c>
    </row>
    <row r="546" spans="1:19" x14ac:dyDescent="0.25">
      <c r="A546" t="s">
        <v>571</v>
      </c>
      <c r="B546">
        <v>19982.935547000001</v>
      </c>
      <c r="C546">
        <v>19766.400390999999</v>
      </c>
      <c r="D546">
        <v>19396.144531000002</v>
      </c>
      <c r="E546">
        <v>20472.363281000002</v>
      </c>
      <c r="F546">
        <v>19766.400390999999</v>
      </c>
      <c r="G546">
        <v>19029.800781000002</v>
      </c>
      <c r="H546">
        <v>19181</v>
      </c>
      <c r="I546">
        <v>19364.300781000002</v>
      </c>
      <c r="J546">
        <v>19347.529297000001</v>
      </c>
      <c r="L546" t="str">
        <f t="shared" si="67"/>
        <v>23MAY2024:17:00:00</v>
      </c>
      <c r="M546">
        <v>18</v>
      </c>
      <c r="N546">
        <f t="shared" si="68"/>
        <v>-216.53515600000173</v>
      </c>
      <c r="O546">
        <f t="shared" si="63"/>
        <v>-216.53515600000173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1.0836003323471148</v>
      </c>
    </row>
    <row r="547" spans="1:19" x14ac:dyDescent="0.25">
      <c r="A547" t="s">
        <v>572</v>
      </c>
      <c r="B547">
        <v>19670.384765999999</v>
      </c>
      <c r="C547">
        <v>19565.199218999998</v>
      </c>
      <c r="D547">
        <v>19220.195313</v>
      </c>
      <c r="E547">
        <v>20203.369140999999</v>
      </c>
      <c r="F547">
        <v>19565.199218999998</v>
      </c>
      <c r="G547">
        <v>18972.599609000001</v>
      </c>
      <c r="H547">
        <v>18851.300781000002</v>
      </c>
      <c r="I547">
        <v>19181.199218999998</v>
      </c>
      <c r="J547">
        <v>19158.099609000001</v>
      </c>
      <c r="L547" t="str">
        <f t="shared" si="67"/>
        <v>23MAY2024:18:00:00</v>
      </c>
      <c r="M547">
        <v>19</v>
      </c>
      <c r="N547">
        <f t="shared" si="68"/>
        <v>-105.18554700000095</v>
      </c>
      <c r="O547">
        <f t="shared" si="63"/>
        <v>-105.18554700000095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0.53474066852933544</v>
      </c>
    </row>
    <row r="548" spans="1:19" x14ac:dyDescent="0.25">
      <c r="A548" t="s">
        <v>573</v>
      </c>
      <c r="B548">
        <v>19016.949218999998</v>
      </c>
      <c r="C548">
        <v>18796.699218999998</v>
      </c>
      <c r="D548">
        <v>18615.273438</v>
      </c>
      <c r="E548">
        <v>19641.560547000001</v>
      </c>
      <c r="F548">
        <v>18796.699218999998</v>
      </c>
      <c r="G548">
        <v>17705.099609000001</v>
      </c>
      <c r="H548">
        <v>18144.599609000001</v>
      </c>
      <c r="I548">
        <v>18452.300781000002</v>
      </c>
      <c r="J548">
        <v>18342.794922000001</v>
      </c>
      <c r="L548" t="str">
        <f t="shared" si="67"/>
        <v>23MAY2024:19:00:00</v>
      </c>
      <c r="M548">
        <v>20</v>
      </c>
      <c r="N548">
        <f t="shared" si="68"/>
        <v>-220.25</v>
      </c>
      <c r="O548">
        <f t="shared" si="63"/>
        <v>-220.25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1.1581773578064054</v>
      </c>
    </row>
    <row r="549" spans="1:19" x14ac:dyDescent="0.25">
      <c r="A549" t="s">
        <v>574</v>
      </c>
      <c r="B549">
        <v>18270.076172000001</v>
      </c>
      <c r="C549">
        <v>17966.5</v>
      </c>
      <c r="D549">
        <v>17806.933593999998</v>
      </c>
      <c r="E549">
        <v>18845.660156000002</v>
      </c>
      <c r="F549">
        <v>17966.5</v>
      </c>
      <c r="G549">
        <v>16238</v>
      </c>
      <c r="H549">
        <v>17552.5</v>
      </c>
      <c r="I549">
        <v>17761.199218999998</v>
      </c>
      <c r="J549">
        <v>17465.027343999998</v>
      </c>
      <c r="L549" t="str">
        <f t="shared" si="67"/>
        <v>23MAY2024:20:00:00</v>
      </c>
      <c r="M549">
        <v>21</v>
      </c>
      <c r="N549">
        <f t="shared" si="68"/>
        <v>-303.57617200000095</v>
      </c>
      <c r="O549">
        <f t="shared" si="63"/>
        <v>-303.57617200000095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1.6616032092151309</v>
      </c>
    </row>
    <row r="550" spans="1:19" x14ac:dyDescent="0.25">
      <c r="A550" t="s">
        <v>575</v>
      </c>
      <c r="B550">
        <v>17831.357422000001</v>
      </c>
      <c r="C550">
        <v>17430.199218999998</v>
      </c>
      <c r="D550">
        <v>17394.318359000001</v>
      </c>
      <c r="E550">
        <v>18222.011718999998</v>
      </c>
      <c r="F550">
        <v>17430.199218999998</v>
      </c>
      <c r="G550">
        <v>15710.5</v>
      </c>
      <c r="H550">
        <v>17200.699218999998</v>
      </c>
      <c r="I550">
        <v>17329.599609000001</v>
      </c>
      <c r="J550">
        <v>17013.0625</v>
      </c>
      <c r="L550" t="str">
        <f t="shared" si="67"/>
        <v>23MAY2024:21:00:00</v>
      </c>
      <c r="M550">
        <v>22</v>
      </c>
      <c r="N550">
        <f t="shared" si="68"/>
        <v>-401.15820300000269</v>
      </c>
      <c r="O550">
        <f t="shared" si="63"/>
        <v>-401.15820300000269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2.249734518276556</v>
      </c>
    </row>
    <row r="551" spans="1:19" x14ac:dyDescent="0.25">
      <c r="A551" t="s">
        <v>576</v>
      </c>
      <c r="B551">
        <v>17296.042968999998</v>
      </c>
      <c r="C551">
        <v>16820.900390999999</v>
      </c>
      <c r="D551">
        <v>16726.794922000001</v>
      </c>
      <c r="E551">
        <v>17155.894531000002</v>
      </c>
      <c r="F551">
        <v>16820.900390999999</v>
      </c>
      <c r="G551">
        <v>15270</v>
      </c>
      <c r="H551">
        <v>16646.900390999999</v>
      </c>
      <c r="I551">
        <v>16736.599609000001</v>
      </c>
      <c r="J551">
        <v>16440.238281000002</v>
      </c>
      <c r="L551" t="str">
        <f t="shared" si="67"/>
        <v>23MAY2024:22:00:00</v>
      </c>
      <c r="M551">
        <v>23</v>
      </c>
      <c r="N551">
        <f t="shared" si="68"/>
        <v>-475.14257799999905</v>
      </c>
      <c r="O551">
        <f t="shared" si="63"/>
        <v>-475.14257799999905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2.7471172386169798</v>
      </c>
    </row>
    <row r="552" spans="1:19" x14ac:dyDescent="0.25">
      <c r="A552" t="s">
        <v>577</v>
      </c>
      <c r="B552">
        <v>16544.224609000001</v>
      </c>
      <c r="C552">
        <v>15930.299805000001</v>
      </c>
      <c r="D552">
        <v>15768.166992</v>
      </c>
      <c r="E552">
        <v>16040.921875</v>
      </c>
      <c r="F552">
        <v>15930.299805000001</v>
      </c>
      <c r="G552">
        <v>14645.5</v>
      </c>
      <c r="H552">
        <v>15774.599609000001</v>
      </c>
      <c r="I552">
        <v>15880.299805000001</v>
      </c>
      <c r="J552">
        <v>15599.773438</v>
      </c>
      <c r="L552" t="str">
        <f t="shared" si="67"/>
        <v>23MAY2024:23:00:00</v>
      </c>
      <c r="M552">
        <v>24</v>
      </c>
      <c r="N552">
        <f t="shared" si="68"/>
        <v>-613.92480400000022</v>
      </c>
      <c r="O552">
        <f t="shared" si="63"/>
        <v>-613.92480400000022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3.7108103795086729</v>
      </c>
    </row>
    <row r="553" spans="1:19" x14ac:dyDescent="0.25">
      <c r="A553" t="s">
        <v>578</v>
      </c>
      <c r="B553">
        <v>15677.145508</v>
      </c>
      <c r="C553">
        <v>14998</v>
      </c>
      <c r="D553">
        <v>14718.152344</v>
      </c>
      <c r="E553">
        <v>14713.911133</v>
      </c>
      <c r="F553">
        <v>14998</v>
      </c>
      <c r="G553">
        <v>13963.200194999999</v>
      </c>
      <c r="H553">
        <v>14867.400390999999</v>
      </c>
      <c r="I553">
        <v>14966.599609000001</v>
      </c>
      <c r="J553">
        <v>14702.671875</v>
      </c>
      <c r="L553" t="str">
        <f t="shared" si="67"/>
        <v>24MAY2024:00:00:00</v>
      </c>
      <c r="M553">
        <v>1</v>
      </c>
      <c r="N553">
        <f t="shared" si="68"/>
        <v>-679.14550799999961</v>
      </c>
      <c r="O553">
        <f t="shared" si="63"/>
        <v>-679.14550799999961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4.3320737672137684</v>
      </c>
    </row>
    <row r="554" spans="1:19" x14ac:dyDescent="0.25">
      <c r="A554" t="s">
        <v>579</v>
      </c>
      <c r="B554">
        <v>14898.911133</v>
      </c>
      <c r="C554">
        <v>14288.299805000001</v>
      </c>
      <c r="D554">
        <v>14108.540039</v>
      </c>
      <c r="E554">
        <v>13934.381836</v>
      </c>
      <c r="F554">
        <v>14288.299805000001</v>
      </c>
      <c r="G554">
        <v>13565.900390999999</v>
      </c>
      <c r="H554">
        <v>14320.299805000001</v>
      </c>
      <c r="I554">
        <v>13902.900390999999</v>
      </c>
      <c r="J554">
        <v>14037.189453000001</v>
      </c>
      <c r="L554" t="str">
        <f t="shared" si="67"/>
        <v>24MAY2024:01:00:00</v>
      </c>
      <c r="M554">
        <v>2</v>
      </c>
      <c r="N554">
        <f t="shared" si="68"/>
        <v>-610.61132799999905</v>
      </c>
      <c r="O554">
        <f t="shared" si="63"/>
        <v>-610.61132799999905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4.0983621054530595</v>
      </c>
    </row>
    <row r="555" spans="1:19" x14ac:dyDescent="0.25">
      <c r="A555" t="s">
        <v>580</v>
      </c>
      <c r="B555">
        <v>14388.082031</v>
      </c>
      <c r="C555">
        <v>13688.700194999999</v>
      </c>
      <c r="D555">
        <v>13507.445313</v>
      </c>
      <c r="E555">
        <v>13366.828125</v>
      </c>
      <c r="F555">
        <v>13688.700194999999</v>
      </c>
      <c r="G555">
        <v>13208.700194999999</v>
      </c>
      <c r="H555">
        <v>13715.599609000001</v>
      </c>
      <c r="I555">
        <v>13511.799805000001</v>
      </c>
      <c r="J555">
        <v>13526.449219</v>
      </c>
      <c r="L555" t="str">
        <f t="shared" si="67"/>
        <v>24MAY2024:02:00:00</v>
      </c>
      <c r="M555">
        <v>3</v>
      </c>
      <c r="N555">
        <f t="shared" si="68"/>
        <v>-699.38183600000048</v>
      </c>
      <c r="O555">
        <f t="shared" si="63"/>
        <v>-699.38183600000048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4.8608413163974165</v>
      </c>
    </row>
    <row r="556" spans="1:19" x14ac:dyDescent="0.25">
      <c r="A556" t="s">
        <v>581</v>
      </c>
      <c r="B556">
        <v>14088.342773</v>
      </c>
      <c r="C556">
        <v>13263.799805000001</v>
      </c>
      <c r="D556">
        <v>13072.111328000001</v>
      </c>
      <c r="E556">
        <v>12796.242188</v>
      </c>
      <c r="F556">
        <v>13263.799805000001</v>
      </c>
      <c r="G556">
        <v>13014.799805000001</v>
      </c>
      <c r="H556">
        <v>13281.799805000001</v>
      </c>
      <c r="I556">
        <v>13253.900390999999</v>
      </c>
      <c r="J556">
        <v>13177.283203000001</v>
      </c>
      <c r="L556" t="str">
        <f t="shared" si="67"/>
        <v>24MAY2024:03:00:00</v>
      </c>
      <c r="M556">
        <v>4</v>
      </c>
      <c r="N556">
        <f t="shared" si="68"/>
        <v>-824.54296799999975</v>
      </c>
      <c r="O556">
        <f t="shared" si="63"/>
        <v>-824.54296799999975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5.8526611772977173</v>
      </c>
    </row>
    <row r="557" spans="1:19" x14ac:dyDescent="0.25">
      <c r="A557" t="s">
        <v>582</v>
      </c>
      <c r="B557">
        <v>13941.397461</v>
      </c>
      <c r="C557">
        <v>13084.799805000001</v>
      </c>
      <c r="D557">
        <v>12910.798828000001</v>
      </c>
      <c r="E557">
        <v>12627.462890999999</v>
      </c>
      <c r="F557">
        <v>13084.799805000001</v>
      </c>
      <c r="G557">
        <v>12872.200194999999</v>
      </c>
      <c r="H557">
        <v>13102.299805000001</v>
      </c>
      <c r="I557">
        <v>13130.799805000001</v>
      </c>
      <c r="J557">
        <v>13020.180664</v>
      </c>
      <c r="L557" t="str">
        <f t="shared" si="67"/>
        <v>24MAY2024:04:00:00</v>
      </c>
      <c r="M557">
        <v>5</v>
      </c>
      <c r="N557">
        <f t="shared" si="68"/>
        <v>-856.59765599999992</v>
      </c>
      <c r="O557">
        <f t="shared" si="63"/>
        <v>-856.59765599999992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6.1442739753763336</v>
      </c>
    </row>
    <row r="558" spans="1:19" x14ac:dyDescent="0.25">
      <c r="A558" t="s">
        <v>583</v>
      </c>
      <c r="B558">
        <v>13946.049805000001</v>
      </c>
      <c r="C558">
        <v>13133.400390999999</v>
      </c>
      <c r="D558">
        <v>12880.226563</v>
      </c>
      <c r="E558">
        <v>12537.6875</v>
      </c>
      <c r="F558">
        <v>13133.400390999999</v>
      </c>
      <c r="G558">
        <v>12903.299805000001</v>
      </c>
      <c r="H558">
        <v>13146.599609000001</v>
      </c>
      <c r="I558">
        <v>13136.900390999999</v>
      </c>
      <c r="J558">
        <v>13040.085938</v>
      </c>
      <c r="L558" t="str">
        <f t="shared" si="67"/>
        <v>24MAY2024:05:00:00</v>
      </c>
      <c r="M558">
        <v>6</v>
      </c>
      <c r="N558">
        <f t="shared" si="68"/>
        <v>-812.64941400000134</v>
      </c>
      <c r="O558">
        <f t="shared" si="63"/>
        <v>-812.64941400000134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5.8270938750602097</v>
      </c>
    </row>
    <row r="559" spans="1:19" x14ac:dyDescent="0.25">
      <c r="A559" t="s">
        <v>584</v>
      </c>
      <c r="B559">
        <v>14278.890625</v>
      </c>
      <c r="C559">
        <v>13507.400390999999</v>
      </c>
      <c r="D559">
        <v>13291.686523</v>
      </c>
      <c r="E559">
        <v>12821.176758</v>
      </c>
      <c r="F559">
        <v>13507.400390999999</v>
      </c>
      <c r="G559">
        <v>13304.599609000001</v>
      </c>
      <c r="H559">
        <v>13521.900390999999</v>
      </c>
      <c r="I559">
        <v>13484.299805000001</v>
      </c>
      <c r="J559">
        <v>13421.977539</v>
      </c>
      <c r="L559" t="str">
        <f t="shared" si="67"/>
        <v>24MAY2024:06:00:00</v>
      </c>
      <c r="M559">
        <v>7</v>
      </c>
      <c r="N559">
        <f t="shared" si="68"/>
        <v>-771.49023400000078</v>
      </c>
      <c r="O559">
        <f t="shared" si="63"/>
        <v>-771.49023400000078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5.4030124206515575</v>
      </c>
    </row>
    <row r="560" spans="1:19" x14ac:dyDescent="0.25">
      <c r="A560" t="s">
        <v>585</v>
      </c>
      <c r="B560">
        <v>14612.950194999999</v>
      </c>
      <c r="C560">
        <v>13937</v>
      </c>
      <c r="D560">
        <v>13852.315430000001</v>
      </c>
      <c r="E560">
        <v>13288.083984000001</v>
      </c>
      <c r="F560">
        <v>13937</v>
      </c>
      <c r="G560">
        <v>13718.099609000001</v>
      </c>
      <c r="H560">
        <v>13953.599609000001</v>
      </c>
      <c r="I560">
        <v>13836.599609000001</v>
      </c>
      <c r="J560">
        <v>13859.523438</v>
      </c>
      <c r="L560" t="str">
        <f t="shared" si="67"/>
        <v>24MAY2024:07:00:00</v>
      </c>
      <c r="M560">
        <v>8</v>
      </c>
      <c r="N560">
        <f t="shared" si="68"/>
        <v>-675.95019499999944</v>
      </c>
      <c r="O560">
        <f t="shared" si="63"/>
        <v>-675.95019499999944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4.6256928681744505</v>
      </c>
    </row>
    <row r="561" spans="1:19" x14ac:dyDescent="0.25">
      <c r="A561" t="s">
        <v>586</v>
      </c>
      <c r="B561">
        <v>14827.767578000001</v>
      </c>
      <c r="C561">
        <v>14217.400390999999</v>
      </c>
      <c r="D561">
        <v>14212.637694999999</v>
      </c>
      <c r="E561">
        <v>13648.992188</v>
      </c>
      <c r="F561">
        <v>14217.400390999999</v>
      </c>
      <c r="G561">
        <v>13970.099609000001</v>
      </c>
      <c r="H561">
        <v>14233.5</v>
      </c>
      <c r="I561">
        <v>14077.299805000001</v>
      </c>
      <c r="J561">
        <v>14142.1875</v>
      </c>
      <c r="L561" t="str">
        <f t="shared" si="67"/>
        <v>24MAY2024:08:00:00</v>
      </c>
      <c r="M561">
        <v>9</v>
      </c>
      <c r="N561">
        <f t="shared" si="68"/>
        <v>-610.36718700000165</v>
      </c>
      <c r="O561">
        <f t="shared" si="63"/>
        <v>-610.36718700000165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4.1163795142405997</v>
      </c>
    </row>
    <row r="562" spans="1:19" x14ac:dyDescent="0.25">
      <c r="A562" t="s">
        <v>587</v>
      </c>
      <c r="B562">
        <v>15416.934569999999</v>
      </c>
      <c r="C562">
        <v>14862.599609000001</v>
      </c>
      <c r="D562">
        <v>14749.783203000001</v>
      </c>
      <c r="E562">
        <v>14301.083984000001</v>
      </c>
      <c r="F562">
        <v>14862.599609000001</v>
      </c>
      <c r="G562">
        <v>14604</v>
      </c>
      <c r="H562">
        <v>14879.099609000001</v>
      </c>
      <c r="I562">
        <v>14704.299805000001</v>
      </c>
      <c r="J562">
        <v>14759.957031</v>
      </c>
      <c r="L562" t="str">
        <f t="shared" si="67"/>
        <v>24MAY2024:09:00:00</v>
      </c>
      <c r="M562">
        <v>10</v>
      </c>
      <c r="N562">
        <f t="shared" si="68"/>
        <v>-554.33496099999866</v>
      </c>
      <c r="O562">
        <f t="shared" si="63"/>
        <v>-554.33496099999866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3.5956237505131909</v>
      </c>
    </row>
    <row r="563" spans="1:19" x14ac:dyDescent="0.25">
      <c r="A563" t="s">
        <v>588</v>
      </c>
      <c r="B563">
        <v>16267.328125</v>
      </c>
      <c r="C563">
        <v>15808.599609000001</v>
      </c>
      <c r="D563">
        <v>15658.940430000001</v>
      </c>
      <c r="E563">
        <v>15283.267578000001</v>
      </c>
      <c r="F563">
        <v>15808.599609000001</v>
      </c>
      <c r="G563">
        <v>15603.299805000001</v>
      </c>
      <c r="H563">
        <v>15827.099609000001</v>
      </c>
      <c r="I563">
        <v>15604.400390999999</v>
      </c>
      <c r="J563">
        <v>15700.467773</v>
      </c>
      <c r="L563" t="str">
        <f t="shared" si="67"/>
        <v>24MAY2024:10:00:00</v>
      </c>
      <c r="M563">
        <v>11</v>
      </c>
      <c r="N563">
        <f t="shared" si="68"/>
        <v>-458.72851599999922</v>
      </c>
      <c r="O563">
        <f t="shared" si="63"/>
        <v>-458.72851599999922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2.8199376841425776</v>
      </c>
    </row>
    <row r="564" spans="1:19" x14ac:dyDescent="0.25">
      <c r="A564" t="s">
        <v>589</v>
      </c>
      <c r="B564">
        <v>17322.925781000002</v>
      </c>
      <c r="C564">
        <v>16780.599609000001</v>
      </c>
      <c r="D564">
        <v>16643.316406000002</v>
      </c>
      <c r="E564">
        <v>16282.204102</v>
      </c>
      <c r="F564">
        <v>16780.599609000001</v>
      </c>
      <c r="G564">
        <v>16657</v>
      </c>
      <c r="H564">
        <v>16799</v>
      </c>
      <c r="I564">
        <v>16502.900390999999</v>
      </c>
      <c r="J564">
        <v>16676.5625</v>
      </c>
      <c r="L564" t="str">
        <f t="shared" si="67"/>
        <v>24MAY2024:11:00:00</v>
      </c>
      <c r="M564">
        <v>12</v>
      </c>
      <c r="N564">
        <f t="shared" si="68"/>
        <v>-542.32617200000095</v>
      </c>
      <c r="O564">
        <f t="shared" si="63"/>
        <v>-542.32617200000095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3.1306846133049362</v>
      </c>
    </row>
    <row r="565" spans="1:19" x14ac:dyDescent="0.25">
      <c r="A565" t="s">
        <v>590</v>
      </c>
      <c r="B565">
        <v>18221.792968999998</v>
      </c>
      <c r="C565">
        <v>17675.599609000001</v>
      </c>
      <c r="D565">
        <v>17344.158202999999</v>
      </c>
      <c r="E565">
        <v>17131.546875</v>
      </c>
      <c r="F565">
        <v>17675.599609000001</v>
      </c>
      <c r="G565">
        <v>17492.099609000001</v>
      </c>
      <c r="H565">
        <v>17695.900390999999</v>
      </c>
      <c r="I565">
        <v>17319.099609000001</v>
      </c>
      <c r="J565">
        <v>17505.371093999998</v>
      </c>
      <c r="L565" t="str">
        <f t="shared" si="67"/>
        <v>24MAY2024:12:00:00</v>
      </c>
      <c r="M565">
        <v>13</v>
      </c>
      <c r="N565">
        <f t="shared" si="68"/>
        <v>-546.19335999999748</v>
      </c>
      <c r="O565">
        <f t="shared" si="63"/>
        <v>-546.19335999999748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2.9974731955807763</v>
      </c>
    </row>
    <row r="566" spans="1:19" x14ac:dyDescent="0.25">
      <c r="A566" t="s">
        <v>591</v>
      </c>
      <c r="B566">
        <v>19105.570313</v>
      </c>
      <c r="C566">
        <v>18484.5</v>
      </c>
      <c r="D566">
        <v>18282.351563</v>
      </c>
      <c r="E566">
        <v>18381.705077999999</v>
      </c>
      <c r="F566">
        <v>18484.5</v>
      </c>
      <c r="G566">
        <v>18063.699218999998</v>
      </c>
      <c r="H566">
        <v>18508.699218999998</v>
      </c>
      <c r="I566">
        <v>17983.199218999998</v>
      </c>
      <c r="J566">
        <v>18264.490234000001</v>
      </c>
      <c r="L566" t="str">
        <f t="shared" si="67"/>
        <v>24MAY2024:13:00:00</v>
      </c>
      <c r="M566">
        <v>14</v>
      </c>
      <c r="N566">
        <f t="shared" si="68"/>
        <v>-621.07031300000017</v>
      </c>
      <c r="O566">
        <f t="shared" si="63"/>
        <v>-621.07031300000017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3.2507289906829184</v>
      </c>
    </row>
    <row r="567" spans="1:19" x14ac:dyDescent="0.25">
      <c r="A567" t="s">
        <v>592</v>
      </c>
      <c r="B567">
        <v>19824.310547000001</v>
      </c>
      <c r="C567">
        <v>19211.599609000001</v>
      </c>
      <c r="D567">
        <v>19021.882813</v>
      </c>
      <c r="E567">
        <v>18939.978515999999</v>
      </c>
      <c r="F567">
        <v>19211.599609000001</v>
      </c>
      <c r="G567">
        <v>18725.300781000002</v>
      </c>
      <c r="H567">
        <v>19241.699218999998</v>
      </c>
      <c r="I567">
        <v>18616.599609000001</v>
      </c>
      <c r="J567">
        <v>18963.416015999999</v>
      </c>
      <c r="L567" t="str">
        <f t="shared" si="67"/>
        <v>24MAY2024:14:00:00</v>
      </c>
      <c r="M567">
        <v>15</v>
      </c>
      <c r="N567">
        <f t="shared" si="68"/>
        <v>-612.71093800000017</v>
      </c>
      <c r="O567">
        <f t="shared" si="63"/>
        <v>-612.71093800000017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3.0907049026868747</v>
      </c>
    </row>
    <row r="568" spans="1:19" x14ac:dyDescent="0.25">
      <c r="A568" t="s">
        <v>593</v>
      </c>
      <c r="B568">
        <v>20177.925781000002</v>
      </c>
      <c r="C568">
        <v>19662.099609000001</v>
      </c>
      <c r="D568">
        <v>19420.453125</v>
      </c>
      <c r="E568">
        <v>19713.355468999998</v>
      </c>
      <c r="F568">
        <v>19662.099609000001</v>
      </c>
      <c r="G568">
        <v>19104.099609000001</v>
      </c>
      <c r="H568">
        <v>19706.699218999998</v>
      </c>
      <c r="I568">
        <v>18970.699218999998</v>
      </c>
      <c r="J568">
        <v>19372.810547000001</v>
      </c>
      <c r="L568" t="str">
        <f t="shared" si="67"/>
        <v>24MAY2024:15:00:00</v>
      </c>
      <c r="M568">
        <v>16</v>
      </c>
      <c r="N568">
        <f t="shared" si="68"/>
        <v>-515.82617200000095</v>
      </c>
      <c r="O568">
        <f t="shared" si="63"/>
        <v>-515.82617200000095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2.556388489077082</v>
      </c>
    </row>
    <row r="569" spans="1:19" x14ac:dyDescent="0.25">
      <c r="A569" t="s">
        <v>594</v>
      </c>
      <c r="B569">
        <v>20460.089843999998</v>
      </c>
      <c r="C569">
        <v>19978.199218999998</v>
      </c>
      <c r="D569">
        <v>19786.083984000001</v>
      </c>
      <c r="E569">
        <v>20092.650390999999</v>
      </c>
      <c r="F569">
        <v>19978.199218999998</v>
      </c>
      <c r="G569">
        <v>19350.800781000002</v>
      </c>
      <c r="H569">
        <v>20023.5</v>
      </c>
      <c r="I569">
        <v>19241.5</v>
      </c>
      <c r="J569">
        <v>19676.017577999999</v>
      </c>
      <c r="L569" t="str">
        <f t="shared" si="67"/>
        <v>24MAY2024:16:00:00</v>
      </c>
      <c r="M569">
        <v>17</v>
      </c>
      <c r="N569">
        <f t="shared" si="68"/>
        <v>-481.890625</v>
      </c>
      <c r="O569">
        <f t="shared" si="63"/>
        <v>-481.890625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2.3552713046434461</v>
      </c>
    </row>
    <row r="570" spans="1:19" x14ac:dyDescent="0.25">
      <c r="A570" t="s">
        <v>595</v>
      </c>
      <c r="B570">
        <v>20479.392577999999</v>
      </c>
      <c r="C570">
        <v>20067.599609000001</v>
      </c>
      <c r="D570">
        <v>19965.232422000001</v>
      </c>
      <c r="E570">
        <v>20515.0625</v>
      </c>
      <c r="F570">
        <v>20067.599609000001</v>
      </c>
      <c r="G570">
        <v>19322.400390999999</v>
      </c>
      <c r="H570">
        <v>20118.400390999999</v>
      </c>
      <c r="I570">
        <v>19384.199218999998</v>
      </c>
      <c r="J570">
        <v>19771.566406000002</v>
      </c>
      <c r="L570" t="str">
        <f t="shared" si="67"/>
        <v>24MAY2024:17:00:00</v>
      </c>
      <c r="M570">
        <v>18</v>
      </c>
      <c r="N570">
        <f t="shared" si="68"/>
        <v>-411.79296899999827</v>
      </c>
      <c r="O570">
        <f t="shared" si="63"/>
        <v>-411.79296899999827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2.0107674943560929</v>
      </c>
    </row>
    <row r="571" spans="1:19" x14ac:dyDescent="0.25">
      <c r="A571" t="s">
        <v>596</v>
      </c>
      <c r="B571">
        <v>20185.185547000001</v>
      </c>
      <c r="C571">
        <v>19821.400390999999</v>
      </c>
      <c r="D571">
        <v>19815.353515999999</v>
      </c>
      <c r="E571">
        <v>20216.632813</v>
      </c>
      <c r="F571">
        <v>19821.400390999999</v>
      </c>
      <c r="G571">
        <v>18926.199218999998</v>
      </c>
      <c r="H571">
        <v>19871.599609000001</v>
      </c>
      <c r="I571">
        <v>19336.099609000001</v>
      </c>
      <c r="J571">
        <v>19554.130859000001</v>
      </c>
      <c r="L571" t="str">
        <f t="shared" si="67"/>
        <v>24MAY2024:18:00:00</v>
      </c>
      <c r="M571">
        <v>19</v>
      </c>
      <c r="N571">
        <f t="shared" si="68"/>
        <v>-363.78515600000173</v>
      </c>
      <c r="O571">
        <f t="shared" si="63"/>
        <v>-363.78515600000173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1.8022383552182351</v>
      </c>
    </row>
    <row r="572" spans="1:19" x14ac:dyDescent="0.25">
      <c r="A572" t="s">
        <v>597</v>
      </c>
      <c r="B572">
        <v>19456.4375</v>
      </c>
      <c r="C572">
        <v>19005.900390999999</v>
      </c>
      <c r="D572">
        <v>18166.462890999999</v>
      </c>
      <c r="E572">
        <v>19604.652343999998</v>
      </c>
      <c r="F572">
        <v>19005.900390999999</v>
      </c>
      <c r="G572">
        <v>17886.400390999999</v>
      </c>
      <c r="H572">
        <v>19047.599609000001</v>
      </c>
      <c r="I572">
        <v>18539.699218999998</v>
      </c>
      <c r="J572">
        <v>18529.212890999999</v>
      </c>
      <c r="L572" t="str">
        <f t="shared" si="67"/>
        <v>24MAY2024:19:00:00</v>
      </c>
      <c r="M572">
        <v>20</v>
      </c>
      <c r="N572">
        <f t="shared" si="68"/>
        <v>-450.53710900000078</v>
      </c>
      <c r="O572">
        <f t="shared" si="63"/>
        <v>-450.53710900000078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2.3156197479625997</v>
      </c>
    </row>
    <row r="573" spans="1:19" x14ac:dyDescent="0.25">
      <c r="A573" t="s">
        <v>598</v>
      </c>
      <c r="B573">
        <v>18578.935547000001</v>
      </c>
      <c r="C573">
        <v>18097.5</v>
      </c>
      <c r="D573">
        <v>17352.416015999999</v>
      </c>
      <c r="E573">
        <v>18513.392577999999</v>
      </c>
      <c r="F573">
        <v>18097.5</v>
      </c>
      <c r="G573">
        <v>17050.699218999998</v>
      </c>
      <c r="H573">
        <v>18131.699218999998</v>
      </c>
      <c r="I573">
        <v>17704.900390999999</v>
      </c>
      <c r="J573">
        <v>17667.443359000001</v>
      </c>
      <c r="L573" t="str">
        <f t="shared" si="67"/>
        <v>24MAY2024:20:00:00</v>
      </c>
      <c r="M573">
        <v>21</v>
      </c>
      <c r="N573">
        <f t="shared" si="68"/>
        <v>-481.43554700000095</v>
      </c>
      <c r="O573">
        <f t="shared" si="63"/>
        <v>-481.43554700000095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2.5912977941179189</v>
      </c>
    </row>
    <row r="574" spans="1:19" x14ac:dyDescent="0.25">
      <c r="A574" t="s">
        <v>599</v>
      </c>
      <c r="B574">
        <v>17940.65625</v>
      </c>
      <c r="C574">
        <v>17530.400390999999</v>
      </c>
      <c r="D574">
        <v>17061.859375</v>
      </c>
      <c r="E574">
        <v>17855.775390999999</v>
      </c>
      <c r="F574">
        <v>17530.400390999999</v>
      </c>
      <c r="G574">
        <v>16606.5</v>
      </c>
      <c r="H574">
        <v>17557.699218999998</v>
      </c>
      <c r="I574">
        <v>17136.599609000001</v>
      </c>
      <c r="J574">
        <v>17178.611327999999</v>
      </c>
      <c r="L574" t="str">
        <f t="shared" si="67"/>
        <v>24MAY2024:21:00:00</v>
      </c>
      <c r="M574">
        <v>22</v>
      </c>
      <c r="N574">
        <f t="shared" si="68"/>
        <v>-410.25585900000078</v>
      </c>
      <c r="O574">
        <f t="shared" si="63"/>
        <v>-410.25585900000078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2.2867383070226359</v>
      </c>
    </row>
    <row r="575" spans="1:19" x14ac:dyDescent="0.25">
      <c r="A575" t="s">
        <v>600</v>
      </c>
      <c r="B575">
        <v>17403.195313</v>
      </c>
      <c r="C575">
        <v>16931.599609000001</v>
      </c>
      <c r="D575">
        <v>16592.654297000001</v>
      </c>
      <c r="E575">
        <v>17134.324218999998</v>
      </c>
      <c r="F575">
        <v>16931.599609000001</v>
      </c>
      <c r="G575">
        <v>16119.099609000001</v>
      </c>
      <c r="H575">
        <v>16951</v>
      </c>
      <c r="I575">
        <v>16602</v>
      </c>
      <c r="J575">
        <v>16639.271484000001</v>
      </c>
      <c r="L575" t="str">
        <f t="shared" si="67"/>
        <v>24MAY2024:22:00:00</v>
      </c>
      <c r="M575">
        <v>23</v>
      </c>
      <c r="N575">
        <f t="shared" si="68"/>
        <v>-471.59570399999939</v>
      </c>
      <c r="O575">
        <f t="shared" si="63"/>
        <v>-471.59570399999939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2.7098225097072977</v>
      </c>
    </row>
    <row r="576" spans="1:19" x14ac:dyDescent="0.25">
      <c r="A576" t="s">
        <v>601</v>
      </c>
      <c r="B576">
        <v>16686.75</v>
      </c>
      <c r="C576">
        <v>16150.700194999999</v>
      </c>
      <c r="D576">
        <v>15755.533203000001</v>
      </c>
      <c r="E576">
        <v>16199.489258</v>
      </c>
      <c r="F576">
        <v>16150.700194999999</v>
      </c>
      <c r="G576">
        <v>15574.099609000001</v>
      </c>
      <c r="H576">
        <v>16160.5</v>
      </c>
      <c r="I576">
        <v>16021.099609000001</v>
      </c>
      <c r="J576">
        <v>15932.387694999999</v>
      </c>
      <c r="L576" t="str">
        <f t="shared" si="67"/>
        <v>24MAY2024:23:00:00</v>
      </c>
      <c r="M576">
        <v>24</v>
      </c>
      <c r="N576">
        <f t="shared" si="68"/>
        <v>-536.04980500000056</v>
      </c>
      <c r="O576">
        <f t="shared" si="63"/>
        <v>-536.04980500000056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3.212427854435409</v>
      </c>
    </row>
    <row r="577" spans="1:19" x14ac:dyDescent="0.25">
      <c r="A577" t="s">
        <v>602</v>
      </c>
      <c r="B577">
        <v>16001.803711</v>
      </c>
      <c r="C577">
        <v>15320.200194999999</v>
      </c>
      <c r="D577">
        <v>14910.712890999999</v>
      </c>
      <c r="E577">
        <v>15037.361328000001</v>
      </c>
      <c r="F577">
        <v>15320.200194999999</v>
      </c>
      <c r="G577">
        <v>14913.900390999999</v>
      </c>
      <c r="H577">
        <v>15321.299805000001</v>
      </c>
      <c r="I577">
        <v>15355.299805000001</v>
      </c>
      <c r="J577">
        <v>15164.283203000001</v>
      </c>
      <c r="L577" t="str">
        <f t="shared" si="67"/>
        <v>25MAY2024:00:00:00</v>
      </c>
      <c r="M577">
        <v>1</v>
      </c>
      <c r="N577">
        <f t="shared" si="68"/>
        <v>-681.60351600000104</v>
      </c>
      <c r="O577">
        <f t="shared" si="63"/>
        <v>-681.60351600000104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4.2595417886013145</v>
      </c>
    </row>
    <row r="578" spans="1:19" x14ac:dyDescent="0.25">
      <c r="A578" t="s">
        <v>603</v>
      </c>
      <c r="B578">
        <v>15097.936523</v>
      </c>
      <c r="C578">
        <v>14965</v>
      </c>
      <c r="D578">
        <v>14530.490234000001</v>
      </c>
      <c r="E578">
        <v>14572.385742</v>
      </c>
      <c r="F578">
        <v>14965</v>
      </c>
      <c r="G578">
        <v>14965</v>
      </c>
      <c r="H578">
        <v>14940.400390999999</v>
      </c>
      <c r="I578">
        <v>15257.099609000001</v>
      </c>
      <c r="J578">
        <v>14931.597656</v>
      </c>
      <c r="L578" t="str">
        <f t="shared" si="67"/>
        <v>25MAY2024:01:00:00</v>
      </c>
      <c r="M578">
        <v>2</v>
      </c>
      <c r="N578">
        <f t="shared" si="68"/>
        <v>-132.93652300000031</v>
      </c>
      <c r="O578">
        <f t="shared" si="63"/>
        <v>-132.93652300000031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0.88049464771219921</v>
      </c>
    </row>
    <row r="579" spans="1:19" x14ac:dyDescent="0.25">
      <c r="A579" t="s">
        <v>604</v>
      </c>
      <c r="B579">
        <v>14442.762694999999</v>
      </c>
      <c r="C579">
        <v>14318.5</v>
      </c>
      <c r="D579">
        <v>14074.532227</v>
      </c>
      <c r="E579">
        <v>13921.005859000001</v>
      </c>
      <c r="F579">
        <v>14318.5</v>
      </c>
      <c r="G579">
        <v>14318.5</v>
      </c>
      <c r="H579">
        <v>14294.299805000001</v>
      </c>
      <c r="I579">
        <v>14731.200194999999</v>
      </c>
      <c r="J579">
        <v>14347.407227</v>
      </c>
      <c r="L579" t="str">
        <f t="shared" si="67"/>
        <v>25MAY2024:02:00:00</v>
      </c>
      <c r="M579">
        <v>3</v>
      </c>
      <c r="N579">
        <f t="shared" si="68"/>
        <v>-124.26269499999944</v>
      </c>
      <c r="O579">
        <f t="shared" ref="O579:O642" si="70">IF(N579&lt;0,N579,"")</f>
        <v>-124.26269499999944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0.86038036921439187</v>
      </c>
    </row>
    <row r="580" spans="1:19" x14ac:dyDescent="0.25">
      <c r="A580" t="s">
        <v>605</v>
      </c>
      <c r="B580">
        <v>14012.559569999999</v>
      </c>
      <c r="C580">
        <v>13815.799805000001</v>
      </c>
      <c r="D580">
        <v>13607.237305000001</v>
      </c>
      <c r="E580">
        <v>13285.167969</v>
      </c>
      <c r="F580">
        <v>13815.799805000001</v>
      </c>
      <c r="G580">
        <v>13815.799805000001</v>
      </c>
      <c r="H580">
        <v>13798.799805000001</v>
      </c>
      <c r="I580">
        <v>14344.599609000001</v>
      </c>
      <c r="J580">
        <v>13876.447265999999</v>
      </c>
      <c r="L580" t="str">
        <f t="shared" si="67"/>
        <v>25MAY2024:03:00:00</v>
      </c>
      <c r="M580">
        <v>4</v>
      </c>
      <c r="N580">
        <f t="shared" si="68"/>
        <v>-196.75976499999888</v>
      </c>
      <c r="O580">
        <f t="shared" si="70"/>
        <v>-196.75976499999888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1.4041671974137333</v>
      </c>
    </row>
    <row r="581" spans="1:19" x14ac:dyDescent="0.25">
      <c r="A581" t="s">
        <v>606</v>
      </c>
      <c r="B581">
        <v>13753.635742</v>
      </c>
      <c r="C581">
        <v>13479.200194999999</v>
      </c>
      <c r="D581">
        <v>13212.779296999999</v>
      </c>
      <c r="E581">
        <v>12934.969727</v>
      </c>
      <c r="F581">
        <v>13479.200194999999</v>
      </c>
      <c r="G581">
        <v>13479.200194999999</v>
      </c>
      <c r="H581">
        <v>13459.200194999999</v>
      </c>
      <c r="I581">
        <v>14012.799805000001</v>
      </c>
      <c r="J581">
        <v>13528.636719</v>
      </c>
      <c r="L581" t="str">
        <f t="shared" si="67"/>
        <v>25MAY2024:04:00:00</v>
      </c>
      <c r="M581">
        <v>5</v>
      </c>
      <c r="N581">
        <f t="shared" si="68"/>
        <v>-274.43554700000095</v>
      </c>
      <c r="O581">
        <f t="shared" si="70"/>
        <v>-274.43554700000095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1.995367277046219</v>
      </c>
    </row>
    <row r="582" spans="1:19" x14ac:dyDescent="0.25">
      <c r="A582" t="s">
        <v>607</v>
      </c>
      <c r="B582">
        <v>13591.561523</v>
      </c>
      <c r="C582">
        <v>13253.700194999999</v>
      </c>
      <c r="D582">
        <v>13084.510742</v>
      </c>
      <c r="E582">
        <v>12643.908203000001</v>
      </c>
      <c r="F582">
        <v>13253.700194999999</v>
      </c>
      <c r="G582">
        <v>13253.700194999999</v>
      </c>
      <c r="H582">
        <v>13237.400390999999</v>
      </c>
      <c r="I582">
        <v>13825</v>
      </c>
      <c r="J582">
        <v>13330.862305000001</v>
      </c>
      <c r="L582" t="str">
        <f t="shared" si="67"/>
        <v>25MAY2024:05:00:00</v>
      </c>
      <c r="M582">
        <v>6</v>
      </c>
      <c r="N582">
        <f t="shared" si="68"/>
        <v>-337.86132800000087</v>
      </c>
      <c r="O582">
        <f t="shared" si="70"/>
        <v>-337.86132800000087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2.4858168609122875</v>
      </c>
    </row>
    <row r="583" spans="1:19" x14ac:dyDescent="0.25">
      <c r="A583" t="s">
        <v>608</v>
      </c>
      <c r="B583">
        <v>13544.599609000001</v>
      </c>
      <c r="C583">
        <v>13251.299805000001</v>
      </c>
      <c r="D583">
        <v>13001.189453000001</v>
      </c>
      <c r="E583">
        <v>12508.8125</v>
      </c>
      <c r="F583">
        <v>13251.299805000001</v>
      </c>
      <c r="G583">
        <v>13251.299805000001</v>
      </c>
      <c r="H583">
        <v>13235</v>
      </c>
      <c r="I583">
        <v>13732.5</v>
      </c>
      <c r="J583">
        <v>13294.257813</v>
      </c>
      <c r="L583" t="str">
        <f t="shared" si="67"/>
        <v>25MAY2024:06:00:00</v>
      </c>
      <c r="M583">
        <v>7</v>
      </c>
      <c r="N583">
        <f t="shared" si="68"/>
        <v>-293.29980400000022</v>
      </c>
      <c r="O583">
        <f t="shared" si="70"/>
        <v>-293.29980400000022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2.1654372404268845</v>
      </c>
    </row>
    <row r="584" spans="1:19" x14ac:dyDescent="0.25">
      <c r="A584" t="s">
        <v>609</v>
      </c>
      <c r="B584">
        <v>13522.308594</v>
      </c>
      <c r="C584">
        <v>13274</v>
      </c>
      <c r="D584">
        <v>13096.108398</v>
      </c>
      <c r="E584">
        <v>12519.318359000001</v>
      </c>
      <c r="F584">
        <v>13274</v>
      </c>
      <c r="G584">
        <v>13274</v>
      </c>
      <c r="H584">
        <v>13248.799805000001</v>
      </c>
      <c r="I584">
        <v>13641.5</v>
      </c>
      <c r="J584">
        <v>13306.880859000001</v>
      </c>
      <c r="L584" t="str">
        <f t="shared" si="67"/>
        <v>25MAY2024:07:00:00</v>
      </c>
      <c r="M584">
        <v>8</v>
      </c>
      <c r="N584">
        <f t="shared" si="68"/>
        <v>-248.30859400000008</v>
      </c>
      <c r="O584">
        <f t="shared" si="70"/>
        <v>-248.30859400000008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1.8362884730361604</v>
      </c>
    </row>
    <row r="585" spans="1:19" x14ac:dyDescent="0.25">
      <c r="A585" t="s">
        <v>610</v>
      </c>
      <c r="B585">
        <v>13753.984375</v>
      </c>
      <c r="C585">
        <v>13538.799805000001</v>
      </c>
      <c r="D585">
        <v>13258.211914</v>
      </c>
      <c r="E585">
        <v>12664.557617</v>
      </c>
      <c r="F585">
        <v>13538.799805000001</v>
      </c>
      <c r="G585">
        <v>13538.799805000001</v>
      </c>
      <c r="H585">
        <v>13518.5</v>
      </c>
      <c r="I585">
        <v>13921.5</v>
      </c>
      <c r="J585">
        <v>13555.162109000001</v>
      </c>
      <c r="L585" t="str">
        <f t="shared" si="67"/>
        <v>25MAY2024:08:00:00</v>
      </c>
      <c r="M585">
        <v>9</v>
      </c>
      <c r="N585">
        <f t="shared" si="68"/>
        <v>-215.18456999999944</v>
      </c>
      <c r="O585">
        <f t="shared" si="70"/>
        <v>-215.18456999999944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1.5645253341361269</v>
      </c>
    </row>
    <row r="586" spans="1:19" x14ac:dyDescent="0.25">
      <c r="A586" t="s">
        <v>611</v>
      </c>
      <c r="B586">
        <v>14463.741211</v>
      </c>
      <c r="C586">
        <v>14322.599609000001</v>
      </c>
      <c r="D586">
        <v>13962.219727</v>
      </c>
      <c r="E586">
        <v>13476.720703000001</v>
      </c>
      <c r="F586">
        <v>14322.599609000001</v>
      </c>
      <c r="G586">
        <v>14322.599609000001</v>
      </c>
      <c r="H586">
        <v>14292.900390999999</v>
      </c>
      <c r="I586">
        <v>14735.700194999999</v>
      </c>
      <c r="J586">
        <v>14327.205078000001</v>
      </c>
      <c r="L586" t="str">
        <f t="shared" si="67"/>
        <v>25MAY2024:09:00:00</v>
      </c>
      <c r="M586">
        <v>10</v>
      </c>
      <c r="N586">
        <f t="shared" si="68"/>
        <v>-141.14160199999969</v>
      </c>
      <c r="O586">
        <f t="shared" si="70"/>
        <v>-141.14160199999969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0.97583052642464552</v>
      </c>
    </row>
    <row r="587" spans="1:19" x14ac:dyDescent="0.25">
      <c r="A587" t="s">
        <v>612</v>
      </c>
      <c r="B587">
        <v>15330.667969</v>
      </c>
      <c r="C587">
        <v>15509.200194999999</v>
      </c>
      <c r="D587">
        <v>14833.038086</v>
      </c>
      <c r="E587">
        <v>14381.554688</v>
      </c>
      <c r="F587">
        <v>15509.200194999999</v>
      </c>
      <c r="G587">
        <v>15509.200194999999</v>
      </c>
      <c r="H587">
        <v>15459.700194999999</v>
      </c>
      <c r="I587">
        <v>15882.400390999999</v>
      </c>
      <c r="J587">
        <v>15438.708984000001</v>
      </c>
      <c r="L587" t="str">
        <f t="shared" si="67"/>
        <v>25MAY2024:10:00:00</v>
      </c>
      <c r="M587">
        <v>11</v>
      </c>
      <c r="N587">
        <f t="shared" si="68"/>
        <v>178.53222599999935</v>
      </c>
      <c r="O587" t="str">
        <f t="shared" si="70"/>
        <v/>
      </c>
      <c r="P587">
        <f t="shared" si="71"/>
        <v>178.53222599999935</v>
      </c>
      <c r="Q587" t="str">
        <f t="shared" si="72"/>
        <v/>
      </c>
      <c r="R587">
        <f t="shared" si="73"/>
        <v>1</v>
      </c>
      <c r="S587">
        <f t="shared" si="69"/>
        <v>1.1645430346610317</v>
      </c>
    </row>
    <row r="588" spans="1:19" x14ac:dyDescent="0.25">
      <c r="A588" t="s">
        <v>613</v>
      </c>
      <c r="B588">
        <v>16516.6875</v>
      </c>
      <c r="C588">
        <v>16720.5</v>
      </c>
      <c r="D588">
        <v>15693.706055000001</v>
      </c>
      <c r="E588">
        <v>15346.670898</v>
      </c>
      <c r="F588">
        <v>16720.5</v>
      </c>
      <c r="G588">
        <v>16720.5</v>
      </c>
      <c r="H588">
        <v>16650.199218999998</v>
      </c>
      <c r="I588">
        <v>16943.199218999998</v>
      </c>
      <c r="J588">
        <v>16545.621093999998</v>
      </c>
      <c r="L588" t="str">
        <f t="shared" ref="L588:L651" si="74">A588</f>
        <v>25MAY2024:11:00:00</v>
      </c>
      <c r="M588">
        <v>12</v>
      </c>
      <c r="N588">
        <f t="shared" ref="N588:N651" si="75">C588-B588</f>
        <v>203.8125</v>
      </c>
      <c r="O588" t="str">
        <f t="shared" si="70"/>
        <v/>
      </c>
      <c r="P588">
        <f t="shared" si="71"/>
        <v>203.8125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1.2339792709645925</v>
      </c>
    </row>
    <row r="589" spans="1:19" x14ac:dyDescent="0.25">
      <c r="A589" t="s">
        <v>614</v>
      </c>
      <c r="B589">
        <v>17726.205077999999</v>
      </c>
      <c r="C589">
        <v>17770.5</v>
      </c>
      <c r="D589">
        <v>16619.240234000001</v>
      </c>
      <c r="E589">
        <v>16355.415039</v>
      </c>
      <c r="F589">
        <v>17770.5</v>
      </c>
      <c r="G589">
        <v>17770.5</v>
      </c>
      <c r="H589">
        <v>17683.800781000002</v>
      </c>
      <c r="I589">
        <v>17899.400390999999</v>
      </c>
      <c r="J589">
        <v>17548.689452999999</v>
      </c>
      <c r="L589" t="str">
        <f t="shared" si="74"/>
        <v>25MAY2024:12:00:00</v>
      </c>
      <c r="M589">
        <v>13</v>
      </c>
      <c r="N589">
        <f t="shared" si="75"/>
        <v>44.294922000000952</v>
      </c>
      <c r="O589" t="str">
        <f t="shared" si="70"/>
        <v/>
      </c>
      <c r="P589">
        <f t="shared" si="71"/>
        <v>44.294922000000952</v>
      </c>
      <c r="Q589" t="str">
        <f t="shared" si="72"/>
        <v/>
      </c>
      <c r="R589">
        <f t="shared" si="73"/>
        <v>1</v>
      </c>
      <c r="S589">
        <f t="shared" si="76"/>
        <v>0.2498838403656708</v>
      </c>
    </row>
    <row r="590" spans="1:19" x14ac:dyDescent="0.25">
      <c r="A590" t="s">
        <v>615</v>
      </c>
      <c r="B590">
        <v>18745.96875</v>
      </c>
      <c r="C590">
        <v>18601.400390999999</v>
      </c>
      <c r="D590">
        <v>17328.849609000001</v>
      </c>
      <c r="E590">
        <v>17361.851563</v>
      </c>
      <c r="F590">
        <v>18601.400390999999</v>
      </c>
      <c r="G590">
        <v>18601.400390999999</v>
      </c>
      <c r="H590">
        <v>18497.699218999998</v>
      </c>
      <c r="I590">
        <v>18911.400390999999</v>
      </c>
      <c r="J590">
        <v>18388.150390999999</v>
      </c>
      <c r="L590" t="str">
        <f t="shared" si="74"/>
        <v>25MAY2024:13:00:00</v>
      </c>
      <c r="M590">
        <v>14</v>
      </c>
      <c r="N590">
        <f t="shared" si="75"/>
        <v>-144.56835900000078</v>
      </c>
      <c r="O590">
        <f t="shared" si="70"/>
        <v>-144.56835900000078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0.77119705536690808</v>
      </c>
    </row>
    <row r="591" spans="1:19" x14ac:dyDescent="0.25">
      <c r="A591" t="s">
        <v>616</v>
      </c>
      <c r="B591">
        <v>19413.683593999998</v>
      </c>
      <c r="C591">
        <v>19197.900390999999</v>
      </c>
      <c r="D591">
        <v>17813.574218999998</v>
      </c>
      <c r="E591">
        <v>18180.011718999998</v>
      </c>
      <c r="F591">
        <v>19197.900390999999</v>
      </c>
      <c r="G591">
        <v>19197.900390999999</v>
      </c>
      <c r="H591">
        <v>19079.099609000001</v>
      </c>
      <c r="I591">
        <v>19594.699218999998</v>
      </c>
      <c r="J591">
        <v>18976.634765999999</v>
      </c>
      <c r="L591" t="str">
        <f t="shared" si="74"/>
        <v>25MAY2024:14:00:00</v>
      </c>
      <c r="M591">
        <v>15</v>
      </c>
      <c r="N591">
        <f t="shared" si="75"/>
        <v>-215.78320299999905</v>
      </c>
      <c r="O591">
        <f t="shared" si="70"/>
        <v>-215.78320299999905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1.1115005658518566</v>
      </c>
    </row>
    <row r="592" spans="1:19" x14ac:dyDescent="0.25">
      <c r="A592" t="s">
        <v>617</v>
      </c>
      <c r="B592">
        <v>19994.353515999999</v>
      </c>
      <c r="C592">
        <v>19559.099609000001</v>
      </c>
      <c r="D592">
        <v>18352.888672000001</v>
      </c>
      <c r="E592">
        <v>18768.759765999999</v>
      </c>
      <c r="F592">
        <v>19559.099609000001</v>
      </c>
      <c r="G592">
        <v>19559.099609000001</v>
      </c>
      <c r="H592">
        <v>19430.800781000002</v>
      </c>
      <c r="I592">
        <v>19923.599609000001</v>
      </c>
      <c r="J592">
        <v>19365.097656000002</v>
      </c>
      <c r="L592" t="str">
        <f t="shared" si="74"/>
        <v>25MAY2024:15:00:00</v>
      </c>
      <c r="M592">
        <v>16</v>
      </c>
      <c r="N592">
        <f t="shared" si="75"/>
        <v>-435.25390699999843</v>
      </c>
      <c r="O592">
        <f t="shared" si="70"/>
        <v>-435.25390699999843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2.1768841220682478</v>
      </c>
    </row>
    <row r="593" spans="1:19" x14ac:dyDescent="0.25">
      <c r="A593" t="s">
        <v>618</v>
      </c>
      <c r="B593">
        <v>20237.035156000002</v>
      </c>
      <c r="C593">
        <v>19809.400390999999</v>
      </c>
      <c r="D593">
        <v>18615.728515999999</v>
      </c>
      <c r="E593">
        <v>19112.255859000001</v>
      </c>
      <c r="F593">
        <v>19809.400390999999</v>
      </c>
      <c r="G593">
        <v>19809.400390999999</v>
      </c>
      <c r="H593">
        <v>19660.599609000001</v>
      </c>
      <c r="I593">
        <v>20056</v>
      </c>
      <c r="J593">
        <v>19590.226563</v>
      </c>
      <c r="L593" t="str">
        <f t="shared" si="74"/>
        <v>25MAY2024:16:00:00</v>
      </c>
      <c r="M593">
        <v>17</v>
      </c>
      <c r="N593">
        <f t="shared" si="75"/>
        <v>-427.63476500000252</v>
      </c>
      <c r="O593">
        <f t="shared" si="70"/>
        <v>-427.63476500000252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2.1131295256618396</v>
      </c>
    </row>
    <row r="594" spans="1:19" x14ac:dyDescent="0.25">
      <c r="A594" t="s">
        <v>619</v>
      </c>
      <c r="B594">
        <v>20272.560547000001</v>
      </c>
      <c r="C594">
        <v>19805.099609000001</v>
      </c>
      <c r="D594">
        <v>18537.244140999999</v>
      </c>
      <c r="E594">
        <v>19366.080077999999</v>
      </c>
      <c r="F594">
        <v>19805.099609000001</v>
      </c>
      <c r="G594">
        <v>19805.099609000001</v>
      </c>
      <c r="H594">
        <v>19644.5</v>
      </c>
      <c r="I594">
        <v>20002.599609000001</v>
      </c>
      <c r="J594">
        <v>19558.908202999999</v>
      </c>
      <c r="L594" t="str">
        <f t="shared" si="74"/>
        <v>25MAY2024:17:00:00</v>
      </c>
      <c r="M594">
        <v>18</v>
      </c>
      <c r="N594">
        <f t="shared" si="75"/>
        <v>-467.46093800000017</v>
      </c>
      <c r="O594">
        <f t="shared" si="70"/>
        <v>-467.46093800000017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2.3058800930264161</v>
      </c>
    </row>
    <row r="595" spans="1:19" x14ac:dyDescent="0.25">
      <c r="A595" t="s">
        <v>620</v>
      </c>
      <c r="B595">
        <v>20018.833984000001</v>
      </c>
      <c r="C595">
        <v>19488.900390999999</v>
      </c>
      <c r="D595">
        <v>18385.648438</v>
      </c>
      <c r="E595">
        <v>19049.652343999998</v>
      </c>
      <c r="F595">
        <v>19488.900390999999</v>
      </c>
      <c r="G595">
        <v>19488.900390999999</v>
      </c>
      <c r="H595">
        <v>19332.300781000002</v>
      </c>
      <c r="I595">
        <v>19598.900390999999</v>
      </c>
      <c r="J595">
        <v>19258.929688</v>
      </c>
      <c r="L595" t="str">
        <f t="shared" si="74"/>
        <v>25MAY2024:18:00:00</v>
      </c>
      <c r="M595">
        <v>19</v>
      </c>
      <c r="N595">
        <f t="shared" si="75"/>
        <v>-529.93359300000157</v>
      </c>
      <c r="O595">
        <f t="shared" si="70"/>
        <v>-529.93359300000157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2.6471751223050735</v>
      </c>
    </row>
    <row r="596" spans="1:19" x14ac:dyDescent="0.25">
      <c r="A596" t="s">
        <v>621</v>
      </c>
      <c r="B596">
        <v>19420.376952999999</v>
      </c>
      <c r="C596">
        <v>18799.900390999999</v>
      </c>
      <c r="D596">
        <v>17910.791015999999</v>
      </c>
      <c r="E596">
        <v>18726.525390999999</v>
      </c>
      <c r="F596">
        <v>18799.900390999999</v>
      </c>
      <c r="G596">
        <v>18799.900390999999</v>
      </c>
      <c r="H596">
        <v>18652.099609000001</v>
      </c>
      <c r="I596">
        <v>18974.099609000001</v>
      </c>
      <c r="J596">
        <v>18627.359375</v>
      </c>
      <c r="L596" t="str">
        <f t="shared" si="74"/>
        <v>25MAY2024:19:00:00</v>
      </c>
      <c r="M596">
        <v>20</v>
      </c>
      <c r="N596">
        <f t="shared" si="75"/>
        <v>-620.47656199999983</v>
      </c>
      <c r="O596">
        <f t="shared" si="70"/>
        <v>-620.47656199999983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3.1949769229590084</v>
      </c>
    </row>
    <row r="597" spans="1:19" x14ac:dyDescent="0.25">
      <c r="A597" t="s">
        <v>622</v>
      </c>
      <c r="B597">
        <v>18562.673827999999</v>
      </c>
      <c r="C597">
        <v>17960.900390999999</v>
      </c>
      <c r="D597">
        <v>17473.449218999998</v>
      </c>
      <c r="E597">
        <v>18190.927734000001</v>
      </c>
      <c r="F597">
        <v>17960.900390999999</v>
      </c>
      <c r="G597">
        <v>17960.900390999999</v>
      </c>
      <c r="H597">
        <v>17827.099609000001</v>
      </c>
      <c r="I597">
        <v>18293.199218999998</v>
      </c>
      <c r="J597">
        <v>17903.111327999999</v>
      </c>
      <c r="L597" t="str">
        <f t="shared" si="74"/>
        <v>25MAY2024:20:00:00</v>
      </c>
      <c r="M597">
        <v>21</v>
      </c>
      <c r="N597">
        <f t="shared" si="75"/>
        <v>-601.77343699999983</v>
      </c>
      <c r="O597">
        <f t="shared" si="70"/>
        <v>-601.77343699999983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3.2418467435024514</v>
      </c>
    </row>
    <row r="598" spans="1:19" x14ac:dyDescent="0.25">
      <c r="A598" t="s">
        <v>623</v>
      </c>
      <c r="B598">
        <v>17882.966797000001</v>
      </c>
      <c r="C598">
        <v>17358.400390999999</v>
      </c>
      <c r="D598">
        <v>17046.833984000001</v>
      </c>
      <c r="E598">
        <v>17557.808593999998</v>
      </c>
      <c r="F598">
        <v>17358.400390999999</v>
      </c>
      <c r="G598">
        <v>17358.400390999999</v>
      </c>
      <c r="H598">
        <v>17236</v>
      </c>
      <c r="I598">
        <v>17725.300781000002</v>
      </c>
      <c r="J598">
        <v>17344.986327999999</v>
      </c>
      <c r="L598" t="str">
        <f t="shared" si="74"/>
        <v>25MAY2024:21:00:00</v>
      </c>
      <c r="M598">
        <v>22</v>
      </c>
      <c r="N598">
        <f t="shared" si="75"/>
        <v>-524.56640600000173</v>
      </c>
      <c r="O598">
        <f t="shared" si="70"/>
        <v>-524.56640600000173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2.9333298660935925</v>
      </c>
    </row>
    <row r="599" spans="1:19" x14ac:dyDescent="0.25">
      <c r="A599" t="s">
        <v>624</v>
      </c>
      <c r="B599">
        <v>17382.34375</v>
      </c>
      <c r="C599">
        <v>16821.800781000002</v>
      </c>
      <c r="D599">
        <v>16536.167968999998</v>
      </c>
      <c r="E599">
        <v>16713.261718999998</v>
      </c>
      <c r="F599">
        <v>16821.800781000002</v>
      </c>
      <c r="G599">
        <v>16821.800781000002</v>
      </c>
      <c r="H599">
        <v>16715.400390999999</v>
      </c>
      <c r="I599">
        <v>17298.5</v>
      </c>
      <c r="J599">
        <v>16838.734375</v>
      </c>
      <c r="L599" t="str">
        <f t="shared" si="74"/>
        <v>25MAY2024:22:00:00</v>
      </c>
      <c r="M599">
        <v>23</v>
      </c>
      <c r="N599">
        <f t="shared" si="75"/>
        <v>-560.54296899999827</v>
      </c>
      <c r="O599">
        <f t="shared" si="70"/>
        <v>-560.54296899999827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3.2247835911080651</v>
      </c>
    </row>
    <row r="600" spans="1:19" x14ac:dyDescent="0.25">
      <c r="A600" t="s">
        <v>625</v>
      </c>
      <c r="B600">
        <v>16727.248047000001</v>
      </c>
      <c r="C600">
        <v>16151.700194999999</v>
      </c>
      <c r="D600">
        <v>15714.507813</v>
      </c>
      <c r="E600">
        <v>15770.165039</v>
      </c>
      <c r="F600">
        <v>16151.700194999999</v>
      </c>
      <c r="G600">
        <v>16151.700194999999</v>
      </c>
      <c r="H600">
        <v>16046.299805000001</v>
      </c>
      <c r="I600">
        <v>16651.099609000001</v>
      </c>
      <c r="J600">
        <v>16143.061523</v>
      </c>
      <c r="L600" t="str">
        <f t="shared" si="74"/>
        <v>25MAY2024:23:00:00</v>
      </c>
      <c r="M600">
        <v>24</v>
      </c>
      <c r="N600">
        <f t="shared" si="75"/>
        <v>-575.54785200000151</v>
      </c>
      <c r="O600">
        <f t="shared" si="70"/>
        <v>-575.54785200000151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3.4407802788769244</v>
      </c>
    </row>
    <row r="601" spans="1:19" x14ac:dyDescent="0.25">
      <c r="A601" t="s">
        <v>626</v>
      </c>
      <c r="B601">
        <v>16026.799805000001</v>
      </c>
      <c r="C601">
        <v>15441.099609000001</v>
      </c>
      <c r="D601">
        <v>14938.673828000001</v>
      </c>
      <c r="E601">
        <v>14881.459961</v>
      </c>
      <c r="F601">
        <v>15441.099609000001</v>
      </c>
      <c r="G601">
        <v>15441.099609000001</v>
      </c>
      <c r="H601">
        <v>15336.900390999999</v>
      </c>
      <c r="I601">
        <v>15837.599609000001</v>
      </c>
      <c r="J601">
        <v>15399.074219</v>
      </c>
      <c r="L601" t="str">
        <f t="shared" si="74"/>
        <v>26MAY2024:00:00:00</v>
      </c>
      <c r="M601">
        <v>1</v>
      </c>
      <c r="N601">
        <f t="shared" si="75"/>
        <v>-585.70019599999978</v>
      </c>
      <c r="O601">
        <f t="shared" si="70"/>
        <v>-585.70019599999978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3.654504973708316</v>
      </c>
    </row>
    <row r="602" spans="1:19" x14ac:dyDescent="0.25">
      <c r="A602" t="s">
        <v>627</v>
      </c>
      <c r="B602">
        <v>15370.637694999999</v>
      </c>
      <c r="C602">
        <v>15943.700194999999</v>
      </c>
      <c r="D602">
        <v>14601.917969</v>
      </c>
      <c r="E602">
        <v>14567.672852</v>
      </c>
      <c r="F602">
        <v>15202.099609000001</v>
      </c>
      <c r="G602">
        <v>15328.200194999999</v>
      </c>
      <c r="H602">
        <v>14914.200194999999</v>
      </c>
      <c r="I602">
        <v>15943.700194999999</v>
      </c>
      <c r="J602">
        <v>15198.023438</v>
      </c>
      <c r="L602" t="str">
        <f t="shared" si="74"/>
        <v>26MAY2024:01:00:00</v>
      </c>
      <c r="M602">
        <v>2</v>
      </c>
      <c r="N602">
        <f t="shared" si="75"/>
        <v>573.0625</v>
      </c>
      <c r="O602" t="str">
        <f t="shared" si="70"/>
        <v/>
      </c>
      <c r="P602">
        <f t="shared" si="71"/>
        <v>573.0625</v>
      </c>
      <c r="Q602" t="str">
        <f t="shared" si="72"/>
        <v/>
      </c>
      <c r="R602">
        <f t="shared" si="73"/>
        <v>1</v>
      </c>
      <c r="S602">
        <f t="shared" si="76"/>
        <v>3.7282935904891881</v>
      </c>
    </row>
    <row r="603" spans="1:19" x14ac:dyDescent="0.25">
      <c r="A603" t="s">
        <v>628</v>
      </c>
      <c r="B603">
        <v>14885.466796999999</v>
      </c>
      <c r="C603">
        <v>15197.599609000001</v>
      </c>
      <c r="D603">
        <v>13966.451171999999</v>
      </c>
      <c r="E603">
        <v>13926.971680000001</v>
      </c>
      <c r="F603">
        <v>14620.299805000001</v>
      </c>
      <c r="G603">
        <v>14655.799805000001</v>
      </c>
      <c r="H603">
        <v>14259.299805000001</v>
      </c>
      <c r="I603">
        <v>15197.599609000001</v>
      </c>
      <c r="J603">
        <v>14539.890625</v>
      </c>
      <c r="L603" t="str">
        <f t="shared" si="74"/>
        <v>26MAY2024:02:00:00</v>
      </c>
      <c r="M603">
        <v>3</v>
      </c>
      <c r="N603">
        <f t="shared" si="75"/>
        <v>312.13281200000165</v>
      </c>
      <c r="O603" t="str">
        <f t="shared" si="70"/>
        <v/>
      </c>
      <c r="P603">
        <f t="shared" si="71"/>
        <v>312.13281200000165</v>
      </c>
      <c r="Q603" t="str">
        <f t="shared" si="72"/>
        <v/>
      </c>
      <c r="R603">
        <f t="shared" si="73"/>
        <v>1</v>
      </c>
      <c r="S603">
        <f t="shared" si="76"/>
        <v>2.0968963637936335</v>
      </c>
    </row>
    <row r="604" spans="1:19" x14ac:dyDescent="0.25">
      <c r="A604" t="s">
        <v>629</v>
      </c>
      <c r="B604">
        <v>14592.920898</v>
      </c>
      <c r="C604">
        <v>14592.599609000001</v>
      </c>
      <c r="D604">
        <v>13554.629883</v>
      </c>
      <c r="E604">
        <v>13498.762694999999</v>
      </c>
      <c r="F604">
        <v>14181.400390999999</v>
      </c>
      <c r="G604">
        <v>14110.5</v>
      </c>
      <c r="H604">
        <v>13769.799805000001</v>
      </c>
      <c r="I604">
        <v>14592.599609000001</v>
      </c>
      <c r="J604">
        <v>14041.787109000001</v>
      </c>
      <c r="L604" t="str">
        <f t="shared" si="74"/>
        <v>26MAY2024:03:00:00</v>
      </c>
      <c r="M604">
        <v>4</v>
      </c>
      <c r="N604">
        <f t="shared" si="75"/>
        <v>-0.32128899999952409</v>
      </c>
      <c r="O604">
        <f t="shared" si="70"/>
        <v>-0.32128899999952409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2.2016771162211785E-3</v>
      </c>
    </row>
    <row r="605" spans="1:19" x14ac:dyDescent="0.25">
      <c r="A605" t="s">
        <v>630</v>
      </c>
      <c r="B605">
        <v>14291.740234000001</v>
      </c>
      <c r="C605">
        <v>14295.099609000001</v>
      </c>
      <c r="D605">
        <v>13438.170898</v>
      </c>
      <c r="E605">
        <v>13312.604492</v>
      </c>
      <c r="F605">
        <v>13848.900390999999</v>
      </c>
      <c r="G605">
        <v>13784.700194999999</v>
      </c>
      <c r="H605">
        <v>13452.200194999999</v>
      </c>
      <c r="I605">
        <v>14295.099609000001</v>
      </c>
      <c r="J605">
        <v>13763.814453000001</v>
      </c>
      <c r="L605" t="str">
        <f t="shared" si="74"/>
        <v>26MAY2024:04:00:00</v>
      </c>
      <c r="M605">
        <v>5</v>
      </c>
      <c r="N605">
        <f t="shared" si="75"/>
        <v>3.359375</v>
      </c>
      <c r="O605" t="str">
        <f t="shared" si="70"/>
        <v/>
      </c>
      <c r="P605">
        <f t="shared" si="71"/>
        <v>3.359375</v>
      </c>
      <c r="Q605" t="str">
        <f t="shared" si="72"/>
        <v/>
      </c>
      <c r="R605">
        <f t="shared" si="73"/>
        <v>1</v>
      </c>
      <c r="S605">
        <f t="shared" si="76"/>
        <v>2.3505709906537893E-2</v>
      </c>
    </row>
    <row r="606" spans="1:19" x14ac:dyDescent="0.25">
      <c r="A606" t="s">
        <v>631</v>
      </c>
      <c r="B606">
        <v>14137.762694999999</v>
      </c>
      <c r="C606">
        <v>14049.099609000001</v>
      </c>
      <c r="D606">
        <v>13149.519531</v>
      </c>
      <c r="E606">
        <v>12991.396484000001</v>
      </c>
      <c r="F606">
        <v>13589.599609000001</v>
      </c>
      <c r="G606">
        <v>13529.900390999999</v>
      </c>
      <c r="H606">
        <v>13191.299805000001</v>
      </c>
      <c r="I606">
        <v>14049.099609000001</v>
      </c>
      <c r="J606">
        <v>13501.884765999999</v>
      </c>
      <c r="L606" t="str">
        <f t="shared" si="74"/>
        <v>26MAY2024:05:00:00</v>
      </c>
      <c r="M606">
        <v>6</v>
      </c>
      <c r="N606">
        <f t="shared" si="75"/>
        <v>-88.663085999998657</v>
      </c>
      <c r="O606">
        <f t="shared" si="70"/>
        <v>-88.663085999998657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0.62713661215544025</v>
      </c>
    </row>
    <row r="607" spans="1:19" x14ac:dyDescent="0.25">
      <c r="A607" t="s">
        <v>632</v>
      </c>
      <c r="B607">
        <v>14109.447265999999</v>
      </c>
      <c r="C607">
        <v>13797.700194999999</v>
      </c>
      <c r="D607">
        <v>13069.160156</v>
      </c>
      <c r="E607">
        <v>12813.661133</v>
      </c>
      <c r="F607">
        <v>13507.5</v>
      </c>
      <c r="G607">
        <v>13396</v>
      </c>
      <c r="H607">
        <v>13135.299805000001</v>
      </c>
      <c r="I607">
        <v>13797.700194999999</v>
      </c>
      <c r="J607">
        <v>13381.131836</v>
      </c>
      <c r="L607" t="str">
        <f t="shared" si="74"/>
        <v>26MAY2024:06:00:00</v>
      </c>
      <c r="M607">
        <v>7</v>
      </c>
      <c r="N607">
        <f t="shared" si="75"/>
        <v>-311.74707099999978</v>
      </c>
      <c r="O607">
        <f t="shared" si="70"/>
        <v>-311.74707099999978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2.2094917336076443</v>
      </c>
    </row>
    <row r="608" spans="1:19" x14ac:dyDescent="0.25">
      <c r="A608" t="s">
        <v>633</v>
      </c>
      <c r="B608">
        <v>13962.419921999999</v>
      </c>
      <c r="C608">
        <v>13531</v>
      </c>
      <c r="D608">
        <v>12990.577148</v>
      </c>
      <c r="E608">
        <v>12626.673828000001</v>
      </c>
      <c r="F608">
        <v>13390.599609000001</v>
      </c>
      <c r="G608">
        <v>13243.799805000001</v>
      </c>
      <c r="H608">
        <v>13062</v>
      </c>
      <c r="I608">
        <v>13531</v>
      </c>
      <c r="J608">
        <v>13243.595703000001</v>
      </c>
      <c r="L608" t="str">
        <f t="shared" si="74"/>
        <v>26MAY2024:07:00:00</v>
      </c>
      <c r="M608">
        <v>8</v>
      </c>
      <c r="N608">
        <f t="shared" si="75"/>
        <v>-431.41992199999913</v>
      </c>
      <c r="O608">
        <f t="shared" si="70"/>
        <v>-431.41992199999913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3.0898649690389903</v>
      </c>
    </row>
    <row r="609" spans="1:19" x14ac:dyDescent="0.25">
      <c r="A609" t="s">
        <v>634</v>
      </c>
      <c r="B609">
        <v>13978.361328000001</v>
      </c>
      <c r="C609">
        <v>13769.599609000001</v>
      </c>
      <c r="D609">
        <v>13173.404296999999</v>
      </c>
      <c r="E609">
        <v>12847.331055000001</v>
      </c>
      <c r="F609">
        <v>13541.900390999999</v>
      </c>
      <c r="G609">
        <v>13430.299805000001</v>
      </c>
      <c r="H609">
        <v>13229.299805000001</v>
      </c>
      <c r="I609">
        <v>13769.599609000001</v>
      </c>
      <c r="J609">
        <v>13428.901367</v>
      </c>
      <c r="L609" t="str">
        <f t="shared" si="74"/>
        <v>26MAY2024:08:00:00</v>
      </c>
      <c r="M609">
        <v>9</v>
      </c>
      <c r="N609">
        <f t="shared" si="75"/>
        <v>-208.76171900000008</v>
      </c>
      <c r="O609">
        <f t="shared" si="70"/>
        <v>-208.76171900000008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1.4934634618567937</v>
      </c>
    </row>
    <row r="610" spans="1:19" x14ac:dyDescent="0.25">
      <c r="A610" t="s">
        <v>635</v>
      </c>
      <c r="B610">
        <v>14394.826171999999</v>
      </c>
      <c r="C610">
        <v>14580.400390999999</v>
      </c>
      <c r="D610">
        <v>13897.166015999999</v>
      </c>
      <c r="E610">
        <v>13567.958008</v>
      </c>
      <c r="F610">
        <v>14252.099609000001</v>
      </c>
      <c r="G610">
        <v>14209.200194999999</v>
      </c>
      <c r="H610">
        <v>13815.299805000001</v>
      </c>
      <c r="I610">
        <v>14580.400390999999</v>
      </c>
      <c r="J610">
        <v>14150.833984000001</v>
      </c>
      <c r="L610" t="str">
        <f t="shared" si="74"/>
        <v>26MAY2024:09:00:00</v>
      </c>
      <c r="M610">
        <v>10</v>
      </c>
      <c r="N610">
        <f t="shared" si="75"/>
        <v>185.57421900000008</v>
      </c>
      <c r="O610" t="str">
        <f t="shared" si="70"/>
        <v/>
      </c>
      <c r="P610">
        <f t="shared" si="71"/>
        <v>185.57421900000008</v>
      </c>
      <c r="Q610" t="str">
        <f t="shared" si="72"/>
        <v/>
      </c>
      <c r="R610">
        <f t="shared" si="73"/>
        <v>1</v>
      </c>
      <c r="S610">
        <f t="shared" si="76"/>
        <v>1.2891730458056421</v>
      </c>
    </row>
    <row r="611" spans="1:19" x14ac:dyDescent="0.25">
      <c r="A611" t="s">
        <v>636</v>
      </c>
      <c r="B611">
        <v>15109.690430000001</v>
      </c>
      <c r="C611">
        <v>15609.5</v>
      </c>
      <c r="D611">
        <v>14703.679688</v>
      </c>
      <c r="E611">
        <v>14439.493164</v>
      </c>
      <c r="F611">
        <v>15366</v>
      </c>
      <c r="G611">
        <v>15397</v>
      </c>
      <c r="H611">
        <v>14808.799805000001</v>
      </c>
      <c r="I611">
        <v>15609.5</v>
      </c>
      <c r="J611">
        <v>15176.996094</v>
      </c>
      <c r="L611" t="str">
        <f t="shared" si="74"/>
        <v>26MAY2024:10:00:00</v>
      </c>
      <c r="M611">
        <v>11</v>
      </c>
      <c r="N611">
        <f t="shared" si="75"/>
        <v>499.80956999999944</v>
      </c>
      <c r="O611" t="str">
        <f t="shared" si="70"/>
        <v/>
      </c>
      <c r="P611">
        <f t="shared" si="71"/>
        <v>499.80956999999944</v>
      </c>
      <c r="Q611" t="str">
        <f t="shared" si="72"/>
        <v/>
      </c>
      <c r="R611">
        <f t="shared" si="73"/>
        <v>1</v>
      </c>
      <c r="S611">
        <f t="shared" si="76"/>
        <v>3.3078743228758487</v>
      </c>
    </row>
    <row r="612" spans="1:19" x14ac:dyDescent="0.25">
      <c r="A612" t="s">
        <v>637</v>
      </c>
      <c r="B612">
        <v>16105.130859000001</v>
      </c>
      <c r="C612">
        <v>16718.699218999998</v>
      </c>
      <c r="D612">
        <v>15717.020508</v>
      </c>
      <c r="E612">
        <v>15512.431640999999</v>
      </c>
      <c r="F612">
        <v>16483.199218999998</v>
      </c>
      <c r="G612">
        <v>16631</v>
      </c>
      <c r="H612">
        <v>15930.700194999999</v>
      </c>
      <c r="I612">
        <v>16718.699218999998</v>
      </c>
      <c r="J612">
        <v>16296.125</v>
      </c>
      <c r="L612" t="str">
        <f t="shared" si="74"/>
        <v>26MAY2024:11:00:00</v>
      </c>
      <c r="M612">
        <v>12</v>
      </c>
      <c r="N612">
        <f t="shared" si="75"/>
        <v>613.56835999999748</v>
      </c>
      <c r="O612" t="str">
        <f t="shared" si="70"/>
        <v/>
      </c>
      <c r="P612">
        <f t="shared" si="71"/>
        <v>613.56835999999748</v>
      </c>
      <c r="Q612" t="str">
        <f t="shared" si="72"/>
        <v/>
      </c>
      <c r="R612">
        <f t="shared" si="73"/>
        <v>1</v>
      </c>
      <c r="S612">
        <f t="shared" si="76"/>
        <v>3.8097694788808139</v>
      </c>
    </row>
    <row r="613" spans="1:19" x14ac:dyDescent="0.25">
      <c r="A613" t="s">
        <v>638</v>
      </c>
      <c r="B613">
        <v>17212.853515999999</v>
      </c>
      <c r="C613">
        <v>17669.199218999998</v>
      </c>
      <c r="D613">
        <v>16728.787109000001</v>
      </c>
      <c r="E613">
        <v>16509.396484000001</v>
      </c>
      <c r="F613">
        <v>17465.800781000002</v>
      </c>
      <c r="G613">
        <v>17683</v>
      </c>
      <c r="H613">
        <v>16995.300781000002</v>
      </c>
      <c r="I613">
        <v>17669.199218999998</v>
      </c>
      <c r="J613">
        <v>17308.417968999998</v>
      </c>
      <c r="L613" t="str">
        <f t="shared" si="74"/>
        <v>26MAY2024:12:00:00</v>
      </c>
      <c r="M613">
        <v>13</v>
      </c>
      <c r="N613">
        <f t="shared" si="75"/>
        <v>456.34570299999905</v>
      </c>
      <c r="O613" t="str">
        <f t="shared" si="70"/>
        <v/>
      </c>
      <c r="P613">
        <f t="shared" si="71"/>
        <v>456.34570299999905</v>
      </c>
      <c r="Q613" t="str">
        <f t="shared" si="72"/>
        <v/>
      </c>
      <c r="R613">
        <f t="shared" si="73"/>
        <v>1</v>
      </c>
      <c r="S613">
        <f t="shared" si="76"/>
        <v>2.6511914632620819</v>
      </c>
    </row>
    <row r="614" spans="1:19" x14ac:dyDescent="0.25">
      <c r="A614" t="s">
        <v>639</v>
      </c>
      <c r="B614">
        <v>18231.148438</v>
      </c>
      <c r="C614">
        <v>18660.900390999999</v>
      </c>
      <c r="D614">
        <v>17630.646484000001</v>
      </c>
      <c r="E614">
        <v>17405.166015999999</v>
      </c>
      <c r="F614">
        <v>18339.5</v>
      </c>
      <c r="G614">
        <v>18651.900390999999</v>
      </c>
      <c r="H614">
        <v>18047.699218999998</v>
      </c>
      <c r="I614">
        <v>18660.900390999999</v>
      </c>
      <c r="J614">
        <v>18266.128906000002</v>
      </c>
      <c r="L614" t="str">
        <f t="shared" si="74"/>
        <v>26MAY2024:13:00:00</v>
      </c>
      <c r="M614">
        <v>14</v>
      </c>
      <c r="N614">
        <f t="shared" si="75"/>
        <v>429.75195299999905</v>
      </c>
      <c r="O614" t="str">
        <f t="shared" si="70"/>
        <v/>
      </c>
      <c r="P614">
        <f t="shared" si="71"/>
        <v>429.75195299999905</v>
      </c>
      <c r="Q614" t="str">
        <f t="shared" si="72"/>
        <v/>
      </c>
      <c r="R614">
        <f t="shared" si="73"/>
        <v>1</v>
      </c>
      <c r="S614">
        <f t="shared" si="76"/>
        <v>2.357240162140569</v>
      </c>
    </row>
    <row r="615" spans="1:19" x14ac:dyDescent="0.25">
      <c r="A615" t="s">
        <v>640</v>
      </c>
      <c r="B615">
        <v>18937.814452999999</v>
      </c>
      <c r="C615">
        <v>19278</v>
      </c>
      <c r="D615">
        <v>18227.5</v>
      </c>
      <c r="E615">
        <v>18231.421875</v>
      </c>
      <c r="F615">
        <v>19002.099609000001</v>
      </c>
      <c r="G615">
        <v>19378.699218999998</v>
      </c>
      <c r="H615">
        <v>18836.300781000002</v>
      </c>
      <c r="I615">
        <v>19278</v>
      </c>
      <c r="J615">
        <v>18944.519531000002</v>
      </c>
      <c r="L615" t="str">
        <f t="shared" si="74"/>
        <v>26MAY2024:14:00:00</v>
      </c>
      <c r="M615">
        <v>15</v>
      </c>
      <c r="N615">
        <f t="shared" si="75"/>
        <v>340.18554700000095</v>
      </c>
      <c r="O615" t="str">
        <f t="shared" si="70"/>
        <v/>
      </c>
      <c r="P615">
        <f t="shared" si="71"/>
        <v>340.18554700000095</v>
      </c>
      <c r="Q615" t="str">
        <f t="shared" si="72"/>
        <v/>
      </c>
      <c r="R615">
        <f t="shared" si="73"/>
        <v>1</v>
      </c>
      <c r="S615">
        <f t="shared" si="76"/>
        <v>1.7963294964383341</v>
      </c>
    </row>
    <row r="616" spans="1:19" x14ac:dyDescent="0.25">
      <c r="A616" t="s">
        <v>641</v>
      </c>
      <c r="B616">
        <v>19483.960938</v>
      </c>
      <c r="C616">
        <v>19606.900390999999</v>
      </c>
      <c r="D616">
        <v>18801.521484000001</v>
      </c>
      <c r="E616">
        <v>18826.324218999998</v>
      </c>
      <c r="F616">
        <v>19430.5</v>
      </c>
      <c r="G616">
        <v>19831.699218999998</v>
      </c>
      <c r="H616">
        <v>19297.5</v>
      </c>
      <c r="I616">
        <v>19606.900390999999</v>
      </c>
      <c r="J616">
        <v>19393.625</v>
      </c>
      <c r="L616" t="str">
        <f t="shared" si="74"/>
        <v>26MAY2024:15:00:00</v>
      </c>
      <c r="M616">
        <v>16</v>
      </c>
      <c r="N616">
        <f t="shared" si="75"/>
        <v>122.93945299999905</v>
      </c>
      <c r="O616" t="str">
        <f t="shared" si="70"/>
        <v/>
      </c>
      <c r="P616">
        <f t="shared" si="71"/>
        <v>122.93945299999905</v>
      </c>
      <c r="Q616" t="str">
        <f t="shared" si="72"/>
        <v/>
      </c>
      <c r="R616">
        <f t="shared" si="73"/>
        <v>1</v>
      </c>
      <c r="S616">
        <f t="shared" si="76"/>
        <v>0.63097772260581531</v>
      </c>
    </row>
    <row r="617" spans="1:19" x14ac:dyDescent="0.25">
      <c r="A617" t="s">
        <v>642</v>
      </c>
      <c r="B617">
        <v>19799.457031000002</v>
      </c>
      <c r="C617">
        <v>19654.800781000002</v>
      </c>
      <c r="D617">
        <v>19120.910156000002</v>
      </c>
      <c r="E617">
        <v>19290.001952999999</v>
      </c>
      <c r="F617">
        <v>19682</v>
      </c>
      <c r="G617">
        <v>19865.199218999998</v>
      </c>
      <c r="H617">
        <v>19302.5</v>
      </c>
      <c r="I617">
        <v>19654.800781000002</v>
      </c>
      <c r="J617">
        <v>19525.082031000002</v>
      </c>
      <c r="L617" t="str">
        <f t="shared" si="74"/>
        <v>26MAY2024:16:00:00</v>
      </c>
      <c r="M617">
        <v>17</v>
      </c>
      <c r="N617">
        <f t="shared" si="75"/>
        <v>-144.65625</v>
      </c>
      <c r="O617">
        <f t="shared" si="70"/>
        <v>-144.65625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0.7306071564160157</v>
      </c>
    </row>
    <row r="618" spans="1:19" x14ac:dyDescent="0.25">
      <c r="A618" t="s">
        <v>643</v>
      </c>
      <c r="B618">
        <v>19792.634765999999</v>
      </c>
      <c r="C618">
        <v>19728.800781000002</v>
      </c>
      <c r="D618">
        <v>19356.259765999999</v>
      </c>
      <c r="E618">
        <v>19801.439452999999</v>
      </c>
      <c r="F618">
        <v>19785</v>
      </c>
      <c r="G618">
        <v>19745.599609000001</v>
      </c>
      <c r="H618">
        <v>19146.099609000001</v>
      </c>
      <c r="I618">
        <v>19728.800781000002</v>
      </c>
      <c r="J618">
        <v>19552.351563</v>
      </c>
      <c r="L618" t="str">
        <f t="shared" si="74"/>
        <v>26MAY2024:17:00:00</v>
      </c>
      <c r="M618">
        <v>18</v>
      </c>
      <c r="N618">
        <f t="shared" si="75"/>
        <v>-63.833984999997483</v>
      </c>
      <c r="O618">
        <f t="shared" si="70"/>
        <v>-63.833984999997483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0.32251383282054086</v>
      </c>
    </row>
    <row r="619" spans="1:19" x14ac:dyDescent="0.25">
      <c r="A619" t="s">
        <v>644</v>
      </c>
      <c r="B619">
        <v>19565.583984000001</v>
      </c>
      <c r="C619">
        <v>19651.400390999999</v>
      </c>
      <c r="D619">
        <v>19346.197265999999</v>
      </c>
      <c r="E619">
        <v>19938.371093999998</v>
      </c>
      <c r="F619">
        <v>19680.699218999998</v>
      </c>
      <c r="G619">
        <v>19394.300781000002</v>
      </c>
      <c r="H619">
        <v>18784.099609000001</v>
      </c>
      <c r="I619">
        <v>19651.400390999999</v>
      </c>
      <c r="J619">
        <v>19371.339843999998</v>
      </c>
      <c r="L619" t="str">
        <f t="shared" si="74"/>
        <v>26MAY2024:18:00:00</v>
      </c>
      <c r="M619">
        <v>19</v>
      </c>
      <c r="N619">
        <f t="shared" si="75"/>
        <v>85.816406999998435</v>
      </c>
      <c r="O619" t="str">
        <f t="shared" si="70"/>
        <v/>
      </c>
      <c r="P619">
        <f t="shared" si="71"/>
        <v>85.816406999998435</v>
      </c>
      <c r="Q619" t="str">
        <f t="shared" si="72"/>
        <v/>
      </c>
      <c r="R619">
        <f t="shared" si="73"/>
        <v>1</v>
      </c>
      <c r="S619">
        <f t="shared" si="76"/>
        <v>0.43860897313454</v>
      </c>
    </row>
    <row r="620" spans="1:19" x14ac:dyDescent="0.25">
      <c r="A620" t="s">
        <v>645</v>
      </c>
      <c r="B620">
        <v>19009.791015999999</v>
      </c>
      <c r="C620">
        <v>19439.300781000002</v>
      </c>
      <c r="D620">
        <v>19120.771484000001</v>
      </c>
      <c r="E620">
        <v>19722.867188</v>
      </c>
      <c r="F620">
        <v>19290.5</v>
      </c>
      <c r="G620">
        <v>18956</v>
      </c>
      <c r="H620">
        <v>18410.699218999998</v>
      </c>
      <c r="I620">
        <v>19439.300781000002</v>
      </c>
      <c r="J620">
        <v>19043.453125</v>
      </c>
      <c r="L620" t="str">
        <f t="shared" si="74"/>
        <v>26MAY2024:19:00:00</v>
      </c>
      <c r="M620">
        <v>20</v>
      </c>
      <c r="N620">
        <f t="shared" si="75"/>
        <v>429.50976500000252</v>
      </c>
      <c r="O620" t="str">
        <f t="shared" si="70"/>
        <v/>
      </c>
      <c r="P620">
        <f t="shared" si="71"/>
        <v>429.50976500000252</v>
      </c>
      <c r="Q620" t="str">
        <f t="shared" si="72"/>
        <v/>
      </c>
      <c r="R620">
        <f t="shared" si="73"/>
        <v>1</v>
      </c>
      <c r="S620">
        <f t="shared" si="76"/>
        <v>2.2594133972251269</v>
      </c>
    </row>
    <row r="621" spans="1:19" x14ac:dyDescent="0.25">
      <c r="A621" t="s">
        <v>646</v>
      </c>
      <c r="B621">
        <v>18344.396484000001</v>
      </c>
      <c r="C621">
        <v>19094.599609000001</v>
      </c>
      <c r="D621">
        <v>18620.373047000001</v>
      </c>
      <c r="E621">
        <v>19220.132813</v>
      </c>
      <c r="F621">
        <v>18714.099609000001</v>
      </c>
      <c r="G621">
        <v>18383.400390999999</v>
      </c>
      <c r="H621">
        <v>18049.900390999999</v>
      </c>
      <c r="I621">
        <v>19094.599609000001</v>
      </c>
      <c r="J621">
        <v>18572.474609000001</v>
      </c>
      <c r="L621" t="str">
        <f t="shared" si="74"/>
        <v>26MAY2024:20:00:00</v>
      </c>
      <c r="M621">
        <v>21</v>
      </c>
      <c r="N621">
        <f t="shared" si="75"/>
        <v>750.203125</v>
      </c>
      <c r="O621" t="str">
        <f t="shared" si="70"/>
        <v/>
      </c>
      <c r="P621">
        <f t="shared" si="71"/>
        <v>750.203125</v>
      </c>
      <c r="Q621" t="str">
        <f t="shared" si="72"/>
        <v/>
      </c>
      <c r="R621">
        <f t="shared" si="73"/>
        <v>1</v>
      </c>
      <c r="S621">
        <f t="shared" si="76"/>
        <v>4.0895492291301485</v>
      </c>
    </row>
    <row r="622" spans="1:19" x14ac:dyDescent="0.25">
      <c r="A622" t="s">
        <v>647</v>
      </c>
      <c r="B622">
        <v>17840.283202999999</v>
      </c>
      <c r="C622">
        <v>18478.800781000002</v>
      </c>
      <c r="D622">
        <v>18319.130859000001</v>
      </c>
      <c r="E622">
        <v>18842.210938</v>
      </c>
      <c r="F622">
        <v>18158.800781000002</v>
      </c>
      <c r="G622">
        <v>17777.699218999998</v>
      </c>
      <c r="H622">
        <v>17694.199218999998</v>
      </c>
      <c r="I622">
        <v>18478.800781000002</v>
      </c>
      <c r="J622">
        <v>18085.726563</v>
      </c>
      <c r="L622" t="str">
        <f t="shared" si="74"/>
        <v>26MAY2024:21:00:00</v>
      </c>
      <c r="M622">
        <v>22</v>
      </c>
      <c r="N622">
        <f t="shared" si="75"/>
        <v>638.51757800000269</v>
      </c>
      <c r="O622" t="str">
        <f t="shared" si="70"/>
        <v/>
      </c>
      <c r="P622">
        <f t="shared" si="71"/>
        <v>638.51757800000269</v>
      </c>
      <c r="Q622" t="str">
        <f t="shared" si="72"/>
        <v/>
      </c>
      <c r="R622">
        <f t="shared" si="73"/>
        <v>1</v>
      </c>
      <c r="S622">
        <f t="shared" si="76"/>
        <v>3.5790775893772269</v>
      </c>
    </row>
    <row r="623" spans="1:19" x14ac:dyDescent="0.25">
      <c r="A623" t="s">
        <v>648</v>
      </c>
      <c r="B623">
        <v>17395.257813</v>
      </c>
      <c r="C623">
        <v>18016.599609000001</v>
      </c>
      <c r="D623">
        <v>17936.361327999999</v>
      </c>
      <c r="E623">
        <v>18217.855468999998</v>
      </c>
      <c r="F623">
        <v>17618.599609000001</v>
      </c>
      <c r="G623">
        <v>17226</v>
      </c>
      <c r="H623">
        <v>17233.400390999999</v>
      </c>
      <c r="I623">
        <v>18016.599609000001</v>
      </c>
      <c r="J623">
        <v>17606.193359000001</v>
      </c>
      <c r="L623" t="str">
        <f t="shared" si="74"/>
        <v>26MAY2024:22:00:00</v>
      </c>
      <c r="M623">
        <v>23</v>
      </c>
      <c r="N623">
        <f t="shared" si="75"/>
        <v>621.34179600000061</v>
      </c>
      <c r="O623" t="str">
        <f t="shared" si="70"/>
        <v/>
      </c>
      <c r="P623">
        <f t="shared" si="71"/>
        <v>621.34179600000061</v>
      </c>
      <c r="Q623" t="str">
        <f t="shared" si="72"/>
        <v/>
      </c>
      <c r="R623">
        <f t="shared" si="73"/>
        <v>1</v>
      </c>
      <c r="S623">
        <f t="shared" si="76"/>
        <v>3.5719033467595587</v>
      </c>
    </row>
    <row r="624" spans="1:19" x14ac:dyDescent="0.25">
      <c r="A624" t="s">
        <v>649</v>
      </c>
      <c r="B624">
        <v>16697.054688</v>
      </c>
      <c r="C624">
        <v>17185</v>
      </c>
      <c r="D624">
        <v>16965.685547000001</v>
      </c>
      <c r="E624">
        <v>17164.443359000001</v>
      </c>
      <c r="F624">
        <v>16770.800781000002</v>
      </c>
      <c r="G624">
        <v>16365.900390999999</v>
      </c>
      <c r="H624">
        <v>16407.900390999999</v>
      </c>
      <c r="I624">
        <v>17185</v>
      </c>
      <c r="J624">
        <v>16739.058593999998</v>
      </c>
      <c r="L624" t="str">
        <f t="shared" si="74"/>
        <v>26MAY2024:23:00:00</v>
      </c>
      <c r="M624">
        <v>24</v>
      </c>
      <c r="N624">
        <f t="shared" si="75"/>
        <v>487.94531199999983</v>
      </c>
      <c r="O624" t="str">
        <f t="shared" si="70"/>
        <v/>
      </c>
      <c r="P624">
        <f t="shared" si="71"/>
        <v>487.94531199999983</v>
      </c>
      <c r="Q624" t="str">
        <f t="shared" si="72"/>
        <v/>
      </c>
      <c r="R624">
        <f t="shared" si="73"/>
        <v>1</v>
      </c>
      <c r="S624">
        <f t="shared" si="76"/>
        <v>2.9223436175883228</v>
      </c>
    </row>
    <row r="625" spans="1:19" x14ac:dyDescent="0.25">
      <c r="A625" t="s">
        <v>650</v>
      </c>
      <c r="B625">
        <v>15899.207031</v>
      </c>
      <c r="C625">
        <v>16125.599609000001</v>
      </c>
      <c r="D625">
        <v>15896.629883</v>
      </c>
      <c r="E625">
        <v>16047.958984000001</v>
      </c>
      <c r="F625">
        <v>15828.799805000001</v>
      </c>
      <c r="G625">
        <v>15367</v>
      </c>
      <c r="H625">
        <v>15463.400390999999</v>
      </c>
      <c r="I625">
        <v>16125.599609000001</v>
      </c>
      <c r="J625">
        <v>15736.286133</v>
      </c>
      <c r="L625" t="str">
        <f t="shared" si="74"/>
        <v>27MAY2024:00:00:00</v>
      </c>
      <c r="M625">
        <v>1</v>
      </c>
      <c r="N625">
        <f t="shared" si="75"/>
        <v>226.39257800000087</v>
      </c>
      <c r="O625" t="str">
        <f t="shared" si="70"/>
        <v/>
      </c>
      <c r="P625">
        <f t="shared" si="71"/>
        <v>226.39257800000087</v>
      </c>
      <c r="Q625" t="str">
        <f t="shared" si="72"/>
        <v/>
      </c>
      <c r="R625">
        <f t="shared" si="73"/>
        <v>1</v>
      </c>
      <c r="S625">
        <f t="shared" si="76"/>
        <v>1.4239237061231074</v>
      </c>
    </row>
    <row r="626" spans="1:19" x14ac:dyDescent="0.25">
      <c r="A626" t="s">
        <v>651</v>
      </c>
      <c r="B626">
        <v>15147.273438</v>
      </c>
      <c r="C626">
        <v>15256.5</v>
      </c>
      <c r="D626">
        <v>15083.477539</v>
      </c>
      <c r="E626">
        <v>15113.416015999999</v>
      </c>
      <c r="F626">
        <v>15087.799805000001</v>
      </c>
      <c r="G626">
        <v>14811.299805000001</v>
      </c>
      <c r="H626">
        <v>14569</v>
      </c>
      <c r="I626">
        <v>15256.5</v>
      </c>
      <c r="J626">
        <v>14961.615234000001</v>
      </c>
      <c r="L626" t="str">
        <f t="shared" si="74"/>
        <v>27MAY2024:01:00:00</v>
      </c>
      <c r="M626">
        <v>2</v>
      </c>
      <c r="N626">
        <f t="shared" si="75"/>
        <v>109.22656199999983</v>
      </c>
      <c r="O626" t="str">
        <f t="shared" si="70"/>
        <v/>
      </c>
      <c r="P626">
        <f t="shared" si="71"/>
        <v>109.22656199999983</v>
      </c>
      <c r="Q626" t="str">
        <f t="shared" si="72"/>
        <v/>
      </c>
      <c r="R626">
        <f t="shared" si="73"/>
        <v>1</v>
      </c>
      <c r="S626">
        <f t="shared" si="76"/>
        <v>0.72109718258589628</v>
      </c>
    </row>
    <row r="627" spans="1:19" x14ac:dyDescent="0.25">
      <c r="A627" t="s">
        <v>652</v>
      </c>
      <c r="B627">
        <v>14573.224609000001</v>
      </c>
      <c r="C627">
        <v>14591.400390999999</v>
      </c>
      <c r="D627">
        <v>14470.624023</v>
      </c>
      <c r="E627">
        <v>14467.170898</v>
      </c>
      <c r="F627">
        <v>14441.599609000001</v>
      </c>
      <c r="G627">
        <v>14172.700194999999</v>
      </c>
      <c r="H627">
        <v>13860.200194999999</v>
      </c>
      <c r="I627">
        <v>14591.400390999999</v>
      </c>
      <c r="J627">
        <v>14307.304688</v>
      </c>
      <c r="L627" t="str">
        <f t="shared" si="74"/>
        <v>27MAY2024:02:00:00</v>
      </c>
      <c r="M627">
        <v>3</v>
      </c>
      <c r="N627">
        <f t="shared" si="75"/>
        <v>18.175781999998435</v>
      </c>
      <c r="O627" t="str">
        <f t="shared" si="70"/>
        <v/>
      </c>
      <c r="P627">
        <f t="shared" si="71"/>
        <v>18.175781999998435</v>
      </c>
      <c r="Q627" t="str">
        <f t="shared" si="72"/>
        <v/>
      </c>
      <c r="R627">
        <f t="shared" si="73"/>
        <v>1</v>
      </c>
      <c r="S627">
        <f t="shared" si="76"/>
        <v>0.12472038610297406</v>
      </c>
    </row>
    <row r="628" spans="1:19" x14ac:dyDescent="0.25">
      <c r="A628" t="s">
        <v>653</v>
      </c>
      <c r="B628">
        <v>14103.940430000001</v>
      </c>
      <c r="C628">
        <v>14122.5</v>
      </c>
      <c r="D628">
        <v>14095.045898</v>
      </c>
      <c r="E628">
        <v>14044.731444999999</v>
      </c>
      <c r="F628">
        <v>13930.099609000001</v>
      </c>
      <c r="G628">
        <v>13710.200194999999</v>
      </c>
      <c r="H628">
        <v>13296.5</v>
      </c>
      <c r="I628">
        <v>14122.5</v>
      </c>
      <c r="J628">
        <v>13830.869140999999</v>
      </c>
      <c r="L628" t="str">
        <f t="shared" si="74"/>
        <v>27MAY2024:03:00:00</v>
      </c>
      <c r="M628">
        <v>4</v>
      </c>
      <c r="N628">
        <f t="shared" si="75"/>
        <v>18.559569999999439</v>
      </c>
      <c r="O628" t="str">
        <f t="shared" si="70"/>
        <v/>
      </c>
      <c r="P628">
        <f t="shared" si="71"/>
        <v>18.559569999999439</v>
      </c>
      <c r="Q628" t="str">
        <f t="shared" si="72"/>
        <v/>
      </c>
      <c r="R628">
        <f t="shared" si="73"/>
        <v>1</v>
      </c>
      <c r="S628">
        <f t="shared" si="76"/>
        <v>0.13159138109036553</v>
      </c>
    </row>
    <row r="629" spans="1:19" x14ac:dyDescent="0.25">
      <c r="A629" t="s">
        <v>654</v>
      </c>
      <c r="B629">
        <v>13825.453125</v>
      </c>
      <c r="C629">
        <v>13887.099609000001</v>
      </c>
      <c r="D629">
        <v>13915.966796999999</v>
      </c>
      <c r="E629">
        <v>13777.470703000001</v>
      </c>
      <c r="F629">
        <v>13681.099609000001</v>
      </c>
      <c r="G629">
        <v>13422.799805000001</v>
      </c>
      <c r="H629">
        <v>13108</v>
      </c>
      <c r="I629">
        <v>13887.099609000001</v>
      </c>
      <c r="J629">
        <v>13602.992188</v>
      </c>
      <c r="L629" t="str">
        <f t="shared" si="74"/>
        <v>27MAY2024:04:00:00</v>
      </c>
      <c r="M629">
        <v>5</v>
      </c>
      <c r="N629">
        <f t="shared" si="75"/>
        <v>61.646484000000783</v>
      </c>
      <c r="O629" t="str">
        <f t="shared" si="70"/>
        <v/>
      </c>
      <c r="P629">
        <f t="shared" si="71"/>
        <v>61.646484000000783</v>
      </c>
      <c r="Q629" t="str">
        <f t="shared" si="72"/>
        <v/>
      </c>
      <c r="R629">
        <f t="shared" si="73"/>
        <v>1</v>
      </c>
      <c r="S629">
        <f t="shared" si="76"/>
        <v>0.44589123728992269</v>
      </c>
    </row>
    <row r="630" spans="1:19" x14ac:dyDescent="0.25">
      <c r="A630" t="s">
        <v>655</v>
      </c>
      <c r="B630">
        <v>13731.690430000001</v>
      </c>
      <c r="C630">
        <v>13766.900390999999</v>
      </c>
      <c r="D630">
        <v>13950.341796999999</v>
      </c>
      <c r="E630">
        <v>13643.939453000001</v>
      </c>
      <c r="F630">
        <v>13635.200194999999</v>
      </c>
      <c r="G630">
        <v>13362</v>
      </c>
      <c r="H630">
        <v>13069.200194999999</v>
      </c>
      <c r="I630">
        <v>13766.900390999999</v>
      </c>
      <c r="J630">
        <v>13556.728515999999</v>
      </c>
      <c r="L630" t="str">
        <f t="shared" si="74"/>
        <v>27MAY2024:05:00:00</v>
      </c>
      <c r="M630">
        <v>6</v>
      </c>
      <c r="N630">
        <f t="shared" si="75"/>
        <v>35.209960999998657</v>
      </c>
      <c r="O630" t="str">
        <f t="shared" si="70"/>
        <v/>
      </c>
      <c r="P630">
        <f t="shared" si="71"/>
        <v>35.209960999998657</v>
      </c>
      <c r="Q630" t="str">
        <f t="shared" si="72"/>
        <v/>
      </c>
      <c r="R630">
        <f t="shared" si="73"/>
        <v>1</v>
      </c>
      <c r="S630">
        <f t="shared" si="76"/>
        <v>0.25641388567189433</v>
      </c>
    </row>
    <row r="631" spans="1:19" x14ac:dyDescent="0.25">
      <c r="A631" t="s">
        <v>656</v>
      </c>
      <c r="B631">
        <v>13849.371094</v>
      </c>
      <c r="C631">
        <v>13735.299805000001</v>
      </c>
      <c r="D631">
        <v>14139.772461</v>
      </c>
      <c r="E631">
        <v>13905.567383</v>
      </c>
      <c r="F631">
        <v>13640.099609000001</v>
      </c>
      <c r="G631">
        <v>13365.599609000001</v>
      </c>
      <c r="H631">
        <v>13139.700194999999</v>
      </c>
      <c r="I631">
        <v>13735.299805000001</v>
      </c>
      <c r="J631">
        <v>13604.095703000001</v>
      </c>
      <c r="L631" t="str">
        <f t="shared" si="74"/>
        <v>27MAY2024:06:00:00</v>
      </c>
      <c r="M631">
        <v>7</v>
      </c>
      <c r="N631">
        <f t="shared" si="75"/>
        <v>-114.07128899999952</v>
      </c>
      <c r="O631">
        <f t="shared" si="70"/>
        <v>-114.07128899999952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0.82365681608039898</v>
      </c>
    </row>
    <row r="632" spans="1:19" x14ac:dyDescent="0.25">
      <c r="A632" t="s">
        <v>657</v>
      </c>
      <c r="B632">
        <v>13900.633789</v>
      </c>
      <c r="C632">
        <v>13624.599609000001</v>
      </c>
      <c r="D632">
        <v>14414.534180000001</v>
      </c>
      <c r="E632">
        <v>14107.321289</v>
      </c>
      <c r="F632">
        <v>13572</v>
      </c>
      <c r="G632">
        <v>13293.299805000001</v>
      </c>
      <c r="H632">
        <v>13193.700194999999</v>
      </c>
      <c r="I632">
        <v>13624.599609000001</v>
      </c>
      <c r="J632">
        <v>13619.626953000001</v>
      </c>
      <c r="L632" t="str">
        <f t="shared" si="74"/>
        <v>27MAY2024:07:00:00</v>
      </c>
      <c r="M632">
        <v>8</v>
      </c>
      <c r="N632">
        <f t="shared" si="75"/>
        <v>-276.03417999999874</v>
      </c>
      <c r="O632">
        <f t="shared" si="70"/>
        <v>-276.03417999999874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1.9857668663887333</v>
      </c>
    </row>
    <row r="633" spans="1:19" x14ac:dyDescent="0.25">
      <c r="A633" t="s">
        <v>658</v>
      </c>
      <c r="B633">
        <v>13980.825194999999</v>
      </c>
      <c r="C633">
        <v>13664.200194999999</v>
      </c>
      <c r="D633">
        <v>14746</v>
      </c>
      <c r="E633">
        <v>14478.463867</v>
      </c>
      <c r="F633">
        <v>13632.900390999999</v>
      </c>
      <c r="G633">
        <v>13383.799805000001</v>
      </c>
      <c r="H633">
        <v>13249.5</v>
      </c>
      <c r="I633">
        <v>13664.200194999999</v>
      </c>
      <c r="J633">
        <v>13735.280273</v>
      </c>
      <c r="L633" t="str">
        <f t="shared" si="74"/>
        <v>27MAY2024:08:00:00</v>
      </c>
      <c r="M633">
        <v>9</v>
      </c>
      <c r="N633">
        <f t="shared" si="75"/>
        <v>-316.625</v>
      </c>
      <c r="O633">
        <f t="shared" si="70"/>
        <v>-316.625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2.2647089537550005</v>
      </c>
    </row>
    <row r="634" spans="1:19" x14ac:dyDescent="0.25">
      <c r="A634" t="s">
        <v>659</v>
      </c>
      <c r="B634">
        <v>14568.665039</v>
      </c>
      <c r="C634">
        <v>14413.799805000001</v>
      </c>
      <c r="D634">
        <v>15546.920898</v>
      </c>
      <c r="E634">
        <v>15210.607421999999</v>
      </c>
      <c r="F634">
        <v>14437.400390999999</v>
      </c>
      <c r="G634">
        <v>14288.299805000001</v>
      </c>
      <c r="H634">
        <v>13799.200194999999</v>
      </c>
      <c r="I634">
        <v>14413.799805000001</v>
      </c>
      <c r="J634">
        <v>14497.124023</v>
      </c>
      <c r="L634" t="str">
        <f t="shared" si="74"/>
        <v>27MAY2024:09:00:00</v>
      </c>
      <c r="M634">
        <v>10</v>
      </c>
      <c r="N634">
        <f t="shared" si="75"/>
        <v>-154.86523399999896</v>
      </c>
      <c r="O634">
        <f t="shared" si="70"/>
        <v>-154.86523399999896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1.0630022283128076</v>
      </c>
    </row>
    <row r="635" spans="1:19" x14ac:dyDescent="0.25">
      <c r="A635" t="s">
        <v>660</v>
      </c>
      <c r="B635">
        <v>15542.063477</v>
      </c>
      <c r="C635">
        <v>15694.799805000001</v>
      </c>
      <c r="D635">
        <v>16403.802734000001</v>
      </c>
      <c r="E635">
        <v>15991.871094</v>
      </c>
      <c r="F635">
        <v>15660.5</v>
      </c>
      <c r="G635">
        <v>15642.200194999999</v>
      </c>
      <c r="H635">
        <v>14875.799805000001</v>
      </c>
      <c r="I635">
        <v>15694.799805000001</v>
      </c>
      <c r="J635">
        <v>15655.420898</v>
      </c>
      <c r="L635" t="str">
        <f t="shared" si="74"/>
        <v>27MAY2024:10:00:00</v>
      </c>
      <c r="M635">
        <v>11</v>
      </c>
      <c r="N635">
        <f t="shared" si="75"/>
        <v>152.73632800000087</v>
      </c>
      <c r="O635" t="str">
        <f t="shared" si="70"/>
        <v/>
      </c>
      <c r="P635">
        <f t="shared" si="71"/>
        <v>152.73632800000087</v>
      </c>
      <c r="Q635" t="str">
        <f t="shared" si="72"/>
        <v/>
      </c>
      <c r="R635">
        <f t="shared" si="73"/>
        <v>1</v>
      </c>
      <c r="S635">
        <f t="shared" si="76"/>
        <v>0.98272876202074766</v>
      </c>
    </row>
    <row r="636" spans="1:19" x14ac:dyDescent="0.25">
      <c r="A636" t="s">
        <v>661</v>
      </c>
      <c r="B636">
        <v>16651.546875</v>
      </c>
      <c r="C636">
        <v>17021.800781000002</v>
      </c>
      <c r="D636">
        <v>17642.691406000002</v>
      </c>
      <c r="E636">
        <v>17307.347656000002</v>
      </c>
      <c r="F636">
        <v>16948.300781000002</v>
      </c>
      <c r="G636">
        <v>17049.900390999999</v>
      </c>
      <c r="H636">
        <v>16180.200194999999</v>
      </c>
      <c r="I636">
        <v>17021.800781000002</v>
      </c>
      <c r="J636">
        <v>16968.578125</v>
      </c>
      <c r="L636" t="str">
        <f t="shared" si="74"/>
        <v>27MAY2024:11:00:00</v>
      </c>
      <c r="M636">
        <v>12</v>
      </c>
      <c r="N636">
        <f t="shared" si="75"/>
        <v>370.25390600000173</v>
      </c>
      <c r="O636" t="str">
        <f t="shared" si="70"/>
        <v/>
      </c>
      <c r="P636">
        <f t="shared" si="71"/>
        <v>370.25390600000173</v>
      </c>
      <c r="Q636" t="str">
        <f t="shared" si="72"/>
        <v/>
      </c>
      <c r="R636">
        <f t="shared" si="73"/>
        <v>1</v>
      </c>
      <c r="S636">
        <f t="shared" si="76"/>
        <v>2.2235406042419208</v>
      </c>
    </row>
    <row r="637" spans="1:19" x14ac:dyDescent="0.25">
      <c r="A637" t="s">
        <v>662</v>
      </c>
      <c r="B637">
        <v>17632.710938</v>
      </c>
      <c r="C637">
        <v>18170.900390999999</v>
      </c>
      <c r="D637">
        <v>18718.025390999999</v>
      </c>
      <c r="E637">
        <v>18522.417968999998</v>
      </c>
      <c r="F637">
        <v>18031</v>
      </c>
      <c r="G637">
        <v>18227.199218999998</v>
      </c>
      <c r="H637">
        <v>17329.5</v>
      </c>
      <c r="I637">
        <v>18170.900390999999</v>
      </c>
      <c r="J637">
        <v>18095.326172000001</v>
      </c>
      <c r="L637" t="str">
        <f t="shared" si="74"/>
        <v>27MAY2024:12:00:00</v>
      </c>
      <c r="M637">
        <v>13</v>
      </c>
      <c r="N637">
        <f t="shared" si="75"/>
        <v>538.18945299999905</v>
      </c>
      <c r="O637" t="str">
        <f t="shared" si="70"/>
        <v/>
      </c>
      <c r="P637">
        <f t="shared" si="71"/>
        <v>538.18945299999905</v>
      </c>
      <c r="Q637" t="str">
        <f t="shared" si="72"/>
        <v/>
      </c>
      <c r="R637">
        <f t="shared" si="73"/>
        <v>1</v>
      </c>
      <c r="S637">
        <f t="shared" si="76"/>
        <v>3.0522218330033115</v>
      </c>
    </row>
    <row r="638" spans="1:19" x14ac:dyDescent="0.25">
      <c r="A638" t="s">
        <v>663</v>
      </c>
      <c r="B638">
        <v>18448.619140999999</v>
      </c>
      <c r="C638">
        <v>19217.699218999998</v>
      </c>
      <c r="D638">
        <v>19756.789063</v>
      </c>
      <c r="E638">
        <v>19767.472656000002</v>
      </c>
      <c r="F638">
        <v>19025</v>
      </c>
      <c r="G638">
        <v>19245.400390999999</v>
      </c>
      <c r="H638">
        <v>18456.800781000002</v>
      </c>
      <c r="I638">
        <v>19217.699218999998</v>
      </c>
      <c r="J638">
        <v>19140.337890999999</v>
      </c>
      <c r="L638" t="str">
        <f t="shared" si="74"/>
        <v>27MAY2024:13:00:00</v>
      </c>
      <c r="M638">
        <v>14</v>
      </c>
      <c r="N638">
        <f t="shared" si="75"/>
        <v>769.08007799999905</v>
      </c>
      <c r="O638" t="str">
        <f t="shared" si="70"/>
        <v/>
      </c>
      <c r="P638">
        <f t="shared" si="71"/>
        <v>769.08007799999905</v>
      </c>
      <c r="Q638" t="str">
        <f t="shared" si="72"/>
        <v/>
      </c>
      <c r="R638">
        <f t="shared" si="73"/>
        <v>1</v>
      </c>
      <c r="S638">
        <f t="shared" si="76"/>
        <v>4.1687677116755282</v>
      </c>
    </row>
    <row r="639" spans="1:19" x14ac:dyDescent="0.25">
      <c r="A639" t="s">
        <v>664</v>
      </c>
      <c r="B639">
        <v>19268.966797000001</v>
      </c>
      <c r="C639">
        <v>19941.699218999998</v>
      </c>
      <c r="D639">
        <v>20743.652343999998</v>
      </c>
      <c r="E639">
        <v>20995.425781000002</v>
      </c>
      <c r="F639">
        <v>19763.400390999999</v>
      </c>
      <c r="G639">
        <v>20035.900390999999</v>
      </c>
      <c r="H639">
        <v>19300.900390999999</v>
      </c>
      <c r="I639">
        <v>19941.699218999998</v>
      </c>
      <c r="J639">
        <v>19957.111327999999</v>
      </c>
      <c r="L639" t="str">
        <f t="shared" si="74"/>
        <v>27MAY2024:14:00:00</v>
      </c>
      <c r="M639">
        <v>15</v>
      </c>
      <c r="N639">
        <f t="shared" si="75"/>
        <v>672.73242199999731</v>
      </c>
      <c r="O639" t="str">
        <f t="shared" si="70"/>
        <v/>
      </c>
      <c r="P639">
        <f t="shared" si="71"/>
        <v>672.73242199999731</v>
      </c>
      <c r="Q639" t="str">
        <f t="shared" si="72"/>
        <v/>
      </c>
      <c r="R639">
        <f t="shared" si="73"/>
        <v>1</v>
      </c>
      <c r="S639">
        <f t="shared" si="76"/>
        <v>3.4912739696283848</v>
      </c>
    </row>
    <row r="640" spans="1:19" x14ac:dyDescent="0.25">
      <c r="A640" t="s">
        <v>665</v>
      </c>
      <c r="B640">
        <v>20128.511718999998</v>
      </c>
      <c r="C640">
        <v>20611.599609000001</v>
      </c>
      <c r="D640">
        <v>21467.798827999999</v>
      </c>
      <c r="E640">
        <v>21958.806640999999</v>
      </c>
      <c r="F640">
        <v>20418.5</v>
      </c>
      <c r="G640">
        <v>20782.099609000001</v>
      </c>
      <c r="H640">
        <v>19982.199218999998</v>
      </c>
      <c r="I640">
        <v>20611.599609000001</v>
      </c>
      <c r="J640">
        <v>20652.439452999999</v>
      </c>
      <c r="L640" t="str">
        <f t="shared" si="74"/>
        <v>27MAY2024:15:00:00</v>
      </c>
      <c r="M640">
        <v>16</v>
      </c>
      <c r="N640">
        <f t="shared" si="75"/>
        <v>483.08789000000252</v>
      </c>
      <c r="O640" t="str">
        <f t="shared" si="70"/>
        <v/>
      </c>
      <c r="P640">
        <f t="shared" si="71"/>
        <v>483.08789000000252</v>
      </c>
      <c r="Q640" t="str">
        <f t="shared" si="72"/>
        <v/>
      </c>
      <c r="R640">
        <f t="shared" si="73"/>
        <v>1</v>
      </c>
      <c r="S640">
        <f t="shared" si="76"/>
        <v>2.4000179285187744</v>
      </c>
    </row>
    <row r="641" spans="1:19" x14ac:dyDescent="0.25">
      <c r="A641" t="s">
        <v>666</v>
      </c>
      <c r="B641">
        <v>20756.828125</v>
      </c>
      <c r="C641">
        <v>21018.699218999998</v>
      </c>
      <c r="D641">
        <v>21784.917968999998</v>
      </c>
      <c r="E641">
        <v>22463.234375</v>
      </c>
      <c r="F641">
        <v>20840.599609000001</v>
      </c>
      <c r="G641">
        <v>21301.400390999999</v>
      </c>
      <c r="H641">
        <v>20233.699218999998</v>
      </c>
      <c r="I641">
        <v>21018.699218999998</v>
      </c>
      <c r="J641">
        <v>21035.863281000002</v>
      </c>
      <c r="L641" t="str">
        <f t="shared" si="74"/>
        <v>27MAY2024:16:00:00</v>
      </c>
      <c r="M641">
        <v>17</v>
      </c>
      <c r="N641">
        <f t="shared" si="75"/>
        <v>261.87109399999827</v>
      </c>
      <c r="O641" t="str">
        <f t="shared" si="70"/>
        <v/>
      </c>
      <c r="P641">
        <f t="shared" si="71"/>
        <v>261.87109399999827</v>
      </c>
      <c r="Q641" t="str">
        <f t="shared" si="72"/>
        <v/>
      </c>
      <c r="R641">
        <f t="shared" si="73"/>
        <v>1</v>
      </c>
      <c r="S641">
        <f t="shared" si="76"/>
        <v>1.2616142139973434</v>
      </c>
    </row>
    <row r="642" spans="1:19" x14ac:dyDescent="0.25">
      <c r="A642" t="s">
        <v>667</v>
      </c>
      <c r="B642">
        <v>20939.099609000001</v>
      </c>
      <c r="C642">
        <v>21063.599609000001</v>
      </c>
      <c r="D642">
        <v>22005.607422000001</v>
      </c>
      <c r="E642">
        <v>22967.933593999998</v>
      </c>
      <c r="F642">
        <v>20902</v>
      </c>
      <c r="G642">
        <v>21341</v>
      </c>
      <c r="H642">
        <v>20174</v>
      </c>
      <c r="I642">
        <v>21063.599609000001</v>
      </c>
      <c r="J642">
        <v>21097.242188</v>
      </c>
      <c r="L642" t="str">
        <f t="shared" si="74"/>
        <v>27MAY2024:17:00:00</v>
      </c>
      <c r="M642">
        <v>18</v>
      </c>
      <c r="N642">
        <f t="shared" si="75"/>
        <v>124.5</v>
      </c>
      <c r="O642" t="str">
        <f t="shared" si="70"/>
        <v/>
      </c>
      <c r="P642">
        <f t="shared" si="71"/>
        <v>124.5</v>
      </c>
      <c r="Q642" t="str">
        <f t="shared" si="72"/>
        <v/>
      </c>
      <c r="R642">
        <f t="shared" si="73"/>
        <v>1</v>
      </c>
      <c r="S642">
        <f t="shared" si="76"/>
        <v>0.5945814401039845</v>
      </c>
    </row>
    <row r="643" spans="1:19" x14ac:dyDescent="0.25">
      <c r="A643" t="s">
        <v>668</v>
      </c>
      <c r="B643">
        <v>20957.53125</v>
      </c>
      <c r="C643">
        <v>20648.5</v>
      </c>
      <c r="D643">
        <v>21772.925781000002</v>
      </c>
      <c r="E643">
        <v>22659.703125</v>
      </c>
      <c r="F643">
        <v>20581.199218999998</v>
      </c>
      <c r="G643">
        <v>20717</v>
      </c>
      <c r="H643">
        <v>19784.900390999999</v>
      </c>
      <c r="I643">
        <v>20648.5</v>
      </c>
      <c r="J643">
        <v>20700.90625</v>
      </c>
      <c r="L643" t="str">
        <f t="shared" si="74"/>
        <v>27MAY2024:18:00:00</v>
      </c>
      <c r="M643">
        <v>19</v>
      </c>
      <c r="N643">
        <f t="shared" si="75"/>
        <v>-309.03125</v>
      </c>
      <c r="O643">
        <f t="shared" ref="O643:O698" si="77">IF(N643&lt;0,N643,"")</f>
        <v>-309.03125</v>
      </c>
      <c r="P643" t="str">
        <f t="shared" ref="P643:P698" si="78">IF(N643&gt;0,N643,"")</f>
        <v/>
      </c>
      <c r="Q643">
        <f t="shared" ref="Q643:Q698" si="79">IF(O643&lt;0,1,"")</f>
        <v>1</v>
      </c>
      <c r="R643" t="str">
        <f t="shared" ref="R643:R698" si="80">IF(AND(P643&gt;0,P643&lt;&gt;""),1,"")</f>
        <v/>
      </c>
      <c r="S643">
        <f t="shared" si="76"/>
        <v>1.4745594140531222</v>
      </c>
    </row>
    <row r="644" spans="1:19" x14ac:dyDescent="0.25">
      <c r="A644" t="s">
        <v>669</v>
      </c>
      <c r="B644">
        <v>20485.498047000001</v>
      </c>
      <c r="C644">
        <v>20015.099609000001</v>
      </c>
      <c r="D644">
        <v>20938.384765999999</v>
      </c>
      <c r="E644">
        <v>21778.095702999999</v>
      </c>
      <c r="F644">
        <v>19881.400390999999</v>
      </c>
      <c r="G644">
        <v>19743.300781000002</v>
      </c>
      <c r="H644">
        <v>19171.900390999999</v>
      </c>
      <c r="I644">
        <v>20015.099609000001</v>
      </c>
      <c r="J644">
        <v>19950.017577999999</v>
      </c>
      <c r="L644" t="str">
        <f t="shared" si="74"/>
        <v>27MAY2024:19:00:00</v>
      </c>
      <c r="M644">
        <v>20</v>
      </c>
      <c r="N644">
        <f t="shared" si="75"/>
        <v>-470.39843800000017</v>
      </c>
      <c r="O644">
        <f t="shared" si="77"/>
        <v>-470.39843800000017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2.2962509230713466</v>
      </c>
    </row>
    <row r="645" spans="1:19" x14ac:dyDescent="0.25">
      <c r="A645" t="s">
        <v>670</v>
      </c>
      <c r="B645">
        <v>19734.822265999999</v>
      </c>
      <c r="C645">
        <v>19391.099609000001</v>
      </c>
      <c r="D645">
        <v>19992.740234000001</v>
      </c>
      <c r="E645">
        <v>20909.191406000002</v>
      </c>
      <c r="F645">
        <v>19132.400390999999</v>
      </c>
      <c r="G645">
        <v>19030.900390999999</v>
      </c>
      <c r="H645">
        <v>18549.800781000002</v>
      </c>
      <c r="I645">
        <v>19391.099609000001</v>
      </c>
      <c r="J645">
        <v>19219.388672000001</v>
      </c>
      <c r="L645" t="str">
        <f t="shared" si="74"/>
        <v>27MAY2024:20:00:00</v>
      </c>
      <c r="M645">
        <v>21</v>
      </c>
      <c r="N645">
        <f t="shared" si="75"/>
        <v>-343.72265699999843</v>
      </c>
      <c r="O645">
        <f t="shared" si="77"/>
        <v>-343.72265699999843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1.7417063724570685</v>
      </c>
    </row>
    <row r="646" spans="1:19" x14ac:dyDescent="0.25">
      <c r="A646" t="s">
        <v>671</v>
      </c>
      <c r="B646">
        <v>19333.376952999999</v>
      </c>
      <c r="C646">
        <v>18918.699218999998</v>
      </c>
      <c r="D646">
        <v>19347.769531000002</v>
      </c>
      <c r="E646">
        <v>20073.574218999998</v>
      </c>
      <c r="F646">
        <v>18568.199218999998</v>
      </c>
      <c r="G646">
        <v>18633.699218999998</v>
      </c>
      <c r="H646">
        <v>18072.400390999999</v>
      </c>
      <c r="I646">
        <v>18918.699218999998</v>
      </c>
      <c r="J646">
        <v>18708.154297000001</v>
      </c>
      <c r="L646" t="str">
        <f t="shared" si="74"/>
        <v>27MAY2024:21:00:00</v>
      </c>
      <c r="M646">
        <v>22</v>
      </c>
      <c r="N646">
        <f t="shared" si="75"/>
        <v>-414.67773400000078</v>
      </c>
      <c r="O646">
        <f t="shared" si="77"/>
        <v>-414.67773400000078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2.1448799917784376</v>
      </c>
    </row>
    <row r="647" spans="1:19" x14ac:dyDescent="0.25">
      <c r="A647" t="s">
        <v>672</v>
      </c>
      <c r="B647">
        <v>18800.417968999998</v>
      </c>
      <c r="C647">
        <v>18532.800781000002</v>
      </c>
      <c r="D647">
        <v>18508.480468999998</v>
      </c>
      <c r="E647">
        <v>19136.851563</v>
      </c>
      <c r="F647">
        <v>18040.800781000002</v>
      </c>
      <c r="G647">
        <v>18167.300781000002</v>
      </c>
      <c r="H647">
        <v>17567.599609000001</v>
      </c>
      <c r="I647">
        <v>18532.800781000002</v>
      </c>
      <c r="J647">
        <v>18163.396484000001</v>
      </c>
      <c r="L647" t="str">
        <f t="shared" si="74"/>
        <v>27MAY2024:22:00:00</v>
      </c>
      <c r="M647">
        <v>23</v>
      </c>
      <c r="N647">
        <f t="shared" si="75"/>
        <v>-267.61718799999653</v>
      </c>
      <c r="O647">
        <f t="shared" si="77"/>
        <v>-267.61718799999653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1.4234640338383455</v>
      </c>
    </row>
    <row r="648" spans="1:19" x14ac:dyDescent="0.25">
      <c r="A648" t="s">
        <v>673</v>
      </c>
      <c r="B648">
        <v>17887.78125</v>
      </c>
      <c r="C648">
        <v>17518.199218999998</v>
      </c>
      <c r="D648">
        <v>17530.193359000001</v>
      </c>
      <c r="E648">
        <v>17968.056640999999</v>
      </c>
      <c r="F648">
        <v>17083.800781000002</v>
      </c>
      <c r="G648">
        <v>17178.300781000002</v>
      </c>
      <c r="H648">
        <v>16591.300781000002</v>
      </c>
      <c r="I648">
        <v>17518.199218999998</v>
      </c>
      <c r="J648">
        <v>17180.359375</v>
      </c>
      <c r="L648" t="str">
        <f t="shared" si="74"/>
        <v>27MAY2024:23:00:00</v>
      </c>
      <c r="M648">
        <v>24</v>
      </c>
      <c r="N648">
        <f t="shared" si="75"/>
        <v>-369.58203100000173</v>
      </c>
      <c r="O648">
        <f t="shared" si="77"/>
        <v>-369.58203100000173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2.0661144377534342</v>
      </c>
    </row>
    <row r="649" spans="1:19" x14ac:dyDescent="0.25">
      <c r="A649" t="s">
        <v>674</v>
      </c>
      <c r="B649">
        <v>17144.964843999998</v>
      </c>
      <c r="C649">
        <v>16363.099609000001</v>
      </c>
      <c r="D649">
        <v>16358.699219</v>
      </c>
      <c r="E649">
        <v>16713.412109000001</v>
      </c>
      <c r="F649">
        <v>16047</v>
      </c>
      <c r="G649">
        <v>16089.200194999999</v>
      </c>
      <c r="H649">
        <v>15517.299805000001</v>
      </c>
      <c r="I649">
        <v>16363.099609000001</v>
      </c>
      <c r="J649">
        <v>16075.060546999999</v>
      </c>
      <c r="L649" t="str">
        <f t="shared" si="74"/>
        <v>28MAY2024:00:00:00</v>
      </c>
      <c r="M649">
        <v>1</v>
      </c>
      <c r="N649">
        <f t="shared" si="75"/>
        <v>-781.86523499999748</v>
      </c>
      <c r="O649">
        <f t="shared" si="77"/>
        <v>-781.86523499999748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4.560319849670714</v>
      </c>
    </row>
    <row r="650" spans="1:19" x14ac:dyDescent="0.25">
      <c r="A650" t="s">
        <v>675</v>
      </c>
      <c r="B650">
        <v>16121.273438</v>
      </c>
      <c r="C650">
        <v>14751.200194999999</v>
      </c>
      <c r="D650">
        <v>15457.208008</v>
      </c>
      <c r="E650">
        <v>15693.581055000001</v>
      </c>
      <c r="F650">
        <v>15037.400390999999</v>
      </c>
      <c r="G650">
        <v>14996.400390999999</v>
      </c>
      <c r="H650">
        <v>14751.200194999999</v>
      </c>
      <c r="I650">
        <v>15428.799805000001</v>
      </c>
      <c r="J650">
        <v>15134.202148</v>
      </c>
      <c r="L650" t="str">
        <f t="shared" si="74"/>
        <v>28MAY2024:01:00:00</v>
      </c>
      <c r="M650">
        <v>2</v>
      </c>
      <c r="N650">
        <f t="shared" si="75"/>
        <v>-1370.0732430000007</v>
      </c>
      <c r="O650">
        <f t="shared" si="77"/>
        <v>-1370.0732430000007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8.4985423035537302</v>
      </c>
    </row>
    <row r="651" spans="1:19" x14ac:dyDescent="0.25">
      <c r="A651" t="s">
        <v>676</v>
      </c>
      <c r="B651">
        <v>15354.305664</v>
      </c>
      <c r="C651">
        <v>14035.700194999999</v>
      </c>
      <c r="D651">
        <v>14852.116211</v>
      </c>
      <c r="E651">
        <v>14942.735352</v>
      </c>
      <c r="F651">
        <v>14320.900390999999</v>
      </c>
      <c r="G651">
        <v>14188.200194999999</v>
      </c>
      <c r="H651">
        <v>14035.700194999999</v>
      </c>
      <c r="I651">
        <v>14667.700194999999</v>
      </c>
      <c r="J651">
        <v>14412.924805000001</v>
      </c>
      <c r="L651" t="str">
        <f t="shared" si="74"/>
        <v>28MAY2024:02:00:00</v>
      </c>
      <c r="M651">
        <v>3</v>
      </c>
      <c r="N651">
        <f t="shared" si="75"/>
        <v>-1318.6054690000001</v>
      </c>
      <c r="O651">
        <f t="shared" si="77"/>
        <v>-1318.6054690000001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8.587854754589312</v>
      </c>
    </row>
    <row r="652" spans="1:19" x14ac:dyDescent="0.25">
      <c r="A652" t="s">
        <v>677</v>
      </c>
      <c r="B652">
        <v>14833.566406</v>
      </c>
      <c r="C652">
        <v>13494</v>
      </c>
      <c r="D652">
        <v>14226.090819999999</v>
      </c>
      <c r="E652">
        <v>14310.081055000001</v>
      </c>
      <c r="F652">
        <v>13767.700194999999</v>
      </c>
      <c r="G652">
        <v>13569.5</v>
      </c>
      <c r="H652">
        <v>13494</v>
      </c>
      <c r="I652">
        <v>14086.5</v>
      </c>
      <c r="J652">
        <v>13828.757813</v>
      </c>
      <c r="L652" t="str">
        <f t="shared" ref="L652:L698" si="81">A652</f>
        <v>28MAY2024:03:00:00</v>
      </c>
      <c r="M652">
        <v>4</v>
      </c>
      <c r="N652">
        <f t="shared" ref="N652:N698" si="82">C652-B652</f>
        <v>-1339.5664059999999</v>
      </c>
      <c r="O652">
        <f t="shared" si="77"/>
        <v>-1339.5664059999999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98" si="83">ABS((B652-C652)/B652)*100</f>
        <v>9.0306428631900779</v>
      </c>
    </row>
    <row r="653" spans="1:19" x14ac:dyDescent="0.25">
      <c r="A653" t="s">
        <v>678</v>
      </c>
      <c r="B653">
        <v>14510.321289</v>
      </c>
      <c r="C653">
        <v>13374.799805000001</v>
      </c>
      <c r="D653">
        <v>14020.067383</v>
      </c>
      <c r="E653">
        <v>14013.233398</v>
      </c>
      <c r="F653">
        <v>13604.5</v>
      </c>
      <c r="G653">
        <v>13403.5</v>
      </c>
      <c r="H653">
        <v>13374.799805000001</v>
      </c>
      <c r="I653">
        <v>13914.900390999999</v>
      </c>
      <c r="J653">
        <v>13663.553711</v>
      </c>
      <c r="L653" t="str">
        <f t="shared" si="81"/>
        <v>28MAY2024:04:00:00</v>
      </c>
      <c r="M653">
        <v>5</v>
      </c>
      <c r="N653">
        <f t="shared" si="82"/>
        <v>-1135.521483999999</v>
      </c>
      <c r="O653">
        <f t="shared" si="77"/>
        <v>-1135.521483999999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7.8256122754553781</v>
      </c>
    </row>
    <row r="654" spans="1:19" x14ac:dyDescent="0.25">
      <c r="A654" t="s">
        <v>679</v>
      </c>
      <c r="B654">
        <v>14472.762694999999</v>
      </c>
      <c r="C654">
        <v>13406.799805000001</v>
      </c>
      <c r="D654">
        <v>13842.013671999999</v>
      </c>
      <c r="E654">
        <v>13755.783203000001</v>
      </c>
      <c r="F654">
        <v>13628.400390999999</v>
      </c>
      <c r="G654">
        <v>13373.599609000001</v>
      </c>
      <c r="H654">
        <v>13406.799805000001</v>
      </c>
      <c r="I654">
        <v>13860.200194999999</v>
      </c>
      <c r="J654">
        <v>13622.203125</v>
      </c>
      <c r="L654" t="str">
        <f t="shared" si="81"/>
        <v>28MAY2024:05:00:00</v>
      </c>
      <c r="M654">
        <v>6</v>
      </c>
      <c r="N654">
        <f t="shared" si="82"/>
        <v>-1065.9628899999989</v>
      </c>
      <c r="O654">
        <f t="shared" si="77"/>
        <v>-1065.9628899999989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7.3653034494116598</v>
      </c>
    </row>
    <row r="655" spans="1:19" x14ac:dyDescent="0.25">
      <c r="A655" t="s">
        <v>680</v>
      </c>
      <c r="B655">
        <v>14754.825194999999</v>
      </c>
      <c r="C655">
        <v>13726.700194999999</v>
      </c>
      <c r="D655">
        <v>14179.919921999999</v>
      </c>
      <c r="E655">
        <v>14022.425781</v>
      </c>
      <c r="F655">
        <v>13943.5</v>
      </c>
      <c r="G655">
        <v>13678.599609000001</v>
      </c>
      <c r="H655">
        <v>13726.700194999999</v>
      </c>
      <c r="I655">
        <v>14118.700194999999</v>
      </c>
      <c r="J655">
        <v>13929.484375</v>
      </c>
      <c r="L655" t="str">
        <f t="shared" si="81"/>
        <v>28MAY2024:06:00:00</v>
      </c>
      <c r="M655">
        <v>7</v>
      </c>
      <c r="N655">
        <f t="shared" si="82"/>
        <v>-1028.125</v>
      </c>
      <c r="O655">
        <f t="shared" si="77"/>
        <v>-1028.125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6.9680595087524528</v>
      </c>
    </row>
    <row r="656" spans="1:19" x14ac:dyDescent="0.25">
      <c r="A656" t="s">
        <v>681</v>
      </c>
      <c r="B656">
        <v>15009.482421999999</v>
      </c>
      <c r="C656">
        <v>14095</v>
      </c>
      <c r="D656">
        <v>14570.238281</v>
      </c>
      <c r="E656">
        <v>14423.925781</v>
      </c>
      <c r="F656">
        <v>14279.5</v>
      </c>
      <c r="G656">
        <v>14014.700194999999</v>
      </c>
      <c r="H656">
        <v>14095</v>
      </c>
      <c r="I656">
        <v>14354.099609000001</v>
      </c>
      <c r="J656">
        <v>14262.708008</v>
      </c>
      <c r="L656" t="str">
        <f t="shared" si="81"/>
        <v>28MAY2024:07:00:00</v>
      </c>
      <c r="M656">
        <v>8</v>
      </c>
      <c r="N656">
        <f t="shared" si="82"/>
        <v>-914.48242199999913</v>
      </c>
      <c r="O656">
        <f t="shared" si="77"/>
        <v>-914.48242199999913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6.0926979111525235</v>
      </c>
    </row>
    <row r="657" spans="1:19" x14ac:dyDescent="0.25">
      <c r="A657" t="s">
        <v>682</v>
      </c>
      <c r="B657">
        <v>15294.017578000001</v>
      </c>
      <c r="C657">
        <v>14421.700194999999</v>
      </c>
      <c r="D657">
        <v>14837.820313</v>
      </c>
      <c r="E657">
        <v>14605.043944999999</v>
      </c>
      <c r="F657">
        <v>14606.400390999999</v>
      </c>
      <c r="G657">
        <v>14266.400390999999</v>
      </c>
      <c r="H657">
        <v>14421.700194999999</v>
      </c>
      <c r="I657">
        <v>14613.799805000001</v>
      </c>
      <c r="J657">
        <v>14549.223633</v>
      </c>
      <c r="L657" t="str">
        <f t="shared" si="81"/>
        <v>28MAY2024:08:00:00</v>
      </c>
      <c r="M657">
        <v>9</v>
      </c>
      <c r="N657">
        <f t="shared" si="82"/>
        <v>-872.31738300000143</v>
      </c>
      <c r="O657">
        <f t="shared" si="77"/>
        <v>-872.31738300000143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5.7036509769336519</v>
      </c>
    </row>
    <row r="658" spans="1:19" x14ac:dyDescent="0.25">
      <c r="A658" t="s">
        <v>683</v>
      </c>
      <c r="B658">
        <v>16142.875</v>
      </c>
      <c r="C658">
        <v>14948</v>
      </c>
      <c r="D658">
        <v>15386.155273</v>
      </c>
      <c r="E658">
        <v>15058.166992</v>
      </c>
      <c r="F658">
        <v>15279.099609000001</v>
      </c>
      <c r="G658">
        <v>14803</v>
      </c>
      <c r="H658">
        <v>14948</v>
      </c>
      <c r="I658">
        <v>15310.299805000001</v>
      </c>
      <c r="J658">
        <v>15145.3125</v>
      </c>
      <c r="L658" t="str">
        <f t="shared" si="81"/>
        <v>28MAY2024:09:00:00</v>
      </c>
      <c r="M658">
        <v>10</v>
      </c>
      <c r="N658">
        <f t="shared" si="82"/>
        <v>-1194.875</v>
      </c>
      <c r="O658">
        <f t="shared" si="77"/>
        <v>-1194.875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7.4018723430615676</v>
      </c>
    </row>
    <row r="659" spans="1:19" x14ac:dyDescent="0.25">
      <c r="A659" t="s">
        <v>684</v>
      </c>
      <c r="B659">
        <v>17104.195313</v>
      </c>
      <c r="C659">
        <v>15735.400390999999</v>
      </c>
      <c r="D659">
        <v>16283.612305000001</v>
      </c>
      <c r="E659">
        <v>16038.940430000001</v>
      </c>
      <c r="F659">
        <v>16221.900390999999</v>
      </c>
      <c r="G659">
        <v>15740.700194999999</v>
      </c>
      <c r="H659">
        <v>15735.400390999999</v>
      </c>
      <c r="I659">
        <v>16236.900390999999</v>
      </c>
      <c r="J659">
        <v>16043.702148</v>
      </c>
      <c r="L659" t="str">
        <f t="shared" si="81"/>
        <v>28MAY2024:10:00:00</v>
      </c>
      <c r="M659">
        <v>11</v>
      </c>
      <c r="N659">
        <f t="shared" si="82"/>
        <v>-1368.794922000001</v>
      </c>
      <c r="O659">
        <f t="shared" si="77"/>
        <v>-1368.794922000001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8.0026852883260275</v>
      </c>
    </row>
    <row r="660" spans="1:19" x14ac:dyDescent="0.25">
      <c r="A660" t="s">
        <v>685</v>
      </c>
      <c r="B660">
        <v>18171.142577999999</v>
      </c>
      <c r="C660">
        <v>16730.699218999998</v>
      </c>
      <c r="D660">
        <v>17391.826172000001</v>
      </c>
      <c r="E660">
        <v>17107.90625</v>
      </c>
      <c r="F660">
        <v>17300.599609000001</v>
      </c>
      <c r="G660">
        <v>16931.400390999999</v>
      </c>
      <c r="H660">
        <v>16730.699218999998</v>
      </c>
      <c r="I660">
        <v>17356.199218999998</v>
      </c>
      <c r="J660">
        <v>17142.144531000002</v>
      </c>
      <c r="L660" t="str">
        <f t="shared" si="81"/>
        <v>28MAY2024:11:00:00</v>
      </c>
      <c r="M660">
        <v>12</v>
      </c>
      <c r="N660">
        <f t="shared" si="82"/>
        <v>-1440.4433590000008</v>
      </c>
      <c r="O660">
        <f t="shared" si="77"/>
        <v>-1440.4433590000008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7.927092932196576</v>
      </c>
    </row>
    <row r="661" spans="1:19" x14ac:dyDescent="0.25">
      <c r="A661" t="s">
        <v>686</v>
      </c>
      <c r="B661">
        <v>19097.339843999998</v>
      </c>
      <c r="C661">
        <v>17540.900390999999</v>
      </c>
      <c r="D661">
        <v>18315.355468999998</v>
      </c>
      <c r="E661">
        <v>18039.142577999999</v>
      </c>
      <c r="F661">
        <v>18175.099609000001</v>
      </c>
      <c r="G661">
        <v>17735.800781000002</v>
      </c>
      <c r="H661">
        <v>17540.900390999999</v>
      </c>
      <c r="I661">
        <v>18252.5</v>
      </c>
      <c r="J661">
        <v>18003.931640999999</v>
      </c>
      <c r="L661" t="str">
        <f t="shared" si="81"/>
        <v>28MAY2024:12:00:00</v>
      </c>
      <c r="M661">
        <v>13</v>
      </c>
      <c r="N661">
        <f t="shared" si="82"/>
        <v>-1556.439452999999</v>
      </c>
      <c r="O661">
        <f t="shared" si="77"/>
        <v>-1556.439452999999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8.1500327569915516</v>
      </c>
    </row>
    <row r="662" spans="1:19" x14ac:dyDescent="0.25">
      <c r="A662" t="s">
        <v>687</v>
      </c>
      <c r="B662">
        <v>19708.962890999999</v>
      </c>
      <c r="C662">
        <v>18251.099609000001</v>
      </c>
      <c r="D662">
        <v>19170.191406000002</v>
      </c>
      <c r="E662">
        <v>18800.998047000001</v>
      </c>
      <c r="F662">
        <v>18809.300781000002</v>
      </c>
      <c r="G662">
        <v>18213.300781000002</v>
      </c>
      <c r="H662">
        <v>18251.099609000001</v>
      </c>
      <c r="I662">
        <v>18934.099609000001</v>
      </c>
      <c r="J662">
        <v>18675.597656000002</v>
      </c>
      <c r="L662" t="str">
        <f t="shared" si="81"/>
        <v>28MAY2024:13:00:00</v>
      </c>
      <c r="M662">
        <v>14</v>
      </c>
      <c r="N662">
        <f t="shared" si="82"/>
        <v>-1457.8632819999984</v>
      </c>
      <c r="O662">
        <f t="shared" si="77"/>
        <v>-1457.8632819999984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7.3969558421855082</v>
      </c>
    </row>
    <row r="663" spans="1:19" x14ac:dyDescent="0.25">
      <c r="A663" t="s">
        <v>688</v>
      </c>
      <c r="B663">
        <v>17978.941406000002</v>
      </c>
      <c r="C663">
        <v>18818.199218999998</v>
      </c>
      <c r="D663">
        <v>19832.919922000001</v>
      </c>
      <c r="E663">
        <v>19558.158202999999</v>
      </c>
      <c r="F663">
        <v>19360.300781000002</v>
      </c>
      <c r="G663">
        <v>18763.900390999999</v>
      </c>
      <c r="H663">
        <v>18818.199218999998</v>
      </c>
      <c r="I663">
        <v>19519</v>
      </c>
      <c r="J663">
        <v>19258.865234000001</v>
      </c>
      <c r="L663" t="str">
        <f t="shared" si="81"/>
        <v>28MAY2024:14:00:00</v>
      </c>
      <c r="M663">
        <v>15</v>
      </c>
      <c r="N663">
        <f t="shared" si="82"/>
        <v>839.25781299999653</v>
      </c>
      <c r="O663" t="str">
        <f t="shared" si="77"/>
        <v/>
      </c>
      <c r="P663">
        <f t="shared" si="78"/>
        <v>839.25781299999653</v>
      </c>
      <c r="Q663" t="str">
        <f t="shared" si="79"/>
        <v/>
      </c>
      <c r="R663">
        <f t="shared" si="80"/>
        <v>1</v>
      </c>
      <c r="S663">
        <f t="shared" si="83"/>
        <v>4.6680046063219054</v>
      </c>
    </row>
    <row r="664" spans="1:19" x14ac:dyDescent="0.25">
      <c r="A664" t="s">
        <v>689</v>
      </c>
      <c r="B664">
        <v>15643.883789</v>
      </c>
      <c r="C664">
        <v>19167.099609000001</v>
      </c>
      <c r="D664">
        <v>20169.761718999998</v>
      </c>
      <c r="E664">
        <v>19990.363281000002</v>
      </c>
      <c r="F664">
        <v>19709.300781000002</v>
      </c>
      <c r="G664">
        <v>19222.099609000001</v>
      </c>
      <c r="H664">
        <v>19167.099609000001</v>
      </c>
      <c r="I664">
        <v>19879</v>
      </c>
      <c r="J664">
        <v>19629.453125</v>
      </c>
      <c r="L664" t="str">
        <f t="shared" si="81"/>
        <v>28MAY2024:15:00:00</v>
      </c>
      <c r="M664">
        <v>16</v>
      </c>
      <c r="N664">
        <f t="shared" si="82"/>
        <v>3523.2158200000013</v>
      </c>
      <c r="O664" t="str">
        <f t="shared" si="77"/>
        <v/>
      </c>
      <c r="P664">
        <f t="shared" si="78"/>
        <v>3523.2158200000013</v>
      </c>
      <c r="Q664" t="str">
        <f t="shared" si="79"/>
        <v/>
      </c>
      <c r="R664">
        <f t="shared" si="80"/>
        <v>1</v>
      </c>
      <c r="S664">
        <f t="shared" si="83"/>
        <v>22.521362773593033</v>
      </c>
    </row>
    <row r="665" spans="1:19" x14ac:dyDescent="0.25">
      <c r="A665" t="s">
        <v>690</v>
      </c>
      <c r="B665">
        <v>14749.686523</v>
      </c>
      <c r="C665">
        <v>19184.900390999999</v>
      </c>
      <c r="D665">
        <v>20238.927734000001</v>
      </c>
      <c r="E665">
        <v>19921.037109000001</v>
      </c>
      <c r="F665">
        <v>19841.199218999998</v>
      </c>
      <c r="G665">
        <v>19287.199218999998</v>
      </c>
      <c r="H665">
        <v>19184.900390999999</v>
      </c>
      <c r="I665">
        <v>19939.800781000002</v>
      </c>
      <c r="J665">
        <v>19698.40625</v>
      </c>
      <c r="L665" t="str">
        <f t="shared" si="81"/>
        <v>28MAY2024:16:00:00</v>
      </c>
      <c r="M665">
        <v>17</v>
      </c>
      <c r="N665">
        <f t="shared" si="82"/>
        <v>4435.2138679999989</v>
      </c>
      <c r="O665" t="str">
        <f t="shared" si="77"/>
        <v/>
      </c>
      <c r="P665">
        <f t="shared" si="78"/>
        <v>4435.2138679999989</v>
      </c>
      <c r="Q665" t="str">
        <f t="shared" si="79"/>
        <v/>
      </c>
      <c r="R665">
        <f t="shared" si="80"/>
        <v>1</v>
      </c>
      <c r="S665">
        <f t="shared" si="83"/>
        <v>30.069885628307592</v>
      </c>
    </row>
    <row r="666" spans="1:19" x14ac:dyDescent="0.25">
      <c r="A666" t="s">
        <v>691</v>
      </c>
      <c r="B666">
        <v>14347.607421999999</v>
      </c>
      <c r="C666">
        <v>19106.199218999998</v>
      </c>
      <c r="D666">
        <v>20068.326172000001</v>
      </c>
      <c r="E666">
        <v>19532.582031000002</v>
      </c>
      <c r="F666">
        <v>19814</v>
      </c>
      <c r="G666">
        <v>19006.099609000001</v>
      </c>
      <c r="H666">
        <v>19106.199218999998</v>
      </c>
      <c r="I666">
        <v>19928.199218999998</v>
      </c>
      <c r="J666">
        <v>19584.566406000002</v>
      </c>
      <c r="L666" t="str">
        <f t="shared" si="81"/>
        <v>28MAY2024:17:00:00</v>
      </c>
      <c r="M666">
        <v>18</v>
      </c>
      <c r="N666">
        <f t="shared" si="82"/>
        <v>4758.5917969999991</v>
      </c>
      <c r="O666" t="str">
        <f t="shared" si="77"/>
        <v/>
      </c>
      <c r="P666">
        <f t="shared" si="78"/>
        <v>4758.5917969999991</v>
      </c>
      <c r="Q666" t="str">
        <f t="shared" si="79"/>
        <v/>
      </c>
      <c r="R666">
        <f t="shared" si="80"/>
        <v>1</v>
      </c>
      <c r="S666">
        <f t="shared" si="83"/>
        <v>33.166448293695161</v>
      </c>
    </row>
    <row r="667" spans="1:19" x14ac:dyDescent="0.25">
      <c r="A667" t="s">
        <v>692</v>
      </c>
      <c r="B667">
        <v>14498.569336</v>
      </c>
      <c r="C667">
        <v>18606.400390999999</v>
      </c>
      <c r="D667">
        <v>19830.865234000001</v>
      </c>
      <c r="E667">
        <v>19156.427734000001</v>
      </c>
      <c r="F667">
        <v>19326.5</v>
      </c>
      <c r="G667">
        <v>18125.199218999998</v>
      </c>
      <c r="H667">
        <v>18606.400390999999</v>
      </c>
      <c r="I667">
        <v>19426.400390999999</v>
      </c>
      <c r="J667">
        <v>19063.072265999999</v>
      </c>
      <c r="L667" t="str">
        <f t="shared" si="81"/>
        <v>28MAY2024:18:00:00</v>
      </c>
      <c r="M667">
        <v>19</v>
      </c>
      <c r="N667">
        <f t="shared" si="82"/>
        <v>4107.8310549999987</v>
      </c>
      <c r="O667" t="str">
        <f t="shared" si="77"/>
        <v/>
      </c>
      <c r="P667">
        <f t="shared" si="78"/>
        <v>4107.8310549999987</v>
      </c>
      <c r="Q667" t="str">
        <f t="shared" si="79"/>
        <v/>
      </c>
      <c r="R667">
        <f t="shared" si="80"/>
        <v>1</v>
      </c>
      <c r="S667">
        <f t="shared" si="83"/>
        <v>28.332664829213456</v>
      </c>
    </row>
    <row r="668" spans="1:19" x14ac:dyDescent="0.25">
      <c r="A668" t="s">
        <v>693</v>
      </c>
      <c r="B668">
        <v>14827</v>
      </c>
      <c r="C668">
        <v>18001.800781000002</v>
      </c>
      <c r="D668">
        <v>18995.597656000002</v>
      </c>
      <c r="E668">
        <v>18267.595702999999</v>
      </c>
      <c r="F668">
        <v>18626.800781000002</v>
      </c>
      <c r="G668">
        <v>17389.5</v>
      </c>
      <c r="H668">
        <v>18001.800781000002</v>
      </c>
      <c r="I668">
        <v>18854.199218999998</v>
      </c>
      <c r="J668">
        <v>18373.580077999999</v>
      </c>
      <c r="L668" t="str">
        <f t="shared" si="81"/>
        <v>28MAY2024:19:00:00</v>
      </c>
      <c r="M668">
        <v>20</v>
      </c>
      <c r="N668">
        <f t="shared" si="82"/>
        <v>3174.8007810000017</v>
      </c>
      <c r="O668" t="str">
        <f t="shared" si="77"/>
        <v/>
      </c>
      <c r="P668">
        <f t="shared" si="78"/>
        <v>3174.8007810000017</v>
      </c>
      <c r="Q668" t="str">
        <f t="shared" si="79"/>
        <v/>
      </c>
      <c r="R668">
        <f t="shared" si="80"/>
        <v>1</v>
      </c>
      <c r="S668">
        <f t="shared" si="83"/>
        <v>21.412293660214484</v>
      </c>
    </row>
    <row r="669" spans="1:19" x14ac:dyDescent="0.25">
      <c r="A669" t="s">
        <v>694</v>
      </c>
      <c r="B669">
        <v>14849.294921999999</v>
      </c>
      <c r="C669">
        <v>17457.199218999998</v>
      </c>
      <c r="D669">
        <v>18214.271484000001</v>
      </c>
      <c r="E669">
        <v>17679.521484000001</v>
      </c>
      <c r="F669">
        <v>17919.300781000002</v>
      </c>
      <c r="G669">
        <v>16868.800781000002</v>
      </c>
      <c r="H669">
        <v>17457.199218999998</v>
      </c>
      <c r="I669">
        <v>18203.800781000002</v>
      </c>
      <c r="J669">
        <v>17732.673827999999</v>
      </c>
      <c r="L669" t="str">
        <f t="shared" si="81"/>
        <v>28MAY2024:20:00:00</v>
      </c>
      <c r="M669">
        <v>21</v>
      </c>
      <c r="N669">
        <f t="shared" si="82"/>
        <v>2607.9042969999991</v>
      </c>
      <c r="O669" t="str">
        <f t="shared" si="77"/>
        <v/>
      </c>
      <c r="P669">
        <f t="shared" si="78"/>
        <v>2607.9042969999991</v>
      </c>
      <c r="Q669" t="str">
        <f t="shared" si="79"/>
        <v/>
      </c>
      <c r="R669">
        <f t="shared" si="80"/>
        <v>1</v>
      </c>
      <c r="S669">
        <f t="shared" si="83"/>
        <v>17.562478964144308</v>
      </c>
    </row>
    <row r="670" spans="1:19" x14ac:dyDescent="0.25">
      <c r="A670" t="s">
        <v>695</v>
      </c>
      <c r="B670">
        <v>14830.526367</v>
      </c>
      <c r="C670">
        <v>17054.199218999998</v>
      </c>
      <c r="D670">
        <v>17756.015625</v>
      </c>
      <c r="E670">
        <v>17156.660156000002</v>
      </c>
      <c r="F670">
        <v>17381.5</v>
      </c>
      <c r="G670">
        <v>16540.300781000002</v>
      </c>
      <c r="H670">
        <v>17054.199218999998</v>
      </c>
      <c r="I670">
        <v>17682</v>
      </c>
      <c r="J670">
        <v>17282.802734000001</v>
      </c>
      <c r="L670" t="str">
        <f t="shared" si="81"/>
        <v>28MAY2024:21:00:00</v>
      </c>
      <c r="M670">
        <v>22</v>
      </c>
      <c r="N670">
        <f t="shared" si="82"/>
        <v>2223.6728519999979</v>
      </c>
      <c r="O670" t="str">
        <f t="shared" si="77"/>
        <v/>
      </c>
      <c r="P670">
        <f t="shared" si="78"/>
        <v>2223.6728519999979</v>
      </c>
      <c r="Q670" t="str">
        <f t="shared" si="79"/>
        <v/>
      </c>
      <c r="R670">
        <f t="shared" si="80"/>
        <v>1</v>
      </c>
      <c r="S670">
        <f t="shared" si="83"/>
        <v>14.993890283948261</v>
      </c>
    </row>
    <row r="671" spans="1:19" x14ac:dyDescent="0.25">
      <c r="A671" t="s">
        <v>696</v>
      </c>
      <c r="B671">
        <v>14591.684569999999</v>
      </c>
      <c r="C671">
        <v>16563.099609000001</v>
      </c>
      <c r="D671">
        <v>17110.099609000001</v>
      </c>
      <c r="E671">
        <v>16690.689452999999</v>
      </c>
      <c r="F671">
        <v>16814</v>
      </c>
      <c r="G671">
        <v>16031.400390999999</v>
      </c>
      <c r="H671">
        <v>16563.099609000001</v>
      </c>
      <c r="I671">
        <v>17249.699218999998</v>
      </c>
      <c r="J671">
        <v>16753.660156000002</v>
      </c>
      <c r="L671" t="str">
        <f t="shared" si="81"/>
        <v>28MAY2024:22:00:00</v>
      </c>
      <c r="M671">
        <v>23</v>
      </c>
      <c r="N671">
        <f t="shared" si="82"/>
        <v>1971.4150390000013</v>
      </c>
      <c r="O671" t="str">
        <f t="shared" si="77"/>
        <v/>
      </c>
      <c r="P671">
        <f t="shared" si="78"/>
        <v>1971.4150390000013</v>
      </c>
      <c r="Q671" t="str">
        <f t="shared" si="79"/>
        <v/>
      </c>
      <c r="R671">
        <f t="shared" si="80"/>
        <v>1</v>
      </c>
      <c r="S671">
        <f t="shared" si="83"/>
        <v>13.510537659600747</v>
      </c>
    </row>
    <row r="672" spans="1:19" x14ac:dyDescent="0.25">
      <c r="A672" t="s">
        <v>697</v>
      </c>
      <c r="B672">
        <v>13984.051758</v>
      </c>
      <c r="C672">
        <v>15755.799805000001</v>
      </c>
      <c r="D672">
        <v>16212.0625</v>
      </c>
      <c r="E672">
        <v>15845.785156</v>
      </c>
      <c r="F672">
        <v>15952.799805000001</v>
      </c>
      <c r="G672">
        <v>15246.599609000001</v>
      </c>
      <c r="H672">
        <v>15755.799805000001</v>
      </c>
      <c r="I672">
        <v>16408.300781000002</v>
      </c>
      <c r="J672">
        <v>15915.113281</v>
      </c>
      <c r="L672" t="str">
        <f t="shared" si="81"/>
        <v>28MAY2024:23:00:00</v>
      </c>
      <c r="M672">
        <v>24</v>
      </c>
      <c r="N672">
        <f t="shared" si="82"/>
        <v>1771.748047000001</v>
      </c>
      <c r="O672" t="str">
        <f t="shared" si="77"/>
        <v/>
      </c>
      <c r="P672">
        <f t="shared" si="78"/>
        <v>1771.748047000001</v>
      </c>
      <c r="Q672" t="str">
        <f t="shared" si="79"/>
        <v/>
      </c>
      <c r="R672">
        <f t="shared" si="80"/>
        <v>1</v>
      </c>
      <c r="S672">
        <f t="shared" si="83"/>
        <v>12.669776096805554</v>
      </c>
    </row>
    <row r="673" spans="1:19" x14ac:dyDescent="0.25">
      <c r="A673" t="s">
        <v>698</v>
      </c>
      <c r="B673">
        <v>13245.394531</v>
      </c>
      <c r="C673">
        <v>14879.400390999999</v>
      </c>
      <c r="D673">
        <v>15278.274414</v>
      </c>
      <c r="E673">
        <v>14900.902344</v>
      </c>
      <c r="F673">
        <v>15040.200194999999</v>
      </c>
      <c r="G673">
        <v>14418.200194999999</v>
      </c>
      <c r="H673">
        <v>14879.400390999999</v>
      </c>
      <c r="I673">
        <v>15483.299805000001</v>
      </c>
      <c r="J673">
        <v>15019.875977</v>
      </c>
      <c r="L673" t="str">
        <f t="shared" si="81"/>
        <v>29MAY2024:00:00:00</v>
      </c>
      <c r="M673">
        <v>1</v>
      </c>
      <c r="N673">
        <f t="shared" si="82"/>
        <v>1634.0058599999993</v>
      </c>
      <c r="O673" t="str">
        <f t="shared" si="77"/>
        <v/>
      </c>
      <c r="P673">
        <f t="shared" si="78"/>
        <v>1634.0058599999993</v>
      </c>
      <c r="Q673" t="str">
        <f t="shared" si="79"/>
        <v/>
      </c>
      <c r="R673">
        <f t="shared" si="80"/>
        <v>1</v>
      </c>
      <c r="S673">
        <f t="shared" si="83"/>
        <v>12.336407618328868</v>
      </c>
    </row>
    <row r="674" spans="1:19" x14ac:dyDescent="0.25">
      <c r="A674" t="s">
        <v>699</v>
      </c>
      <c r="B674">
        <v>12559.178711</v>
      </c>
      <c r="C674">
        <v>13925.599609000001</v>
      </c>
      <c r="D674">
        <v>13670.546875</v>
      </c>
      <c r="E674">
        <v>13660.103515999999</v>
      </c>
      <c r="F674">
        <v>14091.099609000001</v>
      </c>
      <c r="G674">
        <v>13254.900390999999</v>
      </c>
      <c r="H674">
        <v>13341.799805000001</v>
      </c>
      <c r="I674">
        <v>13925.599609000001</v>
      </c>
      <c r="J674">
        <v>13656.790039</v>
      </c>
      <c r="L674" t="str">
        <f t="shared" si="81"/>
        <v>29MAY2024:01:00:00</v>
      </c>
      <c r="M674">
        <v>2</v>
      </c>
      <c r="N674">
        <f t="shared" si="82"/>
        <v>1366.4208980000003</v>
      </c>
      <c r="O674" t="str">
        <f t="shared" si="77"/>
        <v/>
      </c>
      <c r="P674">
        <f t="shared" si="78"/>
        <v>1366.4208980000003</v>
      </c>
      <c r="Q674" t="str">
        <f t="shared" si="79"/>
        <v/>
      </c>
      <c r="R674">
        <f t="shared" si="80"/>
        <v>1</v>
      </c>
      <c r="S674">
        <f t="shared" si="83"/>
        <v>10.879858702888077</v>
      </c>
    </row>
    <row r="675" spans="1:19" x14ac:dyDescent="0.25">
      <c r="A675" t="s">
        <v>700</v>
      </c>
      <c r="B675">
        <v>12121.758789</v>
      </c>
      <c r="C675">
        <v>13314.099609000001</v>
      </c>
      <c r="D675">
        <v>13263.974609000001</v>
      </c>
      <c r="E675">
        <v>13260.552734000001</v>
      </c>
      <c r="F675">
        <v>13504.200194999999</v>
      </c>
      <c r="G675">
        <v>12591.400390999999</v>
      </c>
      <c r="H675">
        <v>12707.599609000001</v>
      </c>
      <c r="I675">
        <v>13314.099609000001</v>
      </c>
      <c r="J675">
        <v>13076.255859000001</v>
      </c>
      <c r="L675" t="str">
        <f t="shared" si="81"/>
        <v>29MAY2024:02:00:00</v>
      </c>
      <c r="M675">
        <v>3</v>
      </c>
      <c r="N675">
        <f t="shared" si="82"/>
        <v>1192.3408200000013</v>
      </c>
      <c r="O675" t="str">
        <f t="shared" si="77"/>
        <v/>
      </c>
      <c r="P675">
        <f t="shared" si="78"/>
        <v>1192.3408200000013</v>
      </c>
      <c r="Q675" t="str">
        <f t="shared" si="79"/>
        <v/>
      </c>
      <c r="R675">
        <f t="shared" si="80"/>
        <v>1</v>
      </c>
      <c r="S675">
        <f t="shared" si="83"/>
        <v>9.8363681438868582</v>
      </c>
    </row>
    <row r="676" spans="1:19" x14ac:dyDescent="0.25">
      <c r="A676" t="s">
        <v>701</v>
      </c>
      <c r="B676">
        <v>11817.059569999999</v>
      </c>
      <c r="C676">
        <v>12937.400390999999</v>
      </c>
      <c r="D676">
        <v>12908.542969</v>
      </c>
      <c r="E676">
        <v>12920.290039</v>
      </c>
      <c r="F676">
        <v>13098.599609000001</v>
      </c>
      <c r="G676">
        <v>12133.200194999999</v>
      </c>
      <c r="H676">
        <v>12253</v>
      </c>
      <c r="I676">
        <v>12937.400390999999</v>
      </c>
      <c r="J676">
        <v>12666.149414</v>
      </c>
      <c r="L676" t="str">
        <f t="shared" si="81"/>
        <v>29MAY2024:03:00:00</v>
      </c>
      <c r="M676">
        <v>4</v>
      </c>
      <c r="N676">
        <f t="shared" si="82"/>
        <v>1120.3408209999998</v>
      </c>
      <c r="O676" t="str">
        <f t="shared" si="77"/>
        <v/>
      </c>
      <c r="P676">
        <f t="shared" si="78"/>
        <v>1120.3408209999998</v>
      </c>
      <c r="Q676" t="str">
        <f t="shared" si="79"/>
        <v/>
      </c>
      <c r="R676">
        <f t="shared" si="80"/>
        <v>1</v>
      </c>
      <c r="S676">
        <f t="shared" si="83"/>
        <v>9.4807072297766197</v>
      </c>
    </row>
    <row r="677" spans="1:19" x14ac:dyDescent="0.25">
      <c r="A677" t="s">
        <v>702</v>
      </c>
      <c r="B677">
        <v>11690.207031</v>
      </c>
      <c r="C677">
        <v>12690.299805000001</v>
      </c>
      <c r="D677">
        <v>12781.868164</v>
      </c>
      <c r="E677">
        <v>12813.196289</v>
      </c>
      <c r="F677">
        <v>12887.400390999999</v>
      </c>
      <c r="G677">
        <v>11891.599609000001</v>
      </c>
      <c r="H677">
        <v>12024.400390999999</v>
      </c>
      <c r="I677">
        <v>12690.299805000001</v>
      </c>
      <c r="J677">
        <v>12455.113281</v>
      </c>
      <c r="L677" t="str">
        <f t="shared" si="81"/>
        <v>29MAY2024:04:00:00</v>
      </c>
      <c r="M677">
        <v>5</v>
      </c>
      <c r="N677">
        <f t="shared" si="82"/>
        <v>1000.0927740000006</v>
      </c>
      <c r="O677" t="str">
        <f t="shared" si="77"/>
        <v/>
      </c>
      <c r="P677">
        <f t="shared" si="78"/>
        <v>1000.0927740000006</v>
      </c>
      <c r="Q677" t="str">
        <f t="shared" si="79"/>
        <v/>
      </c>
      <c r="R677">
        <f t="shared" si="80"/>
        <v>1</v>
      </c>
      <c r="S677">
        <f t="shared" si="83"/>
        <v>8.5549620408600333</v>
      </c>
    </row>
    <row r="678" spans="1:19" x14ac:dyDescent="0.25">
      <c r="A678" t="s">
        <v>703</v>
      </c>
      <c r="B678">
        <v>11765.700194999999</v>
      </c>
      <c r="C678">
        <v>12636.5</v>
      </c>
      <c r="D678">
        <v>12620.313477</v>
      </c>
      <c r="E678">
        <v>12699.079102</v>
      </c>
      <c r="F678">
        <v>12900.900390999999</v>
      </c>
      <c r="G678">
        <v>11856.200194999999</v>
      </c>
      <c r="H678">
        <v>12015</v>
      </c>
      <c r="I678">
        <v>12636.5</v>
      </c>
      <c r="J678">
        <v>12405.783203000001</v>
      </c>
      <c r="L678" t="str">
        <f t="shared" si="81"/>
        <v>29MAY2024:05:00:00</v>
      </c>
      <c r="M678">
        <v>6</v>
      </c>
      <c r="N678">
        <f t="shared" si="82"/>
        <v>870.79980500000056</v>
      </c>
      <c r="O678" t="str">
        <f t="shared" si="77"/>
        <v/>
      </c>
      <c r="P678">
        <f t="shared" si="78"/>
        <v>870.79980500000056</v>
      </c>
      <c r="Q678" t="str">
        <f t="shared" si="79"/>
        <v/>
      </c>
      <c r="R678">
        <f t="shared" si="80"/>
        <v>1</v>
      </c>
      <c r="S678">
        <f t="shared" si="83"/>
        <v>7.4011728207222145</v>
      </c>
    </row>
    <row r="679" spans="1:19" x14ac:dyDescent="0.25">
      <c r="A679" t="s">
        <v>704</v>
      </c>
      <c r="B679">
        <v>12199.127930000001</v>
      </c>
      <c r="C679">
        <v>12952.5</v>
      </c>
      <c r="D679">
        <v>12598.648438</v>
      </c>
      <c r="E679">
        <v>12641.949219</v>
      </c>
      <c r="F679">
        <v>13267.700194999999</v>
      </c>
      <c r="G679">
        <v>12152.5</v>
      </c>
      <c r="H679">
        <v>12353.900390999999</v>
      </c>
      <c r="I679">
        <v>12952.5</v>
      </c>
      <c r="J679">
        <v>12665.049805000001</v>
      </c>
      <c r="L679" t="str">
        <f t="shared" si="81"/>
        <v>29MAY2024:06:00:00</v>
      </c>
      <c r="M679">
        <v>7</v>
      </c>
      <c r="N679">
        <f t="shared" si="82"/>
        <v>753.37206999999944</v>
      </c>
      <c r="O679" t="str">
        <f t="shared" si="77"/>
        <v/>
      </c>
      <c r="P679">
        <f t="shared" si="78"/>
        <v>753.37206999999944</v>
      </c>
      <c r="Q679" t="str">
        <f t="shared" si="79"/>
        <v/>
      </c>
      <c r="R679">
        <f t="shared" si="80"/>
        <v>1</v>
      </c>
      <c r="S679">
        <f t="shared" si="83"/>
        <v>6.17562234221114</v>
      </c>
    </row>
    <row r="680" spans="1:19" x14ac:dyDescent="0.25">
      <c r="A680" t="s">
        <v>705</v>
      </c>
      <c r="B680">
        <v>12665.165039</v>
      </c>
      <c r="C680">
        <v>13339</v>
      </c>
      <c r="D680">
        <v>12884.755859000001</v>
      </c>
      <c r="E680">
        <v>12855.555664</v>
      </c>
      <c r="F680">
        <v>13685.799805000001</v>
      </c>
      <c r="G680">
        <v>12545.299805000001</v>
      </c>
      <c r="H680">
        <v>12794.099609000001</v>
      </c>
      <c r="I680">
        <v>13339</v>
      </c>
      <c r="J680">
        <v>13049.791015999999</v>
      </c>
      <c r="L680" t="str">
        <f t="shared" si="81"/>
        <v>29MAY2024:07:00:00</v>
      </c>
      <c r="M680">
        <v>8</v>
      </c>
      <c r="N680">
        <f t="shared" si="82"/>
        <v>673.83496100000048</v>
      </c>
      <c r="O680" t="str">
        <f t="shared" si="77"/>
        <v/>
      </c>
      <c r="P680">
        <f t="shared" si="78"/>
        <v>673.83496100000048</v>
      </c>
      <c r="Q680" t="str">
        <f t="shared" si="79"/>
        <v/>
      </c>
      <c r="R680">
        <f t="shared" si="80"/>
        <v>1</v>
      </c>
      <c r="S680">
        <f t="shared" si="83"/>
        <v>5.3203804208239855</v>
      </c>
    </row>
    <row r="681" spans="1:19" x14ac:dyDescent="0.25">
      <c r="A681" t="s">
        <v>706</v>
      </c>
      <c r="B681">
        <v>13016.537109000001</v>
      </c>
      <c r="C681">
        <v>13597</v>
      </c>
      <c r="D681">
        <v>12889.916015999999</v>
      </c>
      <c r="E681">
        <v>12891.806640999999</v>
      </c>
      <c r="F681">
        <v>14049.400390999999</v>
      </c>
      <c r="G681">
        <v>12840.299805000001</v>
      </c>
      <c r="H681">
        <v>13162.799805000001</v>
      </c>
      <c r="I681">
        <v>13597</v>
      </c>
      <c r="J681">
        <v>13307.883789</v>
      </c>
      <c r="L681" t="str">
        <f t="shared" si="81"/>
        <v>29MAY2024:08:00:00</v>
      </c>
      <c r="M681">
        <v>9</v>
      </c>
      <c r="N681">
        <f t="shared" si="82"/>
        <v>580.46289099999922</v>
      </c>
      <c r="O681" t="str">
        <f t="shared" si="77"/>
        <v/>
      </c>
      <c r="P681">
        <f t="shared" si="78"/>
        <v>580.46289099999922</v>
      </c>
      <c r="Q681" t="str">
        <f t="shared" si="79"/>
        <v/>
      </c>
      <c r="R681">
        <f t="shared" si="80"/>
        <v>1</v>
      </c>
      <c r="S681">
        <f t="shared" si="83"/>
        <v>4.4594263907460521</v>
      </c>
    </row>
    <row r="682" spans="1:19" x14ac:dyDescent="0.25">
      <c r="A682" t="s">
        <v>707</v>
      </c>
      <c r="B682">
        <v>13490.438477</v>
      </c>
      <c r="C682">
        <v>14109.799805000001</v>
      </c>
      <c r="D682">
        <v>13461.073242</v>
      </c>
      <c r="E682">
        <v>13357.380859000001</v>
      </c>
      <c r="F682">
        <v>14606.799805000001</v>
      </c>
      <c r="G682">
        <v>13326.200194999999</v>
      </c>
      <c r="H682">
        <v>13639.299805000001</v>
      </c>
      <c r="I682">
        <v>14109.799805000001</v>
      </c>
      <c r="J682">
        <v>13828.634765999999</v>
      </c>
      <c r="L682" t="str">
        <f t="shared" si="81"/>
        <v>29MAY2024:09:00:00</v>
      </c>
      <c r="M682">
        <v>10</v>
      </c>
      <c r="N682">
        <f t="shared" si="82"/>
        <v>619.36132800000087</v>
      </c>
      <c r="O682" t="str">
        <f t="shared" si="77"/>
        <v/>
      </c>
      <c r="P682">
        <f t="shared" si="78"/>
        <v>619.36132800000087</v>
      </c>
      <c r="Q682" t="str">
        <f t="shared" si="79"/>
        <v/>
      </c>
      <c r="R682">
        <f t="shared" si="80"/>
        <v>1</v>
      </c>
      <c r="S682">
        <f t="shared" si="83"/>
        <v>4.591113395283311</v>
      </c>
    </row>
    <row r="683" spans="1:19" x14ac:dyDescent="0.25">
      <c r="A683" t="s">
        <v>708</v>
      </c>
      <c r="B683">
        <v>13985.125977</v>
      </c>
      <c r="C683">
        <v>14867.200194999999</v>
      </c>
      <c r="D683">
        <v>14242.192383</v>
      </c>
      <c r="E683">
        <v>13945.529296999999</v>
      </c>
      <c r="F683">
        <v>15370.700194999999</v>
      </c>
      <c r="G683">
        <v>13967.799805000001</v>
      </c>
      <c r="H683">
        <v>14367.5</v>
      </c>
      <c r="I683">
        <v>14867.200194999999</v>
      </c>
      <c r="J683">
        <v>14563.079102</v>
      </c>
      <c r="L683" t="str">
        <f t="shared" si="81"/>
        <v>29MAY2024:10:00:00</v>
      </c>
      <c r="M683">
        <v>11</v>
      </c>
      <c r="N683">
        <f t="shared" si="82"/>
        <v>882.07421799999975</v>
      </c>
      <c r="O683" t="str">
        <f t="shared" si="77"/>
        <v/>
      </c>
      <c r="P683">
        <f t="shared" si="78"/>
        <v>882.07421799999975</v>
      </c>
      <c r="Q683" t="str">
        <f t="shared" si="79"/>
        <v/>
      </c>
      <c r="R683">
        <f t="shared" si="80"/>
        <v>1</v>
      </c>
      <c r="S683">
        <f t="shared" si="83"/>
        <v>6.3072311214833743</v>
      </c>
    </row>
    <row r="684" spans="1:19" x14ac:dyDescent="0.25">
      <c r="A684" t="s">
        <v>709</v>
      </c>
      <c r="B684">
        <v>14615.463867</v>
      </c>
      <c r="C684">
        <v>15801.400390999999</v>
      </c>
      <c r="D684">
        <v>15624.640625</v>
      </c>
      <c r="E684">
        <v>15341.760742</v>
      </c>
      <c r="F684">
        <v>16274.200194999999</v>
      </c>
      <c r="G684">
        <v>14867.299805000001</v>
      </c>
      <c r="H684">
        <v>15310.200194999999</v>
      </c>
      <c r="I684">
        <v>15801.400390999999</v>
      </c>
      <c r="J684">
        <v>15575.548828000001</v>
      </c>
      <c r="L684" t="str">
        <f t="shared" si="81"/>
        <v>29MAY2024:11:00:00</v>
      </c>
      <c r="M684">
        <v>12</v>
      </c>
      <c r="N684">
        <f t="shared" si="82"/>
        <v>1185.9365239999988</v>
      </c>
      <c r="O684" t="str">
        <f t="shared" si="77"/>
        <v/>
      </c>
      <c r="P684">
        <f t="shared" si="78"/>
        <v>1185.9365239999988</v>
      </c>
      <c r="Q684" t="str">
        <f t="shared" si="79"/>
        <v/>
      </c>
      <c r="R684">
        <f t="shared" si="80"/>
        <v>1</v>
      </c>
      <c r="S684">
        <f t="shared" si="83"/>
        <v>8.1142585332355015</v>
      </c>
    </row>
    <row r="685" spans="1:19" x14ac:dyDescent="0.25">
      <c r="A685" t="s">
        <v>710</v>
      </c>
      <c r="B685">
        <v>15617.210938</v>
      </c>
      <c r="C685">
        <v>16552.099609000001</v>
      </c>
      <c r="D685">
        <v>16446.681640999999</v>
      </c>
      <c r="E685">
        <v>16098.109375</v>
      </c>
      <c r="F685">
        <v>17080.300781000002</v>
      </c>
      <c r="G685">
        <v>15803.700194999999</v>
      </c>
      <c r="H685">
        <v>16199.200194999999</v>
      </c>
      <c r="I685">
        <v>16552.099609000001</v>
      </c>
      <c r="J685">
        <v>16416.396484000001</v>
      </c>
      <c r="L685" t="str">
        <f t="shared" si="81"/>
        <v>29MAY2024:12:00:00</v>
      </c>
      <c r="M685">
        <v>13</v>
      </c>
      <c r="N685">
        <f t="shared" si="82"/>
        <v>934.88867100000061</v>
      </c>
      <c r="O685" t="str">
        <f t="shared" si="77"/>
        <v/>
      </c>
      <c r="P685">
        <f t="shared" si="78"/>
        <v>934.88867100000061</v>
      </c>
      <c r="Q685" t="str">
        <f t="shared" si="79"/>
        <v/>
      </c>
      <c r="R685">
        <f t="shared" si="80"/>
        <v>1</v>
      </c>
      <c r="S685">
        <f t="shared" si="83"/>
        <v>5.9862716506262803</v>
      </c>
    </row>
    <row r="686" spans="1:19" x14ac:dyDescent="0.25">
      <c r="A686" t="s">
        <v>711</v>
      </c>
      <c r="B686">
        <v>16785.373047000001</v>
      </c>
      <c r="C686">
        <v>17078</v>
      </c>
      <c r="D686">
        <v>17321.75</v>
      </c>
      <c r="E686">
        <v>17030.916015999999</v>
      </c>
      <c r="F686">
        <v>17797</v>
      </c>
      <c r="G686">
        <v>16585.599609000001</v>
      </c>
      <c r="H686">
        <v>17055.699218999998</v>
      </c>
      <c r="I686">
        <v>17078</v>
      </c>
      <c r="J686">
        <v>17167.609375</v>
      </c>
      <c r="L686" t="str">
        <f t="shared" si="81"/>
        <v>29MAY2024:13:00:00</v>
      </c>
      <c r="M686">
        <v>14</v>
      </c>
      <c r="N686">
        <f t="shared" si="82"/>
        <v>292.62695299999905</v>
      </c>
      <c r="O686" t="str">
        <f t="shared" si="77"/>
        <v/>
      </c>
      <c r="P686">
        <f t="shared" si="78"/>
        <v>292.62695299999905</v>
      </c>
      <c r="Q686" t="str">
        <f t="shared" si="79"/>
        <v/>
      </c>
      <c r="R686">
        <f t="shared" si="80"/>
        <v>1</v>
      </c>
      <c r="S686">
        <f t="shared" si="83"/>
        <v>1.7433449478937817</v>
      </c>
    </row>
    <row r="687" spans="1:19" x14ac:dyDescent="0.25">
      <c r="A687" t="s">
        <v>712</v>
      </c>
      <c r="B687">
        <v>18001.232422000001</v>
      </c>
      <c r="C687">
        <v>17536.199218999998</v>
      </c>
      <c r="D687">
        <v>18273.667968999998</v>
      </c>
      <c r="E687">
        <v>18157.296875</v>
      </c>
      <c r="F687">
        <v>18412.099609000001</v>
      </c>
      <c r="G687">
        <v>17172.5</v>
      </c>
      <c r="H687">
        <v>17777.800781000002</v>
      </c>
      <c r="I687">
        <v>17536.199218999998</v>
      </c>
      <c r="J687">
        <v>17834.453125</v>
      </c>
      <c r="L687" t="str">
        <f t="shared" si="81"/>
        <v>29MAY2024:14:00:00</v>
      </c>
      <c r="M687">
        <v>15</v>
      </c>
      <c r="N687">
        <f t="shared" si="82"/>
        <v>-465.03320300000269</v>
      </c>
      <c r="O687">
        <f t="shared" si="77"/>
        <v>-465.03320300000269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2.5833409185454861</v>
      </c>
    </row>
    <row r="688" spans="1:19" x14ac:dyDescent="0.25">
      <c r="A688" t="s">
        <v>713</v>
      </c>
      <c r="B688">
        <v>18851.517577999999</v>
      </c>
      <c r="C688">
        <v>17943.900390999999</v>
      </c>
      <c r="D688">
        <v>18658.666015999999</v>
      </c>
      <c r="E688">
        <v>18461.611327999999</v>
      </c>
      <c r="F688">
        <v>18730.300781000002</v>
      </c>
      <c r="G688">
        <v>17581.199218999998</v>
      </c>
      <c r="H688">
        <v>18223.199218999998</v>
      </c>
      <c r="I688">
        <v>17943.900390999999</v>
      </c>
      <c r="J688">
        <v>18227.453125</v>
      </c>
      <c r="L688" t="str">
        <f t="shared" si="81"/>
        <v>29MAY2024:15:00:00</v>
      </c>
      <c r="M688">
        <v>16</v>
      </c>
      <c r="N688">
        <f t="shared" si="82"/>
        <v>-907.61718699999983</v>
      </c>
      <c r="O688">
        <f t="shared" si="77"/>
        <v>-907.61718699999983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3"/>
        <v>4.8145576781532036</v>
      </c>
    </row>
    <row r="689" spans="1:19" x14ac:dyDescent="0.25">
      <c r="A689" t="s">
        <v>714</v>
      </c>
      <c r="B689">
        <v>19193.703125</v>
      </c>
      <c r="C689">
        <v>18123.699218999998</v>
      </c>
      <c r="D689">
        <v>18650.449218999998</v>
      </c>
      <c r="E689">
        <v>18312.740234000001</v>
      </c>
      <c r="F689">
        <v>18735</v>
      </c>
      <c r="G689">
        <v>17453.099609000001</v>
      </c>
      <c r="H689">
        <v>18336.699218999998</v>
      </c>
      <c r="I689">
        <v>18123.699218999998</v>
      </c>
      <c r="J689">
        <v>18259.789063</v>
      </c>
      <c r="L689" t="str">
        <f t="shared" si="81"/>
        <v>29MAY2024:16:00:00</v>
      </c>
      <c r="M689">
        <v>17</v>
      </c>
      <c r="N689">
        <f t="shared" si="82"/>
        <v>-1070.0039060000017</v>
      </c>
      <c r="O689">
        <f t="shared" si="77"/>
        <v>-1070.0039060000017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3"/>
        <v>5.5747653229371377</v>
      </c>
    </row>
    <row r="690" spans="1:19" x14ac:dyDescent="0.25">
      <c r="A690" t="s">
        <v>715</v>
      </c>
      <c r="B690">
        <v>18845.052734000001</v>
      </c>
      <c r="C690">
        <v>18174.5</v>
      </c>
      <c r="D690">
        <v>18578.357422000001</v>
      </c>
      <c r="E690">
        <v>18081.410156000002</v>
      </c>
      <c r="F690">
        <v>18636.199218999998</v>
      </c>
      <c r="G690">
        <v>16946.900390999999</v>
      </c>
      <c r="H690">
        <v>18325.300781000002</v>
      </c>
      <c r="I690">
        <v>18174.5</v>
      </c>
      <c r="J690">
        <v>18132.251952999999</v>
      </c>
      <c r="L690" t="str">
        <f t="shared" si="81"/>
        <v>29MAY2024:17:00:00</v>
      </c>
      <c r="M690">
        <v>18</v>
      </c>
      <c r="N690">
        <f t="shared" si="82"/>
        <v>-670.55273400000078</v>
      </c>
      <c r="O690">
        <f t="shared" si="77"/>
        <v>-670.55273400000078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3.5582428102745407</v>
      </c>
    </row>
    <row r="691" spans="1:19" x14ac:dyDescent="0.25">
      <c r="A691" t="s">
        <v>716</v>
      </c>
      <c r="B691">
        <v>17943.966797000001</v>
      </c>
      <c r="C691">
        <v>17926.599609000001</v>
      </c>
      <c r="D691">
        <v>18392.996093999998</v>
      </c>
      <c r="E691">
        <v>17720.859375</v>
      </c>
      <c r="F691">
        <v>18308.300781000002</v>
      </c>
      <c r="G691">
        <v>16071.5</v>
      </c>
      <c r="H691">
        <v>18108</v>
      </c>
      <c r="I691">
        <v>17926.599609000001</v>
      </c>
      <c r="J691">
        <v>17761.480468999998</v>
      </c>
      <c r="L691" t="str">
        <f t="shared" si="81"/>
        <v>29MAY2024:18:00:00</v>
      </c>
      <c r="M691">
        <v>19</v>
      </c>
      <c r="N691">
        <f t="shared" si="82"/>
        <v>-17.367188000000169</v>
      </c>
      <c r="O691">
        <f t="shared" si="77"/>
        <v>-17.367188000000169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9.6785667274550125E-2</v>
      </c>
    </row>
    <row r="692" spans="1:19" x14ac:dyDescent="0.25">
      <c r="A692" t="s">
        <v>717</v>
      </c>
      <c r="B692">
        <v>17266.451172000001</v>
      </c>
      <c r="C692">
        <v>17325.699218999998</v>
      </c>
      <c r="D692">
        <v>17880.076172000001</v>
      </c>
      <c r="E692">
        <v>17225.425781000002</v>
      </c>
      <c r="F692">
        <v>17669.699218999998</v>
      </c>
      <c r="G692">
        <v>15178.599609000001</v>
      </c>
      <c r="H692">
        <v>17596.099609000001</v>
      </c>
      <c r="I692">
        <v>17325.699218999998</v>
      </c>
      <c r="J692">
        <v>17130.035156000002</v>
      </c>
      <c r="L692" t="str">
        <f t="shared" si="81"/>
        <v>29MAY2024:19:00:00</v>
      </c>
      <c r="M692">
        <v>20</v>
      </c>
      <c r="N692">
        <f t="shared" si="82"/>
        <v>59.248046999997314</v>
      </c>
      <c r="O692" t="str">
        <f t="shared" si="77"/>
        <v/>
      </c>
      <c r="P692">
        <f t="shared" si="78"/>
        <v>59.248046999997314</v>
      </c>
      <c r="Q692" t="str">
        <f t="shared" si="79"/>
        <v/>
      </c>
      <c r="R692">
        <f t="shared" si="80"/>
        <v>1</v>
      </c>
      <c r="S692">
        <f t="shared" si="83"/>
        <v>0.34313968985170745</v>
      </c>
    </row>
    <row r="693" spans="1:19" x14ac:dyDescent="0.25">
      <c r="A693" t="s">
        <v>718</v>
      </c>
      <c r="B693">
        <v>16924.306640999999</v>
      </c>
      <c r="C693">
        <v>16618.699218999998</v>
      </c>
      <c r="D693">
        <v>17095.150390999999</v>
      </c>
      <c r="E693">
        <v>16547.294922000001</v>
      </c>
      <c r="F693">
        <v>17073</v>
      </c>
      <c r="G693">
        <v>14616.799805000001</v>
      </c>
      <c r="H693">
        <v>17089.599609000001</v>
      </c>
      <c r="I693">
        <v>16618.699218999998</v>
      </c>
      <c r="J693">
        <v>16498.650390999999</v>
      </c>
      <c r="L693" t="str">
        <f t="shared" si="81"/>
        <v>29MAY2024:20:00:00</v>
      </c>
      <c r="M693">
        <v>21</v>
      </c>
      <c r="N693">
        <f t="shared" si="82"/>
        <v>-305.60742200000095</v>
      </c>
      <c r="O693">
        <f t="shared" si="77"/>
        <v>-305.60742200000095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1.8057308253896283</v>
      </c>
    </row>
    <row r="694" spans="1:19" x14ac:dyDescent="0.25">
      <c r="A694" t="s">
        <v>719</v>
      </c>
      <c r="B694">
        <v>16734.429688</v>
      </c>
      <c r="C694">
        <v>16219.799805000001</v>
      </c>
      <c r="D694">
        <v>16918.351563</v>
      </c>
      <c r="E694">
        <v>16594.800781000002</v>
      </c>
      <c r="F694">
        <v>16641.5</v>
      </c>
      <c r="G694">
        <v>14341</v>
      </c>
      <c r="H694">
        <v>16699.300781000002</v>
      </c>
      <c r="I694">
        <v>16219.799805000001</v>
      </c>
      <c r="J694">
        <v>16163.991211</v>
      </c>
      <c r="L694" t="str">
        <f t="shared" si="81"/>
        <v>29MAY2024:21:00:00</v>
      </c>
      <c r="M694">
        <v>22</v>
      </c>
      <c r="N694">
        <f t="shared" si="82"/>
        <v>-514.62988299999961</v>
      </c>
      <c r="O694">
        <f t="shared" si="77"/>
        <v>-514.62988299999961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3.0752758988197413</v>
      </c>
    </row>
    <row r="695" spans="1:19" x14ac:dyDescent="0.25">
      <c r="A695" t="s">
        <v>720</v>
      </c>
      <c r="B695">
        <v>16492.966797000001</v>
      </c>
      <c r="C695">
        <v>15814.900390999999</v>
      </c>
      <c r="D695">
        <v>16568.478515999999</v>
      </c>
      <c r="E695">
        <v>16517.628906000002</v>
      </c>
      <c r="F695">
        <v>16137.200194999999</v>
      </c>
      <c r="G695">
        <v>13988.400390999999</v>
      </c>
      <c r="H695">
        <v>16185.599609000001</v>
      </c>
      <c r="I695">
        <v>15814.900390999999</v>
      </c>
      <c r="J695">
        <v>15738.916992</v>
      </c>
      <c r="L695" t="str">
        <f t="shared" si="81"/>
        <v>29MAY2024:22:00:00</v>
      </c>
      <c r="M695">
        <v>23</v>
      </c>
      <c r="N695">
        <f t="shared" si="82"/>
        <v>-678.06640600000173</v>
      </c>
      <c r="O695">
        <f t="shared" si="77"/>
        <v>-678.06640600000173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3"/>
        <v>4.1112458076574745</v>
      </c>
    </row>
    <row r="696" spans="1:19" x14ac:dyDescent="0.25">
      <c r="A696" t="s">
        <v>721</v>
      </c>
      <c r="B696">
        <v>15816.101563</v>
      </c>
      <c r="C696">
        <v>15064.200194999999</v>
      </c>
      <c r="D696">
        <v>15534.685546999999</v>
      </c>
      <c r="E696">
        <v>15481.226563</v>
      </c>
      <c r="F696">
        <v>15348.099609000001</v>
      </c>
      <c r="G696">
        <v>13398.5</v>
      </c>
      <c r="H696">
        <v>15368.700194999999</v>
      </c>
      <c r="I696">
        <v>15064.200194999999</v>
      </c>
      <c r="J696">
        <v>14942.836914</v>
      </c>
      <c r="L696" t="str">
        <f t="shared" si="81"/>
        <v>29MAY2024:23:00:00</v>
      </c>
      <c r="M696">
        <v>24</v>
      </c>
      <c r="N696">
        <f t="shared" si="82"/>
        <v>-751.90136800000073</v>
      </c>
      <c r="O696">
        <f t="shared" si="77"/>
        <v>-751.90136800000073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3"/>
        <v>4.754024656486715</v>
      </c>
    </row>
    <row r="697" spans="1:19" x14ac:dyDescent="0.25">
      <c r="A697" t="s">
        <v>722</v>
      </c>
      <c r="B697">
        <v>15109.276367</v>
      </c>
      <c r="C697">
        <v>14235.299805000001</v>
      </c>
      <c r="D697">
        <v>14843.533203000001</v>
      </c>
      <c r="E697">
        <v>14850.238281</v>
      </c>
      <c r="F697">
        <v>14497.599609000001</v>
      </c>
      <c r="G697">
        <v>12772.799805000001</v>
      </c>
      <c r="H697">
        <v>14502</v>
      </c>
      <c r="I697">
        <v>14235.299805000001</v>
      </c>
      <c r="J697">
        <v>14170.248046999999</v>
      </c>
      <c r="L697" t="str">
        <f t="shared" si="81"/>
        <v>30MAY2024:00:00:00</v>
      </c>
      <c r="M697">
        <v>1</v>
      </c>
      <c r="N697">
        <f t="shared" si="82"/>
        <v>-873.97656199999983</v>
      </c>
      <c r="O697">
        <f t="shared" si="77"/>
        <v>-873.97656199999983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5.7843707453047992</v>
      </c>
    </row>
    <row r="698" spans="1:19" x14ac:dyDescent="0.25">
      <c r="A698" t="s">
        <v>723</v>
      </c>
      <c r="B698">
        <v>14480.154296999999</v>
      </c>
      <c r="C698">
        <v>13711.700194999999</v>
      </c>
      <c r="D698">
        <v>13861.416992</v>
      </c>
      <c r="E698">
        <v>14014.386719</v>
      </c>
      <c r="F698">
        <v>13673.5</v>
      </c>
      <c r="G698">
        <v>12620.700194999999</v>
      </c>
      <c r="H698">
        <v>13619.400390999999</v>
      </c>
      <c r="I698">
        <v>13711.700194999999</v>
      </c>
      <c r="J698">
        <v>13497.34375</v>
      </c>
      <c r="L698" t="str">
        <f t="shared" si="81"/>
        <v>30MAY2024:01:00:00</v>
      </c>
      <c r="M698">
        <v>2</v>
      </c>
      <c r="N698">
        <f t="shared" si="82"/>
        <v>-768.45410199999969</v>
      </c>
      <c r="O698">
        <f t="shared" si="77"/>
        <v>-768.45410199999969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5.3069469167135059</v>
      </c>
    </row>
    <row r="699" spans="1:19" x14ac:dyDescent="0.25">
      <c r="A699" t="s">
        <v>724</v>
      </c>
      <c r="B699">
        <v>13900.627930000001</v>
      </c>
      <c r="C699">
        <v>13151.599609000001</v>
      </c>
      <c r="D699">
        <v>13294.573242</v>
      </c>
      <c r="E699">
        <v>13421.395508</v>
      </c>
      <c r="F699">
        <v>13082.599609000001</v>
      </c>
      <c r="G699">
        <v>12038.599609000001</v>
      </c>
      <c r="H699">
        <v>13036.5</v>
      </c>
      <c r="I699">
        <v>13151.599609000001</v>
      </c>
      <c r="J699">
        <v>12920.774414</v>
      </c>
    </row>
    <row r="700" spans="1:19" x14ac:dyDescent="0.25">
      <c r="A700" t="s">
        <v>725</v>
      </c>
      <c r="B700">
        <v>13535.080078000001</v>
      </c>
      <c r="C700">
        <v>12759.700194999999</v>
      </c>
      <c r="D700">
        <v>12974.959961</v>
      </c>
      <c r="E700">
        <v>13029.282227</v>
      </c>
      <c r="F700">
        <v>12656.900390999999</v>
      </c>
      <c r="G700">
        <v>11608.599609000001</v>
      </c>
      <c r="H700">
        <v>12612.400390999999</v>
      </c>
      <c r="I700">
        <v>12759.700194999999</v>
      </c>
      <c r="J700">
        <v>12522.512694999999</v>
      </c>
    </row>
    <row r="701" spans="1:19" x14ac:dyDescent="0.25">
      <c r="A701" t="s">
        <v>726</v>
      </c>
      <c r="B701">
        <v>13278.875977</v>
      </c>
      <c r="C701">
        <v>12550</v>
      </c>
      <c r="D701">
        <v>12833.407227</v>
      </c>
      <c r="E701">
        <v>12912.332031</v>
      </c>
      <c r="F701">
        <v>12452.700194999999</v>
      </c>
      <c r="G701">
        <v>11317.599609000001</v>
      </c>
      <c r="H701">
        <v>12435</v>
      </c>
      <c r="I701">
        <v>12550</v>
      </c>
      <c r="J701">
        <v>12317.742188</v>
      </c>
    </row>
    <row r="702" spans="1:19" x14ac:dyDescent="0.25">
      <c r="A702" t="s">
        <v>727</v>
      </c>
      <c r="B702">
        <v>13219.395508</v>
      </c>
      <c r="C702">
        <v>12593</v>
      </c>
      <c r="D702">
        <v>12767.689453000001</v>
      </c>
      <c r="E702">
        <v>12842.419921999999</v>
      </c>
      <c r="F702">
        <v>12499.099609000001</v>
      </c>
      <c r="G702">
        <v>11304.700194999999</v>
      </c>
      <c r="H702">
        <v>12469</v>
      </c>
      <c r="I702">
        <v>12593</v>
      </c>
      <c r="J702">
        <v>12326.697265999999</v>
      </c>
    </row>
    <row r="703" spans="1:19" x14ac:dyDescent="0.25">
      <c r="A703" t="s">
        <v>728</v>
      </c>
      <c r="B703">
        <v>13496.280273</v>
      </c>
      <c r="C703">
        <v>13017.599609000001</v>
      </c>
      <c r="D703">
        <v>13132.191406</v>
      </c>
      <c r="E703">
        <v>13255.631836</v>
      </c>
      <c r="F703">
        <v>12913.099609000001</v>
      </c>
      <c r="G703">
        <v>11677.700194999999</v>
      </c>
      <c r="H703">
        <v>12869</v>
      </c>
      <c r="I703">
        <v>13017.599609000001</v>
      </c>
      <c r="J703">
        <v>12721.917969</v>
      </c>
    </row>
    <row r="704" spans="1:19" x14ac:dyDescent="0.25">
      <c r="A704" t="s">
        <v>729</v>
      </c>
      <c r="B704">
        <v>13798.375</v>
      </c>
      <c r="C704">
        <v>13465.799805000001</v>
      </c>
      <c r="D704">
        <v>13497.253906</v>
      </c>
      <c r="E704">
        <v>13596.034180000001</v>
      </c>
      <c r="F704">
        <v>13371</v>
      </c>
      <c r="G704">
        <v>12134.599609000001</v>
      </c>
      <c r="H704">
        <v>13340.799805000001</v>
      </c>
      <c r="I704">
        <v>13465.799805000001</v>
      </c>
      <c r="J704">
        <v>13161.890625</v>
      </c>
    </row>
    <row r="705" spans="1:10" x14ac:dyDescent="0.25">
      <c r="A705" t="s">
        <v>730</v>
      </c>
      <c r="B705">
        <v>14129.392578000001</v>
      </c>
      <c r="C705">
        <v>13899.700194999999</v>
      </c>
      <c r="D705">
        <v>13591.549805000001</v>
      </c>
      <c r="E705">
        <v>13736.372069999999</v>
      </c>
      <c r="F705">
        <v>13803.700194999999</v>
      </c>
      <c r="G705">
        <v>12561.799805000001</v>
      </c>
      <c r="H705">
        <v>13770.400390999999</v>
      </c>
      <c r="I705">
        <v>13899.700194999999</v>
      </c>
      <c r="J705">
        <v>13525.430664</v>
      </c>
    </row>
    <row r="706" spans="1:10" x14ac:dyDescent="0.25">
      <c r="A706" t="s">
        <v>731</v>
      </c>
      <c r="B706">
        <v>14977.700194999999</v>
      </c>
      <c r="C706">
        <v>14544</v>
      </c>
      <c r="D706">
        <v>14414.496094</v>
      </c>
      <c r="E706">
        <v>14530.053711</v>
      </c>
      <c r="F706">
        <v>14461.900390999999</v>
      </c>
      <c r="G706">
        <v>13104.599609000001</v>
      </c>
      <c r="H706">
        <v>14285.799805000001</v>
      </c>
      <c r="I706">
        <v>14544</v>
      </c>
      <c r="J706">
        <v>14162.159180000001</v>
      </c>
    </row>
    <row r="707" spans="1:10" x14ac:dyDescent="0.25">
      <c r="A707" t="s">
        <v>732</v>
      </c>
      <c r="B707">
        <v>16015.341796999999</v>
      </c>
      <c r="C707">
        <v>15361.5</v>
      </c>
      <c r="D707">
        <v>15263.104492</v>
      </c>
      <c r="E707">
        <v>15381.737305000001</v>
      </c>
      <c r="F707">
        <v>15328.200194999999</v>
      </c>
      <c r="G707">
        <v>13858.200194999999</v>
      </c>
      <c r="H707">
        <v>15006.799805000001</v>
      </c>
      <c r="I707">
        <v>15361.5</v>
      </c>
      <c r="J707">
        <v>14963.560546999999</v>
      </c>
    </row>
    <row r="708" spans="1:10" x14ac:dyDescent="0.25">
      <c r="A708" t="s">
        <v>733</v>
      </c>
      <c r="B708">
        <v>17091.050781000002</v>
      </c>
      <c r="C708">
        <v>16168</v>
      </c>
      <c r="D708">
        <v>16134.701171999999</v>
      </c>
      <c r="E708">
        <v>16224.496094</v>
      </c>
      <c r="F708">
        <v>16250.5</v>
      </c>
      <c r="G708">
        <v>14771.400390999999</v>
      </c>
      <c r="H708">
        <v>15907.599609000001</v>
      </c>
      <c r="I708">
        <v>16168</v>
      </c>
      <c r="J708">
        <v>15846.439453000001</v>
      </c>
    </row>
    <row r="709" spans="1:10" x14ac:dyDescent="0.25">
      <c r="A709" t="s">
        <v>734</v>
      </c>
      <c r="B709">
        <v>18108.333984000001</v>
      </c>
      <c r="C709">
        <v>16859.599609000001</v>
      </c>
      <c r="D709">
        <v>16946.998047000001</v>
      </c>
      <c r="E709">
        <v>16946.40625</v>
      </c>
      <c r="F709">
        <v>17081.900390999999</v>
      </c>
      <c r="G709">
        <v>15482.700194999999</v>
      </c>
      <c r="H709">
        <v>16775.5</v>
      </c>
      <c r="I709">
        <v>16859.599609000001</v>
      </c>
      <c r="J709">
        <v>16629.339843999998</v>
      </c>
    </row>
    <row r="710" spans="1:10" x14ac:dyDescent="0.25">
      <c r="A710" t="s">
        <v>735</v>
      </c>
      <c r="B710">
        <v>18951.820313</v>
      </c>
      <c r="C710">
        <v>17374.099609000001</v>
      </c>
      <c r="D710">
        <v>17748.300781000002</v>
      </c>
      <c r="E710">
        <v>17624.365234000001</v>
      </c>
      <c r="F710">
        <v>17781.5</v>
      </c>
      <c r="G710">
        <v>16055.5</v>
      </c>
      <c r="H710">
        <v>17632.599609000001</v>
      </c>
      <c r="I710">
        <v>17374.099609000001</v>
      </c>
      <c r="J710">
        <v>17318.400390999999</v>
      </c>
    </row>
    <row r="711" spans="1:10" x14ac:dyDescent="0.25">
      <c r="A711" t="s">
        <v>736</v>
      </c>
      <c r="B711">
        <v>19617.835938</v>
      </c>
      <c r="C711">
        <v>17865</v>
      </c>
      <c r="D711">
        <v>17782.208984000001</v>
      </c>
      <c r="E711">
        <v>17533.552734000001</v>
      </c>
      <c r="F711">
        <v>18400.300781000002</v>
      </c>
      <c r="G711">
        <v>16664.400390999999</v>
      </c>
      <c r="H711">
        <v>18298.800781000002</v>
      </c>
      <c r="I711">
        <v>17865</v>
      </c>
      <c r="J711">
        <v>17802.142577999999</v>
      </c>
    </row>
    <row r="712" spans="1:10" x14ac:dyDescent="0.25">
      <c r="A712" t="s">
        <v>737</v>
      </c>
      <c r="B712">
        <v>20132.015625</v>
      </c>
      <c r="C712">
        <v>18132.599609000001</v>
      </c>
      <c r="D712">
        <v>18029.451172000001</v>
      </c>
      <c r="E712">
        <v>18034.691406000002</v>
      </c>
      <c r="F712">
        <v>18732.900390999999</v>
      </c>
      <c r="G712">
        <v>17072</v>
      </c>
      <c r="H712">
        <v>18632.800781000002</v>
      </c>
      <c r="I712">
        <v>18132.599609000001</v>
      </c>
      <c r="J712">
        <v>18119.951172000001</v>
      </c>
    </row>
    <row r="713" spans="1:10" x14ac:dyDescent="0.25">
      <c r="A713" t="s">
        <v>738</v>
      </c>
      <c r="B713">
        <v>20364.380859000001</v>
      </c>
      <c r="C713">
        <v>18161.099609000001</v>
      </c>
      <c r="D713">
        <v>18086.496093999998</v>
      </c>
      <c r="E713">
        <v>17889.1875</v>
      </c>
      <c r="F713">
        <v>18773.5</v>
      </c>
      <c r="G713">
        <v>17022.5</v>
      </c>
      <c r="H713">
        <v>18608.900390999999</v>
      </c>
      <c r="I713">
        <v>18161.099609000001</v>
      </c>
      <c r="J713">
        <v>18130.5</v>
      </c>
    </row>
    <row r="714" spans="1:10" x14ac:dyDescent="0.25">
      <c r="A714" t="s">
        <v>739</v>
      </c>
      <c r="B714">
        <v>20281.814452999999</v>
      </c>
      <c r="C714">
        <v>18074.599609000001</v>
      </c>
      <c r="D714">
        <v>18289.111327999999</v>
      </c>
      <c r="E714">
        <v>17685.470702999999</v>
      </c>
      <c r="F714">
        <v>18683.699218999998</v>
      </c>
      <c r="G714">
        <v>16677.800781000002</v>
      </c>
      <c r="H714">
        <v>18544.300781000002</v>
      </c>
      <c r="I714">
        <v>18074.599609000001</v>
      </c>
      <c r="J714">
        <v>18053.902343999998</v>
      </c>
    </row>
    <row r="715" spans="1:10" x14ac:dyDescent="0.25">
      <c r="A715" t="s">
        <v>740</v>
      </c>
      <c r="B715">
        <v>19959.599609000001</v>
      </c>
      <c r="C715">
        <v>17777.300781000002</v>
      </c>
      <c r="D715">
        <v>17768.964843999998</v>
      </c>
      <c r="E715">
        <v>17054.037109000001</v>
      </c>
      <c r="F715">
        <v>18265.900390999999</v>
      </c>
      <c r="G715">
        <v>15963.799805000001</v>
      </c>
      <c r="H715">
        <v>18213.800781000002</v>
      </c>
      <c r="I715">
        <v>17777.300781000002</v>
      </c>
      <c r="J715">
        <v>17597.955077999999</v>
      </c>
    </row>
    <row r="716" spans="1:10" x14ac:dyDescent="0.25">
      <c r="A716" t="s">
        <v>741</v>
      </c>
      <c r="B716">
        <v>19003.59375</v>
      </c>
      <c r="C716">
        <v>17282.400390999999</v>
      </c>
      <c r="D716">
        <v>17244.9375</v>
      </c>
      <c r="E716">
        <v>16668.222656000002</v>
      </c>
      <c r="F716">
        <v>17573</v>
      </c>
      <c r="G716">
        <v>15289.200194999999</v>
      </c>
      <c r="H716">
        <v>17620.099609000001</v>
      </c>
      <c r="I716">
        <v>17282.400390999999</v>
      </c>
      <c r="J716">
        <v>17001.927734000001</v>
      </c>
    </row>
    <row r="717" spans="1:10" x14ac:dyDescent="0.25">
      <c r="A717" t="s">
        <v>742</v>
      </c>
      <c r="B717">
        <v>18284.988281000002</v>
      </c>
      <c r="C717">
        <v>16810.900390999999</v>
      </c>
      <c r="D717">
        <v>16601.753906000002</v>
      </c>
      <c r="E717">
        <v>16364.584961</v>
      </c>
      <c r="F717">
        <v>16992.699218999998</v>
      </c>
      <c r="G717">
        <v>14957.799805000001</v>
      </c>
      <c r="H717">
        <v>17160.199218999998</v>
      </c>
      <c r="I717">
        <v>16810.900390999999</v>
      </c>
      <c r="J717">
        <v>16504.671875</v>
      </c>
    </row>
    <row r="718" spans="1:10" x14ac:dyDescent="0.25">
      <c r="A718" t="s">
        <v>743</v>
      </c>
      <c r="B718">
        <v>17901.216797000001</v>
      </c>
      <c r="C718">
        <v>16477.5</v>
      </c>
      <c r="D718">
        <v>16606.554688</v>
      </c>
      <c r="E718">
        <v>16362.227539</v>
      </c>
      <c r="F718">
        <v>16585.599609000001</v>
      </c>
      <c r="G718">
        <v>14790.799805000001</v>
      </c>
      <c r="H718">
        <v>16791.199218999998</v>
      </c>
      <c r="I718">
        <v>16477.5</v>
      </c>
      <c r="J718">
        <v>16250.331055000001</v>
      </c>
    </row>
    <row r="719" spans="1:10" x14ac:dyDescent="0.25">
      <c r="A719" t="s">
        <v>744</v>
      </c>
      <c r="B719">
        <v>16756.220702999999</v>
      </c>
      <c r="C719">
        <v>16065.5</v>
      </c>
      <c r="D719">
        <v>16375.895508</v>
      </c>
      <c r="E719">
        <v>16278.996094</v>
      </c>
      <c r="F719">
        <v>16124.5</v>
      </c>
      <c r="G719">
        <v>14452.900390999999</v>
      </c>
      <c r="H719">
        <v>16350.700194999999</v>
      </c>
      <c r="I719">
        <v>16065.5</v>
      </c>
      <c r="J719">
        <v>15873.898438</v>
      </c>
    </row>
    <row r="720" spans="1:10" x14ac:dyDescent="0.25">
      <c r="A720" t="s">
        <v>745</v>
      </c>
      <c r="B720">
        <v>15465.579102</v>
      </c>
      <c r="C720">
        <v>15358</v>
      </c>
      <c r="D720">
        <v>15546.587890999999</v>
      </c>
      <c r="E720">
        <v>15586.481444999999</v>
      </c>
      <c r="F720">
        <v>15398.799805000001</v>
      </c>
      <c r="G720">
        <v>13882.299805000001</v>
      </c>
      <c r="H720">
        <v>15616.799805000001</v>
      </c>
      <c r="I720">
        <v>15358</v>
      </c>
      <c r="J720">
        <v>15160.498046999999</v>
      </c>
    </row>
    <row r="721" spans="1:10" x14ac:dyDescent="0.25">
      <c r="A721" t="s">
        <v>746</v>
      </c>
      <c r="B721">
        <v>14497.25</v>
      </c>
      <c r="C721">
        <v>14549.5</v>
      </c>
      <c r="D721">
        <v>14927.705078000001</v>
      </c>
      <c r="E721">
        <v>14958.317383</v>
      </c>
      <c r="F721">
        <v>14600.099609000001</v>
      </c>
      <c r="G721">
        <v>13226.799805000001</v>
      </c>
      <c r="H721">
        <v>14818.5</v>
      </c>
      <c r="I721">
        <v>14549.5</v>
      </c>
      <c r="J721">
        <v>14424.521484000001</v>
      </c>
    </row>
    <row r="722" spans="1:10" x14ac:dyDescent="0.25">
      <c r="A722" t="s">
        <v>747</v>
      </c>
      <c r="B722">
        <v>13597.397461</v>
      </c>
      <c r="C722">
        <v>14309</v>
      </c>
      <c r="D722">
        <v>14282.053711</v>
      </c>
      <c r="E722">
        <v>14073.668944999999</v>
      </c>
      <c r="F722">
        <v>14345.700194999999</v>
      </c>
      <c r="G722">
        <v>13043.299805000001</v>
      </c>
      <c r="H722">
        <v>14364.400390999999</v>
      </c>
      <c r="I722">
        <v>14309</v>
      </c>
      <c r="J722">
        <v>14068.890625</v>
      </c>
    </row>
    <row r="723" spans="1:10" x14ac:dyDescent="0.25">
      <c r="A723" t="s">
        <v>748</v>
      </c>
      <c r="B723">
        <v>12938.815430000001</v>
      </c>
      <c r="C723">
        <v>13764</v>
      </c>
      <c r="D723">
        <v>13764.228515999999</v>
      </c>
      <c r="E723">
        <v>13607.076171999999</v>
      </c>
      <c r="F723">
        <v>13785.200194999999</v>
      </c>
      <c r="G723">
        <v>12674.5</v>
      </c>
      <c r="H723">
        <v>13830.599609000001</v>
      </c>
      <c r="I723">
        <v>13764</v>
      </c>
      <c r="J723">
        <v>13563.706055000001</v>
      </c>
    </row>
    <row r="724" spans="1:10" x14ac:dyDescent="0.25">
      <c r="A724" t="s">
        <v>749</v>
      </c>
      <c r="B724">
        <v>12699.069336</v>
      </c>
      <c r="C724">
        <v>13396.5</v>
      </c>
      <c r="D724">
        <v>13326.076171999999</v>
      </c>
      <c r="E724">
        <v>13100.505859000001</v>
      </c>
      <c r="F724">
        <v>13402.299805000001</v>
      </c>
      <c r="G724">
        <v>12496</v>
      </c>
      <c r="H724">
        <v>13473.5</v>
      </c>
      <c r="I724">
        <v>13396.5</v>
      </c>
      <c r="J724">
        <v>13218.875</v>
      </c>
    </row>
    <row r="725" spans="1:10" x14ac:dyDescent="0.25">
      <c r="A725" t="s">
        <v>750</v>
      </c>
      <c r="B725">
        <v>12655.219727</v>
      </c>
      <c r="C725">
        <v>13199.299805000001</v>
      </c>
      <c r="D725">
        <v>13170.793944999999</v>
      </c>
      <c r="E725">
        <v>12940.736328000001</v>
      </c>
      <c r="F725">
        <v>13218.200194999999</v>
      </c>
      <c r="G725">
        <v>12290.299805000001</v>
      </c>
      <c r="H725">
        <v>13316</v>
      </c>
      <c r="I725">
        <v>13199.299805000001</v>
      </c>
      <c r="J725">
        <v>13038.918944999999</v>
      </c>
    </row>
    <row r="726" spans="1:10" x14ac:dyDescent="0.25">
      <c r="A726" t="s">
        <v>751</v>
      </c>
      <c r="B726">
        <v>12704.398438</v>
      </c>
      <c r="C726">
        <v>13222.099609000001</v>
      </c>
      <c r="D726">
        <v>13214.011719</v>
      </c>
      <c r="E726">
        <v>12989.962890999999</v>
      </c>
      <c r="F726">
        <v>13240.700194999999</v>
      </c>
      <c r="G726">
        <v>12304.099609000001</v>
      </c>
      <c r="H726">
        <v>13332.099609000001</v>
      </c>
      <c r="I726">
        <v>13222.099609000001</v>
      </c>
      <c r="J726">
        <v>13062.602539</v>
      </c>
    </row>
    <row r="727" spans="1:10" x14ac:dyDescent="0.25">
      <c r="A727" t="s">
        <v>752</v>
      </c>
      <c r="B727">
        <v>12925.669921999999</v>
      </c>
      <c r="C727">
        <v>13596.400390999999</v>
      </c>
      <c r="D727">
        <v>13682.133789</v>
      </c>
      <c r="E727">
        <v>13475.291015999999</v>
      </c>
      <c r="F727">
        <v>13613.900390999999</v>
      </c>
      <c r="G727">
        <v>12715.900390999999</v>
      </c>
      <c r="H727">
        <v>13684.799805000001</v>
      </c>
      <c r="I727">
        <v>13596.400390999999</v>
      </c>
      <c r="J727">
        <v>13458.627930000001</v>
      </c>
    </row>
    <row r="728" spans="1:10" x14ac:dyDescent="0.25">
      <c r="A728" t="s">
        <v>753</v>
      </c>
      <c r="B728">
        <v>13155.204102</v>
      </c>
      <c r="C728">
        <v>13976.700194999999</v>
      </c>
      <c r="D728">
        <v>14236.748046999999</v>
      </c>
      <c r="E728">
        <v>14043.297852</v>
      </c>
      <c r="F728">
        <v>13992.400390999999</v>
      </c>
      <c r="G728">
        <v>13119.700194999999</v>
      </c>
      <c r="H728">
        <v>14070</v>
      </c>
      <c r="I728">
        <v>13976.700194999999</v>
      </c>
      <c r="J728">
        <v>13879.110352</v>
      </c>
    </row>
    <row r="729" spans="1:10" x14ac:dyDescent="0.25">
      <c r="A729" t="s">
        <v>754</v>
      </c>
      <c r="B729">
        <v>13026.332031</v>
      </c>
      <c r="C729">
        <v>14385.400390999999</v>
      </c>
      <c r="D729">
        <v>14443.915039</v>
      </c>
      <c r="E729">
        <v>14436.161133</v>
      </c>
      <c r="F729">
        <v>14401.099609000001</v>
      </c>
      <c r="G729">
        <v>13614.5</v>
      </c>
      <c r="H729">
        <v>14460</v>
      </c>
      <c r="I729">
        <v>14385.400390999999</v>
      </c>
      <c r="J729">
        <v>14260.983398</v>
      </c>
    </row>
    <row r="730" spans="1:10" x14ac:dyDescent="0.25">
      <c r="A730" t="s">
        <v>755</v>
      </c>
      <c r="B730">
        <v>12888.094727</v>
      </c>
      <c r="C730">
        <v>15067.700194999999</v>
      </c>
      <c r="D730">
        <v>14939.214844</v>
      </c>
      <c r="E730">
        <v>15020.956055000001</v>
      </c>
      <c r="F730">
        <v>15099.400390999999</v>
      </c>
      <c r="G730">
        <v>14388</v>
      </c>
      <c r="H730">
        <v>15020.5</v>
      </c>
      <c r="I730">
        <v>15067.700194999999</v>
      </c>
      <c r="J730">
        <v>14902.963867</v>
      </c>
    </row>
    <row r="731" spans="1:10" x14ac:dyDescent="0.25">
      <c r="A731" t="s">
        <v>756</v>
      </c>
      <c r="B731">
        <v>13079.157227</v>
      </c>
      <c r="C731">
        <v>15940.700194999999</v>
      </c>
      <c r="D731">
        <v>15612.806640999999</v>
      </c>
      <c r="E731">
        <v>15693.837890999999</v>
      </c>
      <c r="F731">
        <v>16007.099609000001</v>
      </c>
      <c r="G731">
        <v>15134.099609000001</v>
      </c>
      <c r="H731">
        <v>15793.400390999999</v>
      </c>
      <c r="I731">
        <v>15940.700194999999</v>
      </c>
      <c r="J731">
        <v>15697.623046999999</v>
      </c>
    </row>
    <row r="732" spans="1:10" x14ac:dyDescent="0.25">
      <c r="A732" t="s">
        <v>757</v>
      </c>
      <c r="B732">
        <v>13230.1875</v>
      </c>
      <c r="C732">
        <v>16781</v>
      </c>
      <c r="D732">
        <v>16487.09375</v>
      </c>
      <c r="E732">
        <v>16597.964843999998</v>
      </c>
      <c r="F732">
        <v>16902.599609000001</v>
      </c>
      <c r="G732">
        <v>15710.5</v>
      </c>
      <c r="H732">
        <v>16654</v>
      </c>
      <c r="I732">
        <v>16781</v>
      </c>
      <c r="J732">
        <v>16507.039063</v>
      </c>
    </row>
    <row r="733" spans="1:10" x14ac:dyDescent="0.25">
      <c r="A733" t="s">
        <v>758</v>
      </c>
      <c r="B733">
        <v>13583.914063</v>
      </c>
      <c r="C733">
        <v>17500.5</v>
      </c>
      <c r="D733">
        <v>17337.185547000001</v>
      </c>
      <c r="E733">
        <v>17367.439452999999</v>
      </c>
      <c r="F733">
        <v>17689.900390999999</v>
      </c>
      <c r="G733">
        <v>16022.799805000001</v>
      </c>
      <c r="H733">
        <v>17471.800781000002</v>
      </c>
      <c r="I733">
        <v>17500.5</v>
      </c>
      <c r="J733">
        <v>17204.4375</v>
      </c>
    </row>
    <row r="734" spans="1:10" x14ac:dyDescent="0.25">
      <c r="A734" t="s">
        <v>759</v>
      </c>
      <c r="B734">
        <v>13834.037109000001</v>
      </c>
      <c r="C734">
        <v>18065.199218999998</v>
      </c>
      <c r="D734">
        <v>18003.972656000002</v>
      </c>
      <c r="E734">
        <v>18040.001952999999</v>
      </c>
      <c r="F734">
        <v>18323.400390999999</v>
      </c>
      <c r="G734">
        <v>16345.400390999999</v>
      </c>
      <c r="H734">
        <v>18195.099609000001</v>
      </c>
      <c r="I734">
        <v>18065.199218999998</v>
      </c>
      <c r="J734">
        <v>17786.613281000002</v>
      </c>
    </row>
    <row r="735" spans="1:10" x14ac:dyDescent="0.25">
      <c r="A735" t="s">
        <v>760</v>
      </c>
      <c r="B735">
        <v>14514.5625</v>
      </c>
      <c r="C735">
        <v>18543.900390999999</v>
      </c>
      <c r="D735">
        <v>18115.345702999999</v>
      </c>
      <c r="E735">
        <v>17890.117188</v>
      </c>
      <c r="F735">
        <v>18850.699218999998</v>
      </c>
      <c r="G735">
        <v>16691.5</v>
      </c>
      <c r="H735">
        <v>18720</v>
      </c>
      <c r="I735">
        <v>18543.900390999999</v>
      </c>
      <c r="J735">
        <v>18184.289063</v>
      </c>
    </row>
    <row r="736" spans="1:10" x14ac:dyDescent="0.25">
      <c r="A736" t="s">
        <v>761</v>
      </c>
      <c r="B736">
        <v>15063.864258</v>
      </c>
      <c r="C736">
        <v>18765.199218999998</v>
      </c>
      <c r="D736">
        <v>18422.820313</v>
      </c>
      <c r="E736">
        <v>18368.185547000001</v>
      </c>
      <c r="F736">
        <v>19093.900390999999</v>
      </c>
      <c r="G736">
        <v>16868.099609000001</v>
      </c>
      <c r="H736">
        <v>18945.300781000002</v>
      </c>
      <c r="I736">
        <v>18765.199218999998</v>
      </c>
      <c r="J736">
        <v>18419.064452999999</v>
      </c>
    </row>
    <row r="737" spans="1:10" x14ac:dyDescent="0.25">
      <c r="A737" t="s">
        <v>762</v>
      </c>
      <c r="B737">
        <v>15822.520508</v>
      </c>
      <c r="C737">
        <v>18703.300781000002</v>
      </c>
      <c r="D737">
        <v>18691.509765999999</v>
      </c>
      <c r="E737">
        <v>18378.484375</v>
      </c>
      <c r="F737">
        <v>19053.699218999998</v>
      </c>
      <c r="G737">
        <v>16725.699218999998</v>
      </c>
      <c r="H737">
        <v>18854.5</v>
      </c>
      <c r="I737">
        <v>18703.300781000002</v>
      </c>
      <c r="J737">
        <v>18405.742188</v>
      </c>
    </row>
    <row r="738" spans="1:10" x14ac:dyDescent="0.25">
      <c r="A738" t="s">
        <v>763</v>
      </c>
      <c r="B738">
        <v>16539.388672000001</v>
      </c>
      <c r="C738">
        <v>18563</v>
      </c>
      <c r="D738">
        <v>18797.230468999998</v>
      </c>
      <c r="E738">
        <v>18178.056640999999</v>
      </c>
      <c r="F738">
        <v>18901.300781000002</v>
      </c>
      <c r="G738">
        <v>16629.300781000002</v>
      </c>
      <c r="H738">
        <v>18714</v>
      </c>
      <c r="I738">
        <v>18563</v>
      </c>
      <c r="J738">
        <v>18320.966797000001</v>
      </c>
    </row>
    <row r="739" spans="1:10" x14ac:dyDescent="0.25">
      <c r="A739" t="s">
        <v>764</v>
      </c>
      <c r="B739">
        <v>16960.949218999998</v>
      </c>
      <c r="C739">
        <v>18226.699218999998</v>
      </c>
      <c r="D739">
        <v>18207.199218999998</v>
      </c>
      <c r="E739">
        <v>17515.794922000001</v>
      </c>
      <c r="F739">
        <v>18562.699218999998</v>
      </c>
      <c r="G739">
        <v>16347.5</v>
      </c>
      <c r="H739">
        <v>18433.099609000001</v>
      </c>
      <c r="I739">
        <v>18226.699218999998</v>
      </c>
      <c r="J739">
        <v>17955.439452999999</v>
      </c>
    </row>
    <row r="740" spans="1:10" x14ac:dyDescent="0.25">
      <c r="A740" t="s">
        <v>765</v>
      </c>
      <c r="B740">
        <v>16741.5625</v>
      </c>
      <c r="C740">
        <v>17565.199218999998</v>
      </c>
      <c r="D740">
        <v>17406.896484000001</v>
      </c>
      <c r="E740">
        <v>17416.451172000001</v>
      </c>
      <c r="F740">
        <v>17863.699218999998</v>
      </c>
      <c r="G740">
        <v>15899.599609000001</v>
      </c>
      <c r="H740">
        <v>17869.199218999998</v>
      </c>
      <c r="I740">
        <v>17565.199218999998</v>
      </c>
      <c r="J740">
        <v>17320.917968999998</v>
      </c>
    </row>
    <row r="741" spans="1:10" x14ac:dyDescent="0.25">
      <c r="A741" t="s">
        <v>766</v>
      </c>
      <c r="B741">
        <v>16251.033203000001</v>
      </c>
      <c r="C741">
        <v>16987.099609000001</v>
      </c>
      <c r="D741">
        <v>16737.345702999999</v>
      </c>
      <c r="E741">
        <v>16816.380859000001</v>
      </c>
      <c r="F741">
        <v>17265.800781000002</v>
      </c>
      <c r="G741">
        <v>15648</v>
      </c>
      <c r="H741">
        <v>17388.800781000002</v>
      </c>
      <c r="I741">
        <v>16987.099609000001</v>
      </c>
      <c r="J741">
        <v>16805.410156000002</v>
      </c>
    </row>
    <row r="742" spans="1:10" x14ac:dyDescent="0.25">
      <c r="A742" t="s">
        <v>767</v>
      </c>
      <c r="B742">
        <v>15719.299805000001</v>
      </c>
      <c r="C742">
        <v>16583.199218999998</v>
      </c>
      <c r="D742">
        <v>16250.244140999999</v>
      </c>
      <c r="E742">
        <v>16220.167969</v>
      </c>
      <c r="F742">
        <v>16822.5</v>
      </c>
      <c r="G742">
        <v>15511.099609000001</v>
      </c>
      <c r="H742">
        <v>16985.099609000001</v>
      </c>
      <c r="I742">
        <v>16583.199218999998</v>
      </c>
      <c r="J742">
        <v>16430.429688</v>
      </c>
    </row>
    <row r="743" spans="1:10" x14ac:dyDescent="0.25">
      <c r="A743" t="s">
        <v>768</v>
      </c>
      <c r="B743">
        <v>15270.316406</v>
      </c>
      <c r="C743">
        <v>16194</v>
      </c>
      <c r="D743">
        <v>15841.954102</v>
      </c>
      <c r="E743">
        <v>15697.151367</v>
      </c>
      <c r="F743">
        <v>16405.699218999998</v>
      </c>
      <c r="G743">
        <v>15270.299805000001</v>
      </c>
      <c r="H743">
        <v>16588.599609000001</v>
      </c>
      <c r="I743">
        <v>16194</v>
      </c>
      <c r="J743">
        <v>16060.110352</v>
      </c>
    </row>
    <row r="744" spans="1:10" x14ac:dyDescent="0.25">
      <c r="A744" t="s">
        <v>769</v>
      </c>
      <c r="B744">
        <v>14625.25</v>
      </c>
      <c r="C744">
        <v>15648.700194999999</v>
      </c>
      <c r="D744">
        <v>15258.673828000001</v>
      </c>
      <c r="E744">
        <v>15351.057617</v>
      </c>
      <c r="F744">
        <v>15832.700194999999</v>
      </c>
      <c r="G744">
        <v>14899.099609000001</v>
      </c>
      <c r="H744">
        <v>15967.299805000001</v>
      </c>
      <c r="I744">
        <v>15648.700194999999</v>
      </c>
      <c r="J744">
        <v>15521.294921999999</v>
      </c>
    </row>
    <row r="745" spans="1:10" x14ac:dyDescent="0.25">
      <c r="A745" t="s">
        <v>770</v>
      </c>
      <c r="B745">
        <v>13945.208008</v>
      </c>
      <c r="C745">
        <v>15000.200194999999</v>
      </c>
      <c r="D745">
        <v>14705.388671999999</v>
      </c>
      <c r="E745">
        <v>14837.162109000001</v>
      </c>
      <c r="F745">
        <v>15171.599609000001</v>
      </c>
      <c r="G745">
        <v>14374.599609000001</v>
      </c>
      <c r="H745">
        <v>15270.799805000001</v>
      </c>
      <c r="I745">
        <v>15000.200194999999</v>
      </c>
      <c r="J745">
        <v>14904.518555000001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workbookViewId="0">
      <selection activeCell="W12" sqref="W12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1528.0892334</v>
      </c>
      <c r="C2">
        <v>1523.8100586</v>
      </c>
      <c r="D2">
        <v>1492.5340576000001</v>
      </c>
      <c r="E2">
        <v>1409.1777344</v>
      </c>
      <c r="F2">
        <v>1531.1700439000001</v>
      </c>
      <c r="G2">
        <v>1518.2900391000001</v>
      </c>
      <c r="H2">
        <v>1535.4699707</v>
      </c>
      <c r="I2">
        <v>1523.8100586</v>
      </c>
      <c r="J2">
        <v>1520.2548827999999</v>
      </c>
      <c r="L2" t="str">
        <f>A2</f>
        <v>01MAY2024:01:00:00</v>
      </c>
      <c r="M2">
        <v>1</v>
      </c>
      <c r="N2">
        <f>C2-B2</f>
        <v>-4.2791747999999643</v>
      </c>
      <c r="O2">
        <f>IF(N2&lt;0,N2,"")</f>
        <v>-4.2791747999999643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0.28003435312994102</v>
      </c>
      <c r="T2">
        <f>AVERAGE(S2:S674)</f>
        <v>5.2972397102949316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1436.5513916</v>
      </c>
      <c r="C3">
        <v>1429.1999512</v>
      </c>
      <c r="D3">
        <v>1409.2556152</v>
      </c>
      <c r="E3">
        <v>1345.3175048999999</v>
      </c>
      <c r="F3">
        <v>1433.9100341999999</v>
      </c>
      <c r="G3">
        <v>1430.7299805</v>
      </c>
      <c r="H3">
        <v>1437.8399658000001</v>
      </c>
      <c r="I3">
        <v>1429.1999512</v>
      </c>
      <c r="J3">
        <v>1428.1871338000001</v>
      </c>
      <c r="L3" t="str">
        <f t="shared" ref="L3:L66" si="0">A3</f>
        <v>01MAY2024:02:00:00</v>
      </c>
      <c r="M3">
        <v>2</v>
      </c>
      <c r="N3">
        <f t="shared" ref="N3:N66" si="1">C3-B3</f>
        <v>-7.3514404000000013</v>
      </c>
      <c r="O3">
        <f t="shared" ref="O3:O66" si="2">IF(N3&lt;0,N3,"")</f>
        <v>-7.3514404000000013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0.51174224904074783</v>
      </c>
      <c r="V3" s="3">
        <v>1</v>
      </c>
      <c r="W3" s="4">
        <v>-53.729354862499989</v>
      </c>
      <c r="X3" s="4">
        <v>112.16461181428569</v>
      </c>
      <c r="Y3" s="4"/>
      <c r="Z3">
        <v>1</v>
      </c>
      <c r="AA3">
        <f>W3</f>
        <v>-53.729354862499989</v>
      </c>
      <c r="AB3">
        <f>X3</f>
        <v>112.16461181428569</v>
      </c>
    </row>
    <row r="4" spans="1:28" x14ac:dyDescent="0.25">
      <c r="A4" t="s">
        <v>29</v>
      </c>
      <c r="B4">
        <v>1387.9768065999999</v>
      </c>
      <c r="C4">
        <v>1361.6600341999999</v>
      </c>
      <c r="D4">
        <v>1343.2777100000001</v>
      </c>
      <c r="E4">
        <v>1287.7811279</v>
      </c>
      <c r="F4">
        <v>1360.2299805</v>
      </c>
      <c r="G4">
        <v>1372.1199951000001</v>
      </c>
      <c r="H4">
        <v>1368.1899414</v>
      </c>
      <c r="I4">
        <v>1361.6600341999999</v>
      </c>
      <c r="J4">
        <v>1361.0955810999999</v>
      </c>
      <c r="L4" t="str">
        <f t="shared" si="0"/>
        <v>01MAY2024:03:00:00</v>
      </c>
      <c r="M4">
        <v>3</v>
      </c>
      <c r="N4">
        <f t="shared" si="1"/>
        <v>-26.316772399999991</v>
      </c>
      <c r="O4">
        <f t="shared" si="2"/>
        <v>-26.316772399999991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1.8960527492145769</v>
      </c>
      <c r="V4" s="3">
        <v>2</v>
      </c>
      <c r="W4" s="4">
        <v>-54.214986166666655</v>
      </c>
      <c r="X4" s="4">
        <v>61.299730083333351</v>
      </c>
      <c r="Y4" s="4"/>
      <c r="Z4">
        <v>2</v>
      </c>
      <c r="AA4">
        <f t="shared" ref="AA4:AB26" si="7">W4</f>
        <v>-54.214986166666655</v>
      </c>
      <c r="AB4">
        <f t="shared" si="7"/>
        <v>61.299730083333351</v>
      </c>
    </row>
    <row r="5" spans="1:28" x14ac:dyDescent="0.25">
      <c r="A5" t="s">
        <v>30</v>
      </c>
      <c r="B5">
        <v>1364.9543457</v>
      </c>
      <c r="C5">
        <v>1346.9200439000001</v>
      </c>
      <c r="D5">
        <v>1306.2036132999999</v>
      </c>
      <c r="E5">
        <v>1272.7404785000001</v>
      </c>
      <c r="F5">
        <v>1344.7199707</v>
      </c>
      <c r="G5">
        <v>1347.2800293</v>
      </c>
      <c r="H5">
        <v>1353.5200195</v>
      </c>
      <c r="I5">
        <v>1346.9200439000001</v>
      </c>
      <c r="J5">
        <v>1339.7287598</v>
      </c>
      <c r="L5" t="str">
        <f t="shared" si="0"/>
        <v>01MAY2024:04:00:00</v>
      </c>
      <c r="M5">
        <v>4</v>
      </c>
      <c r="N5">
        <f t="shared" si="1"/>
        <v>-18.034301799999866</v>
      </c>
      <c r="O5">
        <f t="shared" si="2"/>
        <v>-18.034301799999866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1.3212384616975008</v>
      </c>
      <c r="V5" s="3">
        <v>3</v>
      </c>
      <c r="W5" s="4">
        <v>-45.902888353846159</v>
      </c>
      <c r="X5" s="4">
        <v>70.544856773333336</v>
      </c>
      <c r="Y5" s="4"/>
      <c r="Z5">
        <v>3</v>
      </c>
      <c r="AA5">
        <f t="shared" si="7"/>
        <v>-45.902888353846159</v>
      </c>
      <c r="AB5">
        <f t="shared" si="7"/>
        <v>70.544856773333336</v>
      </c>
    </row>
    <row r="6" spans="1:28" x14ac:dyDescent="0.25">
      <c r="A6" t="s">
        <v>31</v>
      </c>
      <c r="B6">
        <v>1377.0159911999999</v>
      </c>
      <c r="C6">
        <v>1366.7900391000001</v>
      </c>
      <c r="D6">
        <v>1323.3538818</v>
      </c>
      <c r="E6">
        <v>1290.7523193</v>
      </c>
      <c r="F6">
        <v>1366.0899658000001</v>
      </c>
      <c r="G6">
        <v>1346.6700439000001</v>
      </c>
      <c r="H6">
        <v>1376.3000488</v>
      </c>
      <c r="I6">
        <v>1366.7900391000001</v>
      </c>
      <c r="J6">
        <v>1355.8408202999999</v>
      </c>
      <c r="L6" t="str">
        <f t="shared" si="0"/>
        <v>01MAY2024:05:00:00</v>
      </c>
      <c r="M6">
        <v>5</v>
      </c>
      <c r="N6">
        <f t="shared" si="1"/>
        <v>-10.225952099999859</v>
      </c>
      <c r="O6">
        <f t="shared" si="2"/>
        <v>-10.225952099999859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0.74261680077429293</v>
      </c>
      <c r="V6" s="3">
        <v>4</v>
      </c>
      <c r="W6" s="4">
        <v>-41.879069013333329</v>
      </c>
      <c r="X6" s="4">
        <v>69.847159235714258</v>
      </c>
      <c r="Y6" s="4"/>
      <c r="Z6">
        <v>4</v>
      </c>
      <c r="AA6">
        <f t="shared" si="7"/>
        <v>-41.879069013333329</v>
      </c>
      <c r="AB6">
        <f t="shared" si="7"/>
        <v>69.847159235714258</v>
      </c>
    </row>
    <row r="7" spans="1:28" x14ac:dyDescent="0.25">
      <c r="A7" t="s">
        <v>32</v>
      </c>
      <c r="B7">
        <v>1429.5219727000001</v>
      </c>
      <c r="C7">
        <v>1408.5999756000001</v>
      </c>
      <c r="D7">
        <v>1389.8420410000001</v>
      </c>
      <c r="E7">
        <v>1359.5234375</v>
      </c>
      <c r="F7">
        <v>1401.6600341999999</v>
      </c>
      <c r="G7">
        <v>1397.1500243999999</v>
      </c>
      <c r="H7">
        <v>1422.4699707</v>
      </c>
      <c r="I7">
        <v>1408.5999756000001</v>
      </c>
      <c r="J7">
        <v>1403.9444579999999</v>
      </c>
      <c r="L7" t="str">
        <f t="shared" si="0"/>
        <v>01MAY2024:06:00:00</v>
      </c>
      <c r="M7">
        <v>6</v>
      </c>
      <c r="N7">
        <f t="shared" si="1"/>
        <v>-20.921997099999999</v>
      </c>
      <c r="O7">
        <f t="shared" si="2"/>
        <v>-20.921997099999999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1.4635659681735227</v>
      </c>
      <c r="V7" s="3">
        <v>5</v>
      </c>
      <c r="W7" s="4">
        <v>-34.901138306249948</v>
      </c>
      <c r="X7" s="4">
        <v>67.769944407692321</v>
      </c>
      <c r="Y7" s="4"/>
      <c r="Z7">
        <v>5</v>
      </c>
      <c r="AA7">
        <f t="shared" si="7"/>
        <v>-34.901138306249948</v>
      </c>
      <c r="AB7">
        <f t="shared" si="7"/>
        <v>67.769944407692321</v>
      </c>
    </row>
    <row r="8" spans="1:28" x14ac:dyDescent="0.25">
      <c r="A8" t="s">
        <v>33</v>
      </c>
      <c r="B8">
        <v>1572.5782471</v>
      </c>
      <c r="C8">
        <v>1509.8599853999999</v>
      </c>
      <c r="D8">
        <v>1498.1503906</v>
      </c>
      <c r="E8">
        <v>1469.7252197</v>
      </c>
      <c r="F8">
        <v>1506.1300048999999</v>
      </c>
      <c r="G8">
        <v>1517.4699707</v>
      </c>
      <c r="H8">
        <v>1543.1199951000001</v>
      </c>
      <c r="I8">
        <v>1509.8599853999999</v>
      </c>
      <c r="J8">
        <v>1514.9461670000001</v>
      </c>
      <c r="L8" t="str">
        <f t="shared" si="0"/>
        <v>01MAY2024:07:00:00</v>
      </c>
      <c r="M8">
        <v>7</v>
      </c>
      <c r="N8">
        <f t="shared" si="1"/>
        <v>-62.718261700000085</v>
      </c>
      <c r="O8">
        <f t="shared" si="2"/>
        <v>-62.718261700000085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3.9882442616549709</v>
      </c>
      <c r="V8" s="3">
        <v>6</v>
      </c>
      <c r="W8" s="4">
        <v>-40.247041594117626</v>
      </c>
      <c r="X8" s="4">
        <v>66.873565675000023</v>
      </c>
      <c r="Y8" s="4"/>
      <c r="Z8">
        <v>6</v>
      </c>
      <c r="AA8">
        <f t="shared" si="7"/>
        <v>-40.247041594117626</v>
      </c>
      <c r="AB8">
        <f t="shared" si="7"/>
        <v>66.873565675000023</v>
      </c>
    </row>
    <row r="9" spans="1:28" x14ac:dyDescent="0.25">
      <c r="A9" t="s">
        <v>34</v>
      </c>
      <c r="B9">
        <v>1623.3951416</v>
      </c>
      <c r="C9">
        <v>1512.4399414</v>
      </c>
      <c r="D9">
        <v>1528.5814209</v>
      </c>
      <c r="E9">
        <v>1493.1872559000001</v>
      </c>
      <c r="F9">
        <v>1510.8299560999999</v>
      </c>
      <c r="G9">
        <v>1573.1099853999999</v>
      </c>
      <c r="H9">
        <v>1551.2399902</v>
      </c>
      <c r="I9">
        <v>1512.4399414</v>
      </c>
      <c r="J9">
        <v>1535.2403564000001</v>
      </c>
      <c r="L9" t="str">
        <f t="shared" si="0"/>
        <v>01MAY2024:08:00:00</v>
      </c>
      <c r="M9">
        <v>8</v>
      </c>
      <c r="N9">
        <f t="shared" si="1"/>
        <v>-110.95520020000004</v>
      </c>
      <c r="O9">
        <f t="shared" si="2"/>
        <v>-110.95520020000004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6.8347623666437638</v>
      </c>
      <c r="V9" s="3">
        <v>7</v>
      </c>
      <c r="W9" s="4">
        <v>-43.524154681249982</v>
      </c>
      <c r="X9" s="4">
        <v>66.506779600000016</v>
      </c>
      <c r="Y9" s="4"/>
      <c r="Z9">
        <v>7</v>
      </c>
      <c r="AA9">
        <f t="shared" si="7"/>
        <v>-43.524154681249982</v>
      </c>
      <c r="AB9">
        <f t="shared" si="7"/>
        <v>66.506779600000016</v>
      </c>
    </row>
    <row r="10" spans="1:28" x14ac:dyDescent="0.25">
      <c r="A10" t="s">
        <v>35</v>
      </c>
      <c r="B10">
        <v>1688.4090576000001</v>
      </c>
      <c r="C10">
        <v>1537.6700439000001</v>
      </c>
      <c r="D10">
        <v>1595.9025879000001</v>
      </c>
      <c r="E10">
        <v>1613.4647216999999</v>
      </c>
      <c r="F10">
        <v>1546.2299805</v>
      </c>
      <c r="G10">
        <v>1629.0699463000001</v>
      </c>
      <c r="H10">
        <v>1572.9699707</v>
      </c>
      <c r="I10">
        <v>1537.6700439000001</v>
      </c>
      <c r="J10">
        <v>1576.3685303</v>
      </c>
      <c r="L10" t="str">
        <f t="shared" si="0"/>
        <v>01MAY2024:09:00:00</v>
      </c>
      <c r="M10">
        <v>9</v>
      </c>
      <c r="N10">
        <f t="shared" si="1"/>
        <v>-150.73901369999999</v>
      </c>
      <c r="O10">
        <f t="shared" si="2"/>
        <v>-150.73901369999999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8.9278728410915367</v>
      </c>
      <c r="V10" s="3">
        <v>8</v>
      </c>
      <c r="W10" s="4">
        <v>-41.076562486666688</v>
      </c>
      <c r="X10" s="4">
        <v>72.210300985714326</v>
      </c>
      <c r="Y10" s="4"/>
      <c r="Z10">
        <v>8</v>
      </c>
      <c r="AA10">
        <f t="shared" si="7"/>
        <v>-41.076562486666688</v>
      </c>
      <c r="AB10">
        <f t="shared" si="7"/>
        <v>72.210300985714326</v>
      </c>
    </row>
    <row r="11" spans="1:28" x14ac:dyDescent="0.25">
      <c r="A11" t="s">
        <v>36</v>
      </c>
      <c r="B11">
        <v>1751.8850098</v>
      </c>
      <c r="C11">
        <v>1610.9399414</v>
      </c>
      <c r="D11">
        <v>1675.9055175999999</v>
      </c>
      <c r="E11">
        <v>1709.9069824000001</v>
      </c>
      <c r="F11">
        <v>1634.1099853999999</v>
      </c>
      <c r="G11">
        <v>1700.6999512</v>
      </c>
      <c r="H11">
        <v>1644.5899658000001</v>
      </c>
      <c r="I11">
        <v>1610.9399414</v>
      </c>
      <c r="J11">
        <v>1653.2490233999999</v>
      </c>
      <c r="L11" t="str">
        <f t="shared" si="0"/>
        <v>01MAY2024:10:00:00</v>
      </c>
      <c r="M11">
        <v>10</v>
      </c>
      <c r="N11">
        <f t="shared" si="1"/>
        <v>-140.94506840000008</v>
      </c>
      <c r="O11">
        <f t="shared" si="2"/>
        <v>-140.94506840000008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8.0453378852811088</v>
      </c>
      <c r="V11" s="3">
        <v>9</v>
      </c>
      <c r="W11" s="4">
        <v>-47.995015475000038</v>
      </c>
      <c r="X11" s="4">
        <v>57.514598170588229</v>
      </c>
      <c r="Y11" s="4"/>
      <c r="Z11">
        <v>9</v>
      </c>
      <c r="AA11">
        <f t="shared" si="7"/>
        <v>-47.995015475000038</v>
      </c>
      <c r="AB11">
        <f t="shared" si="7"/>
        <v>57.514598170588229</v>
      </c>
    </row>
    <row r="12" spans="1:28" x14ac:dyDescent="0.25">
      <c r="A12" t="s">
        <v>37</v>
      </c>
      <c r="B12">
        <v>1839.7593993999999</v>
      </c>
      <c r="C12">
        <v>1674.0400391000001</v>
      </c>
      <c r="D12">
        <v>1726.7493896000001</v>
      </c>
      <c r="E12">
        <v>1785.2324219</v>
      </c>
      <c r="F12">
        <v>1717.8000488</v>
      </c>
      <c r="G12">
        <v>1777.2299805</v>
      </c>
      <c r="H12">
        <v>1707.6600341999999</v>
      </c>
      <c r="I12">
        <v>1674.0400391000001</v>
      </c>
      <c r="J12">
        <v>1720.6959228999999</v>
      </c>
      <c r="L12" t="str">
        <f t="shared" si="0"/>
        <v>01MAY2024:11:00:00</v>
      </c>
      <c r="M12">
        <v>11</v>
      </c>
      <c r="N12">
        <f t="shared" si="1"/>
        <v>-165.71936029999983</v>
      </c>
      <c r="O12">
        <f t="shared" si="2"/>
        <v>-165.71936029999983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9.0076648258487406</v>
      </c>
      <c r="V12" s="3">
        <v>10</v>
      </c>
      <c r="W12" s="4">
        <v>-54.311936607692289</v>
      </c>
      <c r="X12" s="4">
        <v>63.028358443750022</v>
      </c>
      <c r="Y12" s="4"/>
      <c r="Z12">
        <v>10</v>
      </c>
      <c r="AA12">
        <f t="shared" si="7"/>
        <v>-54.311936607692289</v>
      </c>
      <c r="AB12">
        <f t="shared" si="7"/>
        <v>63.028358443750022</v>
      </c>
    </row>
    <row r="13" spans="1:28" x14ac:dyDescent="0.25">
      <c r="A13" t="s">
        <v>38</v>
      </c>
      <c r="B13">
        <v>1969.3334961</v>
      </c>
      <c r="C13">
        <v>1738.8599853999999</v>
      </c>
      <c r="D13">
        <v>1807.9575195</v>
      </c>
      <c r="E13">
        <v>1842.3999022999999</v>
      </c>
      <c r="F13">
        <v>1799.8800048999999</v>
      </c>
      <c r="G13">
        <v>1865.4499512</v>
      </c>
      <c r="H13">
        <v>1781.0799560999999</v>
      </c>
      <c r="I13">
        <v>1738.8599853999999</v>
      </c>
      <c r="J13">
        <v>1798.6455077999999</v>
      </c>
      <c r="L13" t="str">
        <f t="shared" si="0"/>
        <v>01MAY2024:12:00:00</v>
      </c>
      <c r="M13">
        <v>12</v>
      </c>
      <c r="N13">
        <f t="shared" si="1"/>
        <v>-230.47351070000013</v>
      </c>
      <c r="O13">
        <f t="shared" si="2"/>
        <v>-230.47351070000013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11.703122460285265</v>
      </c>
      <c r="V13" s="3">
        <v>11</v>
      </c>
      <c r="W13" s="4">
        <v>-74.450382486666641</v>
      </c>
      <c r="X13" s="4">
        <v>83.068289614285717</v>
      </c>
      <c r="Y13" s="4"/>
      <c r="Z13">
        <v>11</v>
      </c>
      <c r="AA13">
        <f t="shared" si="7"/>
        <v>-74.450382486666641</v>
      </c>
      <c r="AB13">
        <f t="shared" si="7"/>
        <v>83.068289614285717</v>
      </c>
    </row>
    <row r="14" spans="1:28" x14ac:dyDescent="0.25">
      <c r="A14" t="s">
        <v>39</v>
      </c>
      <c r="B14">
        <v>2057.6733398000001</v>
      </c>
      <c r="C14">
        <v>1818.1500243999999</v>
      </c>
      <c r="D14">
        <v>1903.9063721</v>
      </c>
      <c r="E14">
        <v>1925.9234618999999</v>
      </c>
      <c r="F14">
        <v>1888.3800048999999</v>
      </c>
      <c r="G14">
        <v>1943.2600098</v>
      </c>
      <c r="H14">
        <v>1875.5799560999999</v>
      </c>
      <c r="I14">
        <v>1818.1500243999999</v>
      </c>
      <c r="J14">
        <v>1885.8552245999999</v>
      </c>
      <c r="L14" t="str">
        <f t="shared" si="0"/>
        <v>01MAY2024:13:00:00</v>
      </c>
      <c r="M14">
        <v>13</v>
      </c>
      <c r="N14">
        <f t="shared" si="1"/>
        <v>-239.52331540000023</v>
      </c>
      <c r="O14">
        <f t="shared" si="2"/>
        <v>-239.52331540000023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11.640492723849025</v>
      </c>
      <c r="V14" s="3">
        <v>12</v>
      </c>
      <c r="W14" s="4">
        <v>-74.90793743529413</v>
      </c>
      <c r="X14" s="4">
        <v>116.01930745833327</v>
      </c>
      <c r="Y14" s="4"/>
      <c r="Z14">
        <v>12</v>
      </c>
      <c r="AA14">
        <f t="shared" si="7"/>
        <v>-74.90793743529413</v>
      </c>
      <c r="AB14">
        <f t="shared" si="7"/>
        <v>116.01930745833327</v>
      </c>
    </row>
    <row r="15" spans="1:28" x14ac:dyDescent="0.25">
      <c r="A15" t="s">
        <v>40</v>
      </c>
      <c r="B15">
        <v>2165.5236816000001</v>
      </c>
      <c r="C15">
        <v>1898.4399414</v>
      </c>
      <c r="D15">
        <v>2014.2871094</v>
      </c>
      <c r="E15">
        <v>2029.5819091999999</v>
      </c>
      <c r="F15">
        <v>1981.0100098</v>
      </c>
      <c r="G15">
        <v>2037.6300048999999</v>
      </c>
      <c r="H15">
        <v>1973.8199463000001</v>
      </c>
      <c r="I15">
        <v>1898.4399414</v>
      </c>
      <c r="J15">
        <v>1981.0374756000001</v>
      </c>
      <c r="L15" t="str">
        <f t="shared" si="0"/>
        <v>01MAY2024:14:00:00</v>
      </c>
      <c r="M15">
        <v>14</v>
      </c>
      <c r="N15">
        <f t="shared" si="1"/>
        <v>-267.08374020000019</v>
      </c>
      <c r="O15">
        <f t="shared" si="2"/>
        <v>-267.08374020000019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12.333448138635223</v>
      </c>
      <c r="V15" s="3">
        <v>13</v>
      </c>
      <c r="W15" s="4">
        <v>-79.289761016666702</v>
      </c>
      <c r="X15" s="4">
        <v>143.89103558181822</v>
      </c>
      <c r="Y15" s="4"/>
      <c r="Z15">
        <v>13</v>
      </c>
      <c r="AA15">
        <f t="shared" si="7"/>
        <v>-79.289761016666702</v>
      </c>
      <c r="AB15">
        <f t="shared" si="7"/>
        <v>143.89103558181822</v>
      </c>
    </row>
    <row r="16" spans="1:28" x14ac:dyDescent="0.25">
      <c r="A16" t="s">
        <v>41</v>
      </c>
      <c r="B16">
        <v>2214.7958984000002</v>
      </c>
      <c r="C16">
        <v>1983.3000488</v>
      </c>
      <c r="D16">
        <v>2084.9753418</v>
      </c>
      <c r="E16">
        <v>2123.0595702999999</v>
      </c>
      <c r="F16">
        <v>2076.7600097999998</v>
      </c>
      <c r="G16">
        <v>2088.7600097999998</v>
      </c>
      <c r="H16">
        <v>2078.4199219000002</v>
      </c>
      <c r="I16">
        <v>1983.3000488</v>
      </c>
      <c r="J16">
        <v>2062.4431152000002</v>
      </c>
      <c r="L16" t="str">
        <f t="shared" si="0"/>
        <v>01MAY2024:15:00:00</v>
      </c>
      <c r="M16">
        <v>15</v>
      </c>
      <c r="N16">
        <f t="shared" si="1"/>
        <v>-231.49584960000016</v>
      </c>
      <c r="O16">
        <f t="shared" si="2"/>
        <v>-231.49584960000016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10.452243015586042</v>
      </c>
      <c r="V16" s="3">
        <v>14</v>
      </c>
      <c r="W16" s="4">
        <v>-102.34528350625003</v>
      </c>
      <c r="X16" s="4">
        <v>164.76017879999998</v>
      </c>
      <c r="Y16" s="4"/>
      <c r="Z16">
        <v>14</v>
      </c>
      <c r="AA16">
        <f t="shared" si="7"/>
        <v>-102.34528350625003</v>
      </c>
      <c r="AB16">
        <f t="shared" si="7"/>
        <v>164.76017879999998</v>
      </c>
    </row>
    <row r="17" spans="1:28" x14ac:dyDescent="0.25">
      <c r="A17" t="s">
        <v>42</v>
      </c>
      <c r="B17">
        <v>2261.5170898000001</v>
      </c>
      <c r="C17">
        <v>2073.2800293</v>
      </c>
      <c r="D17">
        <v>2161.1220702999999</v>
      </c>
      <c r="E17">
        <v>2176.3337402000002</v>
      </c>
      <c r="F17">
        <v>2174.3500976999999</v>
      </c>
      <c r="G17">
        <v>2118.7399902000002</v>
      </c>
      <c r="H17">
        <v>2185.1799316000001</v>
      </c>
      <c r="I17">
        <v>2073.2800293</v>
      </c>
      <c r="J17">
        <v>2142.5346679999998</v>
      </c>
      <c r="L17" t="str">
        <f t="shared" si="0"/>
        <v>01MAY2024:16:00:00</v>
      </c>
      <c r="M17">
        <v>16</v>
      </c>
      <c r="N17">
        <f t="shared" si="1"/>
        <v>-188.2370605000001</v>
      </c>
      <c r="O17">
        <f t="shared" si="2"/>
        <v>-188.2370605000001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8.3234860947545197</v>
      </c>
      <c r="V17" s="3">
        <v>15</v>
      </c>
      <c r="W17" s="4">
        <v>-141.69818584615388</v>
      </c>
      <c r="X17" s="4">
        <v>155.7389526499999</v>
      </c>
      <c r="Y17" s="4"/>
      <c r="Z17">
        <v>15</v>
      </c>
      <c r="AA17">
        <f t="shared" si="7"/>
        <v>-141.69818584615388</v>
      </c>
      <c r="AB17">
        <f t="shared" si="7"/>
        <v>155.7389526499999</v>
      </c>
    </row>
    <row r="18" spans="1:28" x14ac:dyDescent="0.25">
      <c r="A18" t="s">
        <v>43</v>
      </c>
      <c r="B18">
        <v>2232.4919433999999</v>
      </c>
      <c r="C18">
        <v>2114.9699707</v>
      </c>
      <c r="D18">
        <v>2207.9172362999998</v>
      </c>
      <c r="E18">
        <v>2196.3461914</v>
      </c>
      <c r="F18">
        <v>2218.9699707</v>
      </c>
      <c r="G18">
        <v>2139.9299316000001</v>
      </c>
      <c r="H18">
        <v>2234.9799804999998</v>
      </c>
      <c r="I18">
        <v>2114.9699707</v>
      </c>
      <c r="J18">
        <v>2183.3532715000001</v>
      </c>
      <c r="L18" t="str">
        <f t="shared" si="0"/>
        <v>01MAY2024:17:00:00</v>
      </c>
      <c r="M18">
        <v>17</v>
      </c>
      <c r="N18">
        <f t="shared" si="1"/>
        <v>-117.52197269999988</v>
      </c>
      <c r="O18">
        <f t="shared" si="2"/>
        <v>-117.52197269999988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5.2641611114178719</v>
      </c>
      <c r="V18" s="3">
        <v>16</v>
      </c>
      <c r="W18" s="4">
        <v>-113.9635096785714</v>
      </c>
      <c r="X18" s="4">
        <v>178.8825602266667</v>
      </c>
      <c r="Y18" s="4"/>
      <c r="Z18">
        <v>16</v>
      </c>
      <c r="AA18">
        <f t="shared" si="7"/>
        <v>-113.9635096785714</v>
      </c>
      <c r="AB18">
        <f t="shared" si="7"/>
        <v>178.8825602266667</v>
      </c>
    </row>
    <row r="19" spans="1:28" x14ac:dyDescent="0.25">
      <c r="A19" t="s">
        <v>44</v>
      </c>
      <c r="B19">
        <v>2255.0407715000001</v>
      </c>
      <c r="C19">
        <v>2089.4899902000002</v>
      </c>
      <c r="D19">
        <v>2180.7177734000002</v>
      </c>
      <c r="E19">
        <v>2161.7624512000002</v>
      </c>
      <c r="F19">
        <v>2191.0400390999998</v>
      </c>
      <c r="G19">
        <v>2112.25</v>
      </c>
      <c r="H19">
        <v>2207.1899414</v>
      </c>
      <c r="I19">
        <v>2089.4899902000002</v>
      </c>
      <c r="J19">
        <v>2156.1374512000002</v>
      </c>
      <c r="L19" t="str">
        <f t="shared" si="0"/>
        <v>01MAY2024:18:00:00</v>
      </c>
      <c r="M19">
        <v>18</v>
      </c>
      <c r="N19">
        <f t="shared" si="1"/>
        <v>-165.55078129999993</v>
      </c>
      <c r="O19">
        <f t="shared" si="2"/>
        <v>-165.55078129999993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7.3413653266179946</v>
      </c>
      <c r="V19" s="3">
        <v>17</v>
      </c>
      <c r="W19" s="4">
        <v>-122.80324881428575</v>
      </c>
      <c r="X19" s="4">
        <v>179.81879068666666</v>
      </c>
      <c r="Y19" s="4"/>
      <c r="Z19">
        <v>17</v>
      </c>
      <c r="AA19">
        <f t="shared" si="7"/>
        <v>-122.80324881428575</v>
      </c>
      <c r="AB19">
        <f t="shared" si="7"/>
        <v>179.81879068666666</v>
      </c>
    </row>
    <row r="20" spans="1:28" x14ac:dyDescent="0.25">
      <c r="A20" t="s">
        <v>45</v>
      </c>
      <c r="B20">
        <v>2217.3349609000002</v>
      </c>
      <c r="C20">
        <v>2044.3399658000001</v>
      </c>
      <c r="D20">
        <v>2145.3820801000002</v>
      </c>
      <c r="E20">
        <v>2119.7331543</v>
      </c>
      <c r="F20">
        <v>2140.5200195000002</v>
      </c>
      <c r="G20">
        <v>2042.1700439000001</v>
      </c>
      <c r="H20">
        <v>2177.4699707</v>
      </c>
      <c r="I20">
        <v>2044.3399658000001</v>
      </c>
      <c r="J20">
        <v>2109.9765625</v>
      </c>
      <c r="L20" t="str">
        <f t="shared" si="0"/>
        <v>01MAY2024:19:00:00</v>
      </c>
      <c r="M20">
        <v>19</v>
      </c>
      <c r="N20">
        <f t="shared" si="1"/>
        <v>-172.9949951000001</v>
      </c>
      <c r="O20">
        <f t="shared" si="2"/>
        <v>-172.9949951000001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7.8019333186260091</v>
      </c>
      <c r="V20" s="3">
        <v>18</v>
      </c>
      <c r="W20" s="4">
        <v>-134.66740199285715</v>
      </c>
      <c r="X20" s="4">
        <v>186.23892417333323</v>
      </c>
      <c r="Y20" s="4"/>
      <c r="Z20">
        <v>18</v>
      </c>
      <c r="AA20">
        <f t="shared" si="7"/>
        <v>-134.66740199285715</v>
      </c>
      <c r="AB20">
        <f t="shared" si="7"/>
        <v>186.23892417333323</v>
      </c>
    </row>
    <row r="21" spans="1:28" x14ac:dyDescent="0.25">
      <c r="A21" t="s">
        <v>46</v>
      </c>
      <c r="B21">
        <v>2124.7341308999999</v>
      </c>
      <c r="C21">
        <v>1973.4599608999999</v>
      </c>
      <c r="D21">
        <v>2075.9040527000002</v>
      </c>
      <c r="E21">
        <v>2044.9598389</v>
      </c>
      <c r="F21">
        <v>2055.3798827999999</v>
      </c>
      <c r="G21">
        <v>1958.8499756000001</v>
      </c>
      <c r="H21">
        <v>2101.0300293</v>
      </c>
      <c r="I21">
        <v>1973.4599608999999</v>
      </c>
      <c r="J21">
        <v>2032.9249268000001</v>
      </c>
      <c r="L21" t="str">
        <f t="shared" si="0"/>
        <v>01MAY2024:20:00:00</v>
      </c>
      <c r="M21">
        <v>20</v>
      </c>
      <c r="N21">
        <f t="shared" si="1"/>
        <v>-151.27416999999991</v>
      </c>
      <c r="O21">
        <f t="shared" si="2"/>
        <v>-151.27416999999991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7.1196752478354952</v>
      </c>
      <c r="V21" s="3">
        <v>19</v>
      </c>
      <c r="W21" s="4">
        <v>-131.90181476666669</v>
      </c>
      <c r="X21" s="4">
        <v>194.46691021428575</v>
      </c>
      <c r="Y21" s="4"/>
      <c r="Z21">
        <v>19</v>
      </c>
      <c r="AA21">
        <f t="shared" si="7"/>
        <v>-131.90181476666669</v>
      </c>
      <c r="AB21">
        <f t="shared" si="7"/>
        <v>194.46691021428575</v>
      </c>
    </row>
    <row r="22" spans="1:28" x14ac:dyDescent="0.25">
      <c r="A22" t="s">
        <v>47</v>
      </c>
      <c r="B22">
        <v>2057.9233398000001</v>
      </c>
      <c r="C22">
        <v>1937.9200439000001</v>
      </c>
      <c r="D22">
        <v>2046.7362060999999</v>
      </c>
      <c r="E22">
        <v>1991.5917969</v>
      </c>
      <c r="F22">
        <v>2008.0999756000001</v>
      </c>
      <c r="G22">
        <v>1927.1999512</v>
      </c>
      <c r="H22">
        <v>2058.6899414</v>
      </c>
      <c r="I22">
        <v>1937.9200439000001</v>
      </c>
      <c r="J22">
        <v>1995.7292480000001</v>
      </c>
      <c r="L22" t="str">
        <f t="shared" si="0"/>
        <v>01MAY2024:21:00:00</v>
      </c>
      <c r="M22">
        <v>21</v>
      </c>
      <c r="N22">
        <f t="shared" si="1"/>
        <v>-120.00329590000001</v>
      </c>
      <c r="O22">
        <f t="shared" si="2"/>
        <v>-120.00329590000001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5.8312811550921317</v>
      </c>
      <c r="V22" s="3">
        <v>20</v>
      </c>
      <c r="W22" s="4">
        <v>-123.94956055999997</v>
      </c>
      <c r="X22" s="4">
        <v>175.35409980714286</v>
      </c>
      <c r="Y22" s="4"/>
      <c r="Z22">
        <v>20</v>
      </c>
      <c r="AA22">
        <f t="shared" si="7"/>
        <v>-123.94956055999997</v>
      </c>
      <c r="AB22">
        <f t="shared" si="7"/>
        <v>175.35409980714286</v>
      </c>
    </row>
    <row r="23" spans="1:28" x14ac:dyDescent="0.25">
      <c r="A23" t="s">
        <v>48</v>
      </c>
      <c r="B23">
        <v>1907.3519286999999</v>
      </c>
      <c r="C23">
        <v>1873.4899902</v>
      </c>
      <c r="D23">
        <v>1984.7215576000001</v>
      </c>
      <c r="E23">
        <v>1931.5335693</v>
      </c>
      <c r="F23">
        <v>1933.8299560999999</v>
      </c>
      <c r="G23">
        <v>1862.7199707</v>
      </c>
      <c r="H23">
        <v>1986.0799560999999</v>
      </c>
      <c r="I23">
        <v>1873.4899902</v>
      </c>
      <c r="J23">
        <v>1928.168457</v>
      </c>
      <c r="L23" t="str">
        <f t="shared" si="0"/>
        <v>01MAY2024:22:00:00</v>
      </c>
      <c r="M23">
        <v>22</v>
      </c>
      <c r="N23">
        <f t="shared" si="1"/>
        <v>-33.861938499999951</v>
      </c>
      <c r="O23">
        <f t="shared" si="2"/>
        <v>-33.861938499999951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1.7753377334553746</v>
      </c>
      <c r="V23" s="3">
        <v>21</v>
      </c>
      <c r="W23" s="4">
        <v>-101.3894775466666</v>
      </c>
      <c r="X23" s="4">
        <v>174.02444894285711</v>
      </c>
      <c r="Y23" s="4"/>
      <c r="Z23">
        <v>21</v>
      </c>
      <c r="AA23">
        <f t="shared" si="7"/>
        <v>-101.3894775466666</v>
      </c>
      <c r="AB23">
        <f t="shared" si="7"/>
        <v>174.02444894285711</v>
      </c>
    </row>
    <row r="24" spans="1:28" x14ac:dyDescent="0.25">
      <c r="A24" t="s">
        <v>49</v>
      </c>
      <c r="B24">
        <v>1763.6239014</v>
      </c>
      <c r="C24">
        <v>1752.1400146000001</v>
      </c>
      <c r="D24">
        <v>1820.3544922000001</v>
      </c>
      <c r="E24">
        <v>1779.7247314000001</v>
      </c>
      <c r="F24">
        <v>1803.0300293</v>
      </c>
      <c r="G24">
        <v>1741.4399414</v>
      </c>
      <c r="H24">
        <v>1848.7299805</v>
      </c>
      <c r="I24">
        <v>1752.1400146000001</v>
      </c>
      <c r="J24">
        <v>1793.1387939000001</v>
      </c>
      <c r="L24" t="str">
        <f t="shared" si="0"/>
        <v>01MAY2024:23:00:00</v>
      </c>
      <c r="M24">
        <v>23</v>
      </c>
      <c r="N24">
        <f t="shared" si="1"/>
        <v>-11.483886799999937</v>
      </c>
      <c r="O24">
        <f t="shared" si="2"/>
        <v>-11.483886799999937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0.65115282180536327</v>
      </c>
      <c r="V24" s="3">
        <v>22</v>
      </c>
      <c r="W24" s="4">
        <v>-82.059500578571402</v>
      </c>
      <c r="X24" s="4">
        <v>160.26125488</v>
      </c>
      <c r="Y24" s="4"/>
      <c r="Z24">
        <v>22</v>
      </c>
      <c r="AA24">
        <f t="shared" si="7"/>
        <v>-82.059500578571402</v>
      </c>
      <c r="AB24">
        <f t="shared" si="7"/>
        <v>160.26125488</v>
      </c>
    </row>
    <row r="25" spans="1:28" x14ac:dyDescent="0.25">
      <c r="A25" t="s">
        <v>50</v>
      </c>
      <c r="B25">
        <v>1612.7113036999999</v>
      </c>
      <c r="C25">
        <v>1637.6800536999999</v>
      </c>
      <c r="D25">
        <v>1681.0412598</v>
      </c>
      <c r="E25">
        <v>1649.9104004000001</v>
      </c>
      <c r="F25">
        <v>1677.6099853999999</v>
      </c>
      <c r="G25">
        <v>1599.0600586</v>
      </c>
      <c r="H25">
        <v>1718.2199707</v>
      </c>
      <c r="I25">
        <v>1637.6800536999999</v>
      </c>
      <c r="J25">
        <v>1662.7222899999999</v>
      </c>
      <c r="L25" t="str">
        <f t="shared" si="0"/>
        <v>02MAY2024:00:00:00</v>
      </c>
      <c r="M25">
        <v>24</v>
      </c>
      <c r="N25">
        <f t="shared" si="1"/>
        <v>24.96875</v>
      </c>
      <c r="O25" t="str">
        <f t="shared" si="2"/>
        <v/>
      </c>
      <c r="P25">
        <f t="shared" si="3"/>
        <v>24.96875</v>
      </c>
      <c r="Q25" t="str">
        <f t="shared" si="4"/>
        <v/>
      </c>
      <c r="R25">
        <f t="shared" si="5"/>
        <v>1</v>
      </c>
      <c r="S25">
        <f t="shared" si="6"/>
        <v>1.5482467285195356</v>
      </c>
      <c r="V25" s="3">
        <v>23</v>
      </c>
      <c r="W25" s="4">
        <v>-78.99675293333334</v>
      </c>
      <c r="X25" s="4">
        <v>156.55124338571432</v>
      </c>
      <c r="Y25" s="4"/>
      <c r="Z25">
        <v>23</v>
      </c>
      <c r="AA25">
        <f t="shared" si="7"/>
        <v>-78.99675293333334</v>
      </c>
      <c r="AB25">
        <f t="shared" si="7"/>
        <v>156.55124338571432</v>
      </c>
    </row>
    <row r="26" spans="1:28" x14ac:dyDescent="0.25">
      <c r="A26" t="s">
        <v>51</v>
      </c>
      <c r="B26">
        <v>1517.859375</v>
      </c>
      <c r="C26">
        <v>1518.2199707</v>
      </c>
      <c r="D26">
        <v>1544.0681152</v>
      </c>
      <c r="E26">
        <v>1547.0798339999999</v>
      </c>
      <c r="F26">
        <v>1529.8399658000001</v>
      </c>
      <c r="G26">
        <v>1475.5400391000001</v>
      </c>
      <c r="H26">
        <v>1506.8499756000001</v>
      </c>
      <c r="I26">
        <v>1518.2199707</v>
      </c>
      <c r="J26">
        <v>1514.9036865</v>
      </c>
      <c r="L26" t="str">
        <f t="shared" si="0"/>
        <v>02MAY2024:01:00:00</v>
      </c>
      <c r="M26">
        <v>1</v>
      </c>
      <c r="N26">
        <f t="shared" si="1"/>
        <v>0.3605956999999762</v>
      </c>
      <c r="O26" t="str">
        <f t="shared" si="2"/>
        <v/>
      </c>
      <c r="P26">
        <f t="shared" si="3"/>
        <v>0.3605956999999762</v>
      </c>
      <c r="Q26" t="str">
        <f t="shared" si="4"/>
        <v/>
      </c>
      <c r="R26">
        <f t="shared" si="5"/>
        <v>1</v>
      </c>
      <c r="S26">
        <f t="shared" si="6"/>
        <v>2.3756858239912786E-2</v>
      </c>
      <c r="V26" s="3">
        <v>24</v>
      </c>
      <c r="W26" s="4">
        <v>-84.361562876923074</v>
      </c>
      <c r="X26" s="4">
        <v>109.92266844374998</v>
      </c>
      <c r="Y26" s="4"/>
      <c r="Z26">
        <v>24</v>
      </c>
      <c r="AA26">
        <f t="shared" si="7"/>
        <v>-84.361562876923074</v>
      </c>
      <c r="AB26">
        <f t="shared" si="7"/>
        <v>109.92266844374998</v>
      </c>
    </row>
    <row r="27" spans="1:28" x14ac:dyDescent="0.25">
      <c r="A27" t="s">
        <v>52</v>
      </c>
      <c r="B27">
        <v>1406.2520752</v>
      </c>
      <c r="C27">
        <v>1455.7800293</v>
      </c>
      <c r="D27">
        <v>1466.9895019999999</v>
      </c>
      <c r="E27">
        <v>1477.6208495999999</v>
      </c>
      <c r="F27">
        <v>1466.9200439000001</v>
      </c>
      <c r="G27">
        <v>1400.2399902</v>
      </c>
      <c r="H27">
        <v>1443.7099608999999</v>
      </c>
      <c r="I27">
        <v>1455.7800293</v>
      </c>
      <c r="J27">
        <v>1446.7280272999999</v>
      </c>
      <c r="L27" t="str">
        <f t="shared" si="0"/>
        <v>02MAY2024:02:00:00</v>
      </c>
      <c r="M27">
        <v>2</v>
      </c>
      <c r="N27">
        <f t="shared" si="1"/>
        <v>49.527954099999988</v>
      </c>
      <c r="O27" t="str">
        <f t="shared" si="2"/>
        <v/>
      </c>
      <c r="P27">
        <f t="shared" si="3"/>
        <v>49.527954099999988</v>
      </c>
      <c r="Q27" t="str">
        <f t="shared" si="4"/>
        <v/>
      </c>
      <c r="R27">
        <f t="shared" si="5"/>
        <v>1</v>
      </c>
      <c r="S27">
        <f t="shared" si="6"/>
        <v>3.5219826497291407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1343.8522949000001</v>
      </c>
      <c r="C28">
        <v>1413.1199951000001</v>
      </c>
      <c r="D28">
        <v>1402.7830810999999</v>
      </c>
      <c r="E28">
        <v>1415.7593993999999</v>
      </c>
      <c r="F28">
        <v>1422.0400391000001</v>
      </c>
      <c r="G28">
        <v>1345.2600098</v>
      </c>
      <c r="H28">
        <v>1399.5200195</v>
      </c>
      <c r="I28">
        <v>1413.1199951000001</v>
      </c>
      <c r="J28">
        <v>1396.5446777</v>
      </c>
      <c r="L28" t="str">
        <f t="shared" si="0"/>
        <v>02MAY2024:03:00:00</v>
      </c>
      <c r="M28">
        <v>3</v>
      </c>
      <c r="N28">
        <f t="shared" si="1"/>
        <v>69.267700200000036</v>
      </c>
      <c r="O28" t="str">
        <f t="shared" si="2"/>
        <v/>
      </c>
      <c r="P28">
        <f t="shared" si="3"/>
        <v>69.267700200000036</v>
      </c>
      <c r="Q28" t="str">
        <f t="shared" si="4"/>
        <v/>
      </c>
      <c r="R28">
        <f t="shared" si="5"/>
        <v>1</v>
      </c>
      <c r="S28">
        <f t="shared" si="6"/>
        <v>5.1544132091655541</v>
      </c>
      <c r="V28" s="3" t="s">
        <v>13</v>
      </c>
      <c r="W28" s="4">
        <v>-78.919275560623262</v>
      </c>
      <c r="X28" s="4">
        <v>119.67730606279068</v>
      </c>
    </row>
    <row r="29" spans="1:28" x14ac:dyDescent="0.25">
      <c r="A29" t="s">
        <v>54</v>
      </c>
      <c r="B29">
        <v>1335.7207031</v>
      </c>
      <c r="C29">
        <v>1384.4399414</v>
      </c>
      <c r="D29">
        <v>1367.2204589999999</v>
      </c>
      <c r="E29">
        <v>1376.6077881000001</v>
      </c>
      <c r="F29">
        <v>1392.9000243999999</v>
      </c>
      <c r="G29">
        <v>1325.9200439000001</v>
      </c>
      <c r="H29">
        <v>1368.8599853999999</v>
      </c>
      <c r="I29">
        <v>1384.4399414</v>
      </c>
      <c r="J29">
        <v>1367.8681641000001</v>
      </c>
      <c r="L29" t="str">
        <f t="shared" si="0"/>
        <v>02MAY2024:04:00:00</v>
      </c>
      <c r="M29">
        <v>4</v>
      </c>
      <c r="N29">
        <f t="shared" si="1"/>
        <v>48.719238299999915</v>
      </c>
      <c r="O29" t="str">
        <f t="shared" si="2"/>
        <v/>
      </c>
      <c r="P29">
        <f t="shared" si="3"/>
        <v>48.719238299999915</v>
      </c>
      <c r="Q29" t="str">
        <f t="shared" si="4"/>
        <v/>
      </c>
      <c r="R29">
        <f t="shared" si="5"/>
        <v>1</v>
      </c>
      <c r="S29">
        <f t="shared" si="6"/>
        <v>3.6474120815025284</v>
      </c>
    </row>
    <row r="30" spans="1:28" x14ac:dyDescent="0.25">
      <c r="A30" t="s">
        <v>55</v>
      </c>
      <c r="B30">
        <v>1317.7601318</v>
      </c>
      <c r="C30">
        <v>1395.0200195</v>
      </c>
      <c r="D30">
        <v>1380.1590576000001</v>
      </c>
      <c r="E30">
        <v>1394.9343262</v>
      </c>
      <c r="F30">
        <v>1403.1999512</v>
      </c>
      <c r="G30">
        <v>1326.9399414</v>
      </c>
      <c r="H30">
        <v>1379.5600586</v>
      </c>
      <c r="I30">
        <v>1395.0200195</v>
      </c>
      <c r="J30">
        <v>1376.9758300999999</v>
      </c>
      <c r="L30" t="str">
        <f t="shared" si="0"/>
        <v>02MAY2024:05:00:00</v>
      </c>
      <c r="M30">
        <v>5</v>
      </c>
      <c r="N30">
        <f t="shared" si="1"/>
        <v>77.259887700000036</v>
      </c>
      <c r="O30" t="str">
        <f t="shared" si="2"/>
        <v/>
      </c>
      <c r="P30">
        <f t="shared" si="3"/>
        <v>77.259887700000036</v>
      </c>
      <c r="Q30" t="str">
        <f t="shared" si="4"/>
        <v/>
      </c>
      <c r="R30">
        <f t="shared" si="5"/>
        <v>1</v>
      </c>
      <c r="S30">
        <f t="shared" si="6"/>
        <v>5.8629704933071976</v>
      </c>
    </row>
    <row r="31" spans="1:28" x14ac:dyDescent="0.25">
      <c r="A31" t="s">
        <v>56</v>
      </c>
      <c r="B31">
        <v>1414.1101074000001</v>
      </c>
      <c r="C31">
        <v>1409.6700439000001</v>
      </c>
      <c r="D31">
        <v>1429.2913818</v>
      </c>
      <c r="E31">
        <v>1446.7055664</v>
      </c>
      <c r="F31">
        <v>1421.1600341999999</v>
      </c>
      <c r="G31">
        <v>1379.1400146000001</v>
      </c>
      <c r="H31">
        <v>1393.3800048999999</v>
      </c>
      <c r="I31">
        <v>1409.6700439000001</v>
      </c>
      <c r="J31">
        <v>1406.5283202999999</v>
      </c>
      <c r="L31" t="str">
        <f t="shared" si="0"/>
        <v>02MAY2024:06:00:00</v>
      </c>
      <c r="M31">
        <v>6</v>
      </c>
      <c r="N31">
        <f t="shared" si="1"/>
        <v>-4.4400634999999511</v>
      </c>
      <c r="O31">
        <f t="shared" si="2"/>
        <v>-4.4400634999999511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0.3139828699876494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1492.3458252</v>
      </c>
      <c r="C32">
        <v>1498.4699707</v>
      </c>
      <c r="D32">
        <v>1561.8698730000001</v>
      </c>
      <c r="E32">
        <v>1600.6862793</v>
      </c>
      <c r="F32">
        <v>1514.25</v>
      </c>
      <c r="G32">
        <v>1487.1099853999999</v>
      </c>
      <c r="H32">
        <v>1486.5799560999999</v>
      </c>
      <c r="I32">
        <v>1498.4699707</v>
      </c>
      <c r="J32">
        <v>1509.6560059000001</v>
      </c>
      <c r="L32" t="str">
        <f t="shared" si="0"/>
        <v>02MAY2024:07:00:00</v>
      </c>
      <c r="M32">
        <v>7</v>
      </c>
      <c r="N32">
        <f t="shared" si="1"/>
        <v>6.1241454999999405</v>
      </c>
      <c r="O32" t="str">
        <f t="shared" si="2"/>
        <v/>
      </c>
      <c r="P32">
        <f t="shared" si="3"/>
        <v>6.1241454999999405</v>
      </c>
      <c r="Q32" t="str">
        <f t="shared" si="4"/>
        <v/>
      </c>
      <c r="R32">
        <f t="shared" si="5"/>
        <v>1</v>
      </c>
      <c r="S32">
        <f t="shared" si="6"/>
        <v>0.41037039783853047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58</v>
      </c>
      <c r="B33">
        <v>1533.7015381000001</v>
      </c>
      <c r="C33">
        <v>1511.7800293</v>
      </c>
      <c r="D33">
        <v>1589.5230713000001</v>
      </c>
      <c r="E33">
        <v>1627.7246094</v>
      </c>
      <c r="F33">
        <v>1526.5799560999999</v>
      </c>
      <c r="G33">
        <v>1530.3599853999999</v>
      </c>
      <c r="H33">
        <v>1501.9399414</v>
      </c>
      <c r="I33">
        <v>1511.7800293</v>
      </c>
      <c r="J33">
        <v>1532.0366211</v>
      </c>
      <c r="L33" t="str">
        <f t="shared" si="0"/>
        <v>02MAY2024:08:00:00</v>
      </c>
      <c r="M33">
        <v>8</v>
      </c>
      <c r="N33">
        <f t="shared" si="1"/>
        <v>-21.921508800000083</v>
      </c>
      <c r="O33">
        <f t="shared" si="2"/>
        <v>-21.921508800000083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1.4293203896213842</v>
      </c>
      <c r="V33" s="3">
        <v>2</v>
      </c>
      <c r="W33" s="4">
        <v>12</v>
      </c>
      <c r="X33" s="4">
        <v>18</v>
      </c>
      <c r="Z33">
        <v>2</v>
      </c>
      <c r="AA33">
        <f t="shared" ref="AA33:AA55" si="8">W33</f>
        <v>12</v>
      </c>
      <c r="AB33">
        <f t="shared" ref="AB33:AB55" si="9">X33</f>
        <v>18</v>
      </c>
    </row>
    <row r="34" spans="1:28" x14ac:dyDescent="0.25">
      <c r="A34" t="s">
        <v>59</v>
      </c>
      <c r="B34">
        <v>1548.3302002</v>
      </c>
      <c r="C34">
        <v>1548.9000243999999</v>
      </c>
      <c r="D34">
        <v>1659.9609375</v>
      </c>
      <c r="E34">
        <v>1738.1342772999999</v>
      </c>
      <c r="F34">
        <v>1562.5799560999999</v>
      </c>
      <c r="G34">
        <v>1570.2099608999999</v>
      </c>
      <c r="H34">
        <v>1534.7700195</v>
      </c>
      <c r="I34">
        <v>1548.9000243999999</v>
      </c>
      <c r="J34">
        <v>1575.2841797000001</v>
      </c>
      <c r="L34" t="str">
        <f t="shared" si="0"/>
        <v>02MAY2024:09:00:00</v>
      </c>
      <c r="M34">
        <v>9</v>
      </c>
      <c r="N34">
        <f t="shared" si="1"/>
        <v>0.56982419999985723</v>
      </c>
      <c r="O34" t="str">
        <f t="shared" si="2"/>
        <v/>
      </c>
      <c r="P34">
        <f t="shared" si="3"/>
        <v>0.56982419999985723</v>
      </c>
      <c r="Q34" t="str">
        <f t="shared" si="4"/>
        <v/>
      </c>
      <c r="R34">
        <f t="shared" si="5"/>
        <v>1</v>
      </c>
      <c r="S34">
        <f t="shared" si="6"/>
        <v>3.6802498583716328E-2</v>
      </c>
      <c r="V34" s="3">
        <v>3</v>
      </c>
      <c r="W34" s="4">
        <v>13</v>
      </c>
      <c r="X34" s="4">
        <v>15</v>
      </c>
      <c r="Z34">
        <v>3</v>
      </c>
      <c r="AA34">
        <f t="shared" si="8"/>
        <v>13</v>
      </c>
      <c r="AB34">
        <f t="shared" si="9"/>
        <v>15</v>
      </c>
    </row>
    <row r="35" spans="1:28" x14ac:dyDescent="0.25">
      <c r="A35" t="s">
        <v>60</v>
      </c>
      <c r="B35">
        <v>1583.5046387</v>
      </c>
      <c r="C35">
        <v>1592.0200195</v>
      </c>
      <c r="D35">
        <v>1737.9499512</v>
      </c>
      <c r="E35">
        <v>1825.4846190999999</v>
      </c>
      <c r="F35">
        <v>1606.6300048999999</v>
      </c>
      <c r="G35">
        <v>1612.8499756000001</v>
      </c>
      <c r="H35">
        <v>1581</v>
      </c>
      <c r="I35">
        <v>1592.0200195</v>
      </c>
      <c r="J35">
        <v>1626.0900879000001</v>
      </c>
      <c r="L35" t="str">
        <f t="shared" si="0"/>
        <v>02MAY2024:10:00:00</v>
      </c>
      <c r="M35">
        <v>10</v>
      </c>
      <c r="N35">
        <f t="shared" si="1"/>
        <v>8.5153808000000026</v>
      </c>
      <c r="O35" t="str">
        <f t="shared" si="2"/>
        <v/>
      </c>
      <c r="P35">
        <f t="shared" si="3"/>
        <v>8.5153808000000026</v>
      </c>
      <c r="Q35" t="str">
        <f t="shared" si="4"/>
        <v/>
      </c>
      <c r="R35">
        <f t="shared" si="5"/>
        <v>1</v>
      </c>
      <c r="S35">
        <f t="shared" si="6"/>
        <v>0.53775534292029747</v>
      </c>
      <c r="V35" s="3">
        <v>4</v>
      </c>
      <c r="W35" s="4">
        <v>15</v>
      </c>
      <c r="X35" s="4">
        <v>14</v>
      </c>
      <c r="Z35">
        <v>4</v>
      </c>
      <c r="AA35">
        <f t="shared" si="8"/>
        <v>15</v>
      </c>
      <c r="AB35">
        <f t="shared" si="9"/>
        <v>14</v>
      </c>
    </row>
    <row r="36" spans="1:28" x14ac:dyDescent="0.25">
      <c r="A36" t="s">
        <v>61</v>
      </c>
      <c r="B36">
        <v>1619.3526611</v>
      </c>
      <c r="C36">
        <v>1652.8399658000001</v>
      </c>
      <c r="D36">
        <v>1764.3024902</v>
      </c>
      <c r="E36">
        <v>1865.7523193</v>
      </c>
      <c r="F36">
        <v>1666.1700439000001</v>
      </c>
      <c r="G36">
        <v>1669.8900146000001</v>
      </c>
      <c r="H36">
        <v>1641.8299560999999</v>
      </c>
      <c r="I36">
        <v>1652.8399658000001</v>
      </c>
      <c r="J36">
        <v>1679.0064697</v>
      </c>
      <c r="L36" t="str">
        <f t="shared" si="0"/>
        <v>02MAY2024:11:00:00</v>
      </c>
      <c r="M36">
        <v>11</v>
      </c>
      <c r="N36">
        <f t="shared" si="1"/>
        <v>33.487304700000095</v>
      </c>
      <c r="O36" t="str">
        <f t="shared" si="2"/>
        <v/>
      </c>
      <c r="P36">
        <f t="shared" si="3"/>
        <v>33.487304700000095</v>
      </c>
      <c r="Q36" t="str">
        <f t="shared" si="4"/>
        <v/>
      </c>
      <c r="R36">
        <f t="shared" si="5"/>
        <v>1</v>
      </c>
      <c r="S36">
        <f t="shared" si="6"/>
        <v>2.0679439077373494</v>
      </c>
      <c r="V36" s="3">
        <v>5</v>
      </c>
      <c r="W36" s="4">
        <v>16</v>
      </c>
      <c r="X36" s="4">
        <v>13</v>
      </c>
      <c r="Z36">
        <v>5</v>
      </c>
      <c r="AA36">
        <f t="shared" si="8"/>
        <v>16</v>
      </c>
      <c r="AB36">
        <f t="shared" si="9"/>
        <v>13</v>
      </c>
    </row>
    <row r="37" spans="1:28" x14ac:dyDescent="0.25">
      <c r="A37" t="s">
        <v>62</v>
      </c>
      <c r="B37">
        <v>1685.0665283000001</v>
      </c>
      <c r="C37">
        <v>1693.4699707</v>
      </c>
      <c r="D37">
        <v>1796.7003173999999</v>
      </c>
      <c r="E37">
        <v>1922.3317870999999</v>
      </c>
      <c r="F37">
        <v>1706.5500488</v>
      </c>
      <c r="G37">
        <v>1705.1800536999999</v>
      </c>
      <c r="H37">
        <v>1684.6800536999999</v>
      </c>
      <c r="I37">
        <v>1693.4699707</v>
      </c>
      <c r="J37">
        <v>1717.3160399999999</v>
      </c>
      <c r="L37" t="str">
        <f t="shared" si="0"/>
        <v>02MAY2024:12:00:00</v>
      </c>
      <c r="M37">
        <v>12</v>
      </c>
      <c r="N37">
        <f t="shared" si="1"/>
        <v>8.4034423999999035</v>
      </c>
      <c r="O37" t="str">
        <f t="shared" si="2"/>
        <v/>
      </c>
      <c r="P37">
        <f t="shared" si="3"/>
        <v>8.4034423999999035</v>
      </c>
      <c r="Q37" t="str">
        <f t="shared" si="4"/>
        <v/>
      </c>
      <c r="R37">
        <f t="shared" si="5"/>
        <v>1</v>
      </c>
      <c r="S37">
        <f t="shared" si="6"/>
        <v>0.49870092716622999</v>
      </c>
      <c r="V37" s="3">
        <v>6</v>
      </c>
      <c r="W37" s="4">
        <v>17</v>
      </c>
      <c r="X37" s="4">
        <v>12</v>
      </c>
      <c r="Z37">
        <v>6</v>
      </c>
      <c r="AA37">
        <f t="shared" si="8"/>
        <v>17</v>
      </c>
      <c r="AB37">
        <f t="shared" si="9"/>
        <v>12</v>
      </c>
    </row>
    <row r="38" spans="1:28" x14ac:dyDescent="0.25">
      <c r="A38" t="s">
        <v>63</v>
      </c>
      <c r="B38">
        <v>1694.2080077999999</v>
      </c>
      <c r="C38">
        <v>1686.3900146000001</v>
      </c>
      <c r="D38">
        <v>1808.3851318</v>
      </c>
      <c r="E38">
        <v>1932.2380370999999</v>
      </c>
      <c r="F38">
        <v>1702.9799805</v>
      </c>
      <c r="G38">
        <v>1734</v>
      </c>
      <c r="H38">
        <v>1679.4300536999999</v>
      </c>
      <c r="I38">
        <v>1686.3900146000001</v>
      </c>
      <c r="J38">
        <v>1722.2370605000001</v>
      </c>
      <c r="L38" t="str">
        <f t="shared" si="0"/>
        <v>02MAY2024:13:00:00</v>
      </c>
      <c r="M38">
        <v>13</v>
      </c>
      <c r="N38">
        <f t="shared" si="1"/>
        <v>-7.8179931999998189</v>
      </c>
      <c r="O38">
        <f t="shared" si="2"/>
        <v>-7.8179931999998189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0.46145415226503445</v>
      </c>
      <c r="V38" s="3">
        <v>7</v>
      </c>
      <c r="W38" s="4">
        <v>16</v>
      </c>
      <c r="X38" s="4">
        <v>13</v>
      </c>
      <c r="Z38">
        <v>7</v>
      </c>
      <c r="AA38">
        <f t="shared" si="8"/>
        <v>16</v>
      </c>
      <c r="AB38">
        <f t="shared" si="9"/>
        <v>13</v>
      </c>
    </row>
    <row r="39" spans="1:28" x14ac:dyDescent="0.25">
      <c r="A39" t="s">
        <v>64</v>
      </c>
      <c r="B39">
        <v>1725.1271973</v>
      </c>
      <c r="C39">
        <v>1702.9100341999999</v>
      </c>
      <c r="D39">
        <v>1833.5894774999999</v>
      </c>
      <c r="E39">
        <v>1960.7707519999999</v>
      </c>
      <c r="F39">
        <v>1719.75</v>
      </c>
      <c r="G39">
        <v>1767.5799560999999</v>
      </c>
      <c r="H39">
        <v>1695.6400146000001</v>
      </c>
      <c r="I39">
        <v>1702.9100341999999</v>
      </c>
      <c r="J39">
        <v>1743.8939209</v>
      </c>
      <c r="L39" t="str">
        <f t="shared" si="0"/>
        <v>02MAY2024:14:00:00</v>
      </c>
      <c r="M39">
        <v>14</v>
      </c>
      <c r="N39">
        <f t="shared" si="1"/>
        <v>-22.217163100000107</v>
      </c>
      <c r="O39">
        <f t="shared" si="2"/>
        <v>-22.217163100000107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1.2878565206537949</v>
      </c>
      <c r="V39" s="3">
        <v>8</v>
      </c>
      <c r="W39" s="4">
        <v>15</v>
      </c>
      <c r="X39" s="4">
        <v>14</v>
      </c>
      <c r="Z39">
        <v>8</v>
      </c>
      <c r="AA39">
        <f t="shared" si="8"/>
        <v>15</v>
      </c>
      <c r="AB39">
        <f t="shared" si="9"/>
        <v>14</v>
      </c>
    </row>
    <row r="40" spans="1:28" x14ac:dyDescent="0.25">
      <c r="A40" t="s">
        <v>65</v>
      </c>
      <c r="B40">
        <v>1939.5134277</v>
      </c>
      <c r="C40">
        <v>1716.5799560999999</v>
      </c>
      <c r="D40">
        <v>1871.8509521000001</v>
      </c>
      <c r="E40">
        <v>2020.2602539</v>
      </c>
      <c r="F40">
        <v>1734.2700195</v>
      </c>
      <c r="G40">
        <v>1768.3000488</v>
      </c>
      <c r="H40">
        <v>1700.6700439000001</v>
      </c>
      <c r="I40">
        <v>1716.5799560999999</v>
      </c>
      <c r="J40">
        <v>1758.3343506000001</v>
      </c>
      <c r="L40" t="str">
        <f t="shared" si="0"/>
        <v>02MAY2024:15:00:00</v>
      </c>
      <c r="M40">
        <v>15</v>
      </c>
      <c r="N40">
        <f t="shared" si="1"/>
        <v>-222.93347160000008</v>
      </c>
      <c r="O40">
        <f t="shared" si="2"/>
        <v>-222.93347160000008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11.494298952308309</v>
      </c>
      <c r="V40" s="3">
        <v>9</v>
      </c>
      <c r="W40" s="4">
        <v>12</v>
      </c>
      <c r="X40" s="4">
        <v>17</v>
      </c>
      <c r="Z40">
        <v>9</v>
      </c>
      <c r="AA40">
        <f t="shared" si="8"/>
        <v>12</v>
      </c>
      <c r="AB40">
        <f t="shared" si="9"/>
        <v>17</v>
      </c>
    </row>
    <row r="41" spans="1:28" x14ac:dyDescent="0.25">
      <c r="A41" t="s">
        <v>66</v>
      </c>
      <c r="B41">
        <v>1935.3215332</v>
      </c>
      <c r="C41">
        <v>1828.3800048999999</v>
      </c>
      <c r="D41">
        <v>1932.7718506000001</v>
      </c>
      <c r="E41">
        <v>2089.3085937999999</v>
      </c>
      <c r="F41">
        <v>1845.7199707</v>
      </c>
      <c r="G41">
        <v>1774.3199463000001</v>
      </c>
      <c r="H41">
        <v>1797.0600586</v>
      </c>
      <c r="I41">
        <v>1828.3800048999999</v>
      </c>
      <c r="J41">
        <v>1835.6503906</v>
      </c>
      <c r="L41" t="str">
        <f t="shared" si="0"/>
        <v>02MAY2024:16:00:00</v>
      </c>
      <c r="M41">
        <v>16</v>
      </c>
      <c r="N41">
        <f t="shared" si="1"/>
        <v>-106.94152830000007</v>
      </c>
      <c r="O41">
        <f t="shared" si="2"/>
        <v>-106.94152830000007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5.5257757672532719</v>
      </c>
      <c r="V41" s="3">
        <v>10</v>
      </c>
      <c r="W41" s="4">
        <v>13</v>
      </c>
      <c r="X41" s="4">
        <v>16</v>
      </c>
      <c r="Z41">
        <v>10</v>
      </c>
      <c r="AA41">
        <f t="shared" si="8"/>
        <v>13</v>
      </c>
      <c r="AB41">
        <f t="shared" si="9"/>
        <v>16</v>
      </c>
    </row>
    <row r="42" spans="1:28" x14ac:dyDescent="0.25">
      <c r="A42" t="s">
        <v>67</v>
      </c>
      <c r="B42">
        <v>2008.3649902</v>
      </c>
      <c r="C42">
        <v>1870.4000243999999</v>
      </c>
      <c r="D42">
        <v>1985.0622559000001</v>
      </c>
      <c r="E42">
        <v>2152.4660644999999</v>
      </c>
      <c r="F42">
        <v>1884.4000243999999</v>
      </c>
      <c r="G42">
        <v>1781.1899414</v>
      </c>
      <c r="H42">
        <v>1819.2199707</v>
      </c>
      <c r="I42">
        <v>1870.4000243999999</v>
      </c>
      <c r="J42">
        <v>1868.0544434000001</v>
      </c>
      <c r="L42" t="str">
        <f t="shared" si="0"/>
        <v>02MAY2024:17:00:00</v>
      </c>
      <c r="M42">
        <v>17</v>
      </c>
      <c r="N42">
        <f t="shared" si="1"/>
        <v>-137.96496580000007</v>
      </c>
      <c r="O42">
        <f t="shared" si="2"/>
        <v>-137.96496580000007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6.8695165706040839</v>
      </c>
      <c r="V42" s="3">
        <v>11</v>
      </c>
      <c r="W42" s="4">
        <v>15</v>
      </c>
      <c r="X42" s="4">
        <v>14</v>
      </c>
      <c r="Z42">
        <v>11</v>
      </c>
      <c r="AA42">
        <f t="shared" si="8"/>
        <v>15</v>
      </c>
      <c r="AB42">
        <f t="shared" si="9"/>
        <v>14</v>
      </c>
    </row>
    <row r="43" spans="1:28" x14ac:dyDescent="0.25">
      <c r="A43" t="s">
        <v>68</v>
      </c>
      <c r="B43">
        <v>2030.4100341999999</v>
      </c>
      <c r="C43">
        <v>1886.2299805</v>
      </c>
      <c r="D43">
        <v>2003.5507812999999</v>
      </c>
      <c r="E43">
        <v>2178.0419922000001</v>
      </c>
      <c r="F43">
        <v>1894.8399658000001</v>
      </c>
      <c r="G43">
        <v>1764.4100341999999</v>
      </c>
      <c r="H43">
        <v>1811.1099853999999</v>
      </c>
      <c r="I43">
        <v>1886.2299805</v>
      </c>
      <c r="J43">
        <v>1872.0281981999999</v>
      </c>
      <c r="L43" t="str">
        <f t="shared" si="0"/>
        <v>02MAY2024:18:00:00</v>
      </c>
      <c r="M43">
        <v>18</v>
      </c>
      <c r="N43">
        <f t="shared" si="1"/>
        <v>-144.18005369999992</v>
      </c>
      <c r="O43">
        <f t="shared" si="2"/>
        <v>-144.18005369999992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7.1010313814179007</v>
      </c>
      <c r="V43" s="3">
        <v>12</v>
      </c>
      <c r="W43" s="4">
        <v>17</v>
      </c>
      <c r="X43" s="4">
        <v>12</v>
      </c>
      <c r="Z43">
        <v>12</v>
      </c>
      <c r="AA43">
        <f t="shared" si="8"/>
        <v>17</v>
      </c>
      <c r="AB43">
        <f t="shared" si="9"/>
        <v>12</v>
      </c>
    </row>
    <row r="44" spans="1:28" x14ac:dyDescent="0.25">
      <c r="A44" t="s">
        <v>69</v>
      </c>
      <c r="B44">
        <v>2002.1069336</v>
      </c>
      <c r="C44">
        <v>1877.2299805</v>
      </c>
      <c r="D44">
        <v>1954.5927733999999</v>
      </c>
      <c r="E44">
        <v>2106.6254883000001</v>
      </c>
      <c r="F44">
        <v>1893.25</v>
      </c>
      <c r="G44">
        <v>1774.5400391000001</v>
      </c>
      <c r="H44">
        <v>1804.7199707</v>
      </c>
      <c r="I44">
        <v>1877.2299805</v>
      </c>
      <c r="J44">
        <v>1860.8665771000001</v>
      </c>
      <c r="L44" t="str">
        <f t="shared" si="0"/>
        <v>02MAY2024:19:00:00</v>
      </c>
      <c r="M44">
        <v>19</v>
      </c>
      <c r="N44">
        <f t="shared" si="1"/>
        <v>-124.87695310000004</v>
      </c>
      <c r="O44">
        <f t="shared" si="2"/>
        <v>-124.87695310000004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6.2372768908730603</v>
      </c>
      <c r="V44" s="3">
        <v>13</v>
      </c>
      <c r="W44" s="4">
        <v>18</v>
      </c>
      <c r="X44" s="4">
        <v>11</v>
      </c>
      <c r="Z44">
        <v>13</v>
      </c>
      <c r="AA44">
        <f t="shared" si="8"/>
        <v>18</v>
      </c>
      <c r="AB44">
        <f t="shared" si="9"/>
        <v>11</v>
      </c>
    </row>
    <row r="45" spans="1:28" x14ac:dyDescent="0.25">
      <c r="A45" t="s">
        <v>70</v>
      </c>
      <c r="B45">
        <v>1912.8095702999999</v>
      </c>
      <c r="C45">
        <v>1840.4499512</v>
      </c>
      <c r="D45">
        <v>1872.4873047000001</v>
      </c>
      <c r="E45">
        <v>2026.4130858999999</v>
      </c>
      <c r="F45">
        <v>1858.3499756000001</v>
      </c>
      <c r="G45">
        <v>1745.2800293</v>
      </c>
      <c r="H45">
        <v>1778.5899658000001</v>
      </c>
      <c r="I45">
        <v>1840.4499512</v>
      </c>
      <c r="J45">
        <v>1819.0314940999999</v>
      </c>
      <c r="L45" t="str">
        <f t="shared" si="0"/>
        <v>02MAY2024:20:00:00</v>
      </c>
      <c r="M45">
        <v>20</v>
      </c>
      <c r="N45">
        <f t="shared" si="1"/>
        <v>-72.359619099999918</v>
      </c>
      <c r="O45">
        <f t="shared" si="2"/>
        <v>-72.359619099999918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3.7828971698762066</v>
      </c>
      <c r="V45" s="3">
        <v>14</v>
      </c>
      <c r="W45" s="4">
        <v>16</v>
      </c>
      <c r="X45" s="4">
        <v>13</v>
      </c>
      <c r="Z45">
        <v>14</v>
      </c>
      <c r="AA45">
        <f t="shared" si="8"/>
        <v>16</v>
      </c>
      <c r="AB45">
        <f t="shared" si="9"/>
        <v>13</v>
      </c>
    </row>
    <row r="46" spans="1:28" x14ac:dyDescent="0.25">
      <c r="A46" t="s">
        <v>71</v>
      </c>
      <c r="B46">
        <v>1891.0311279</v>
      </c>
      <c r="C46">
        <v>1861.6199951000001</v>
      </c>
      <c r="D46">
        <v>1866.7873535000001</v>
      </c>
      <c r="E46">
        <v>1998.1685791</v>
      </c>
      <c r="F46">
        <v>1880.9399414</v>
      </c>
      <c r="G46">
        <v>1752.7800293</v>
      </c>
      <c r="H46">
        <v>1810.0500488</v>
      </c>
      <c r="I46">
        <v>1861.6199951000001</v>
      </c>
      <c r="J46">
        <v>1834.4354248</v>
      </c>
      <c r="L46" t="str">
        <f t="shared" si="0"/>
        <v>02MAY2024:21:00:00</v>
      </c>
      <c r="M46">
        <v>21</v>
      </c>
      <c r="N46">
        <f t="shared" si="1"/>
        <v>-29.411132799999905</v>
      </c>
      <c r="O46">
        <f t="shared" si="2"/>
        <v>-29.411132799999905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1.5552960692223572</v>
      </c>
      <c r="V46" s="3">
        <v>15</v>
      </c>
      <c r="W46" s="4">
        <v>13</v>
      </c>
      <c r="X46" s="4">
        <v>16</v>
      </c>
      <c r="Z46">
        <v>15</v>
      </c>
      <c r="AA46">
        <f t="shared" si="8"/>
        <v>13</v>
      </c>
      <c r="AB46">
        <f t="shared" si="9"/>
        <v>16</v>
      </c>
    </row>
    <row r="47" spans="1:28" x14ac:dyDescent="0.25">
      <c r="A47" t="s">
        <v>72</v>
      </c>
      <c r="B47">
        <v>1854.7480469</v>
      </c>
      <c r="C47">
        <v>1826.8800048999999</v>
      </c>
      <c r="D47">
        <v>1840.4281006000001</v>
      </c>
      <c r="E47">
        <v>1977.7468262</v>
      </c>
      <c r="F47">
        <v>1845.8900146000001</v>
      </c>
      <c r="G47">
        <v>1721.6099853999999</v>
      </c>
      <c r="H47">
        <v>1782.4599608999999</v>
      </c>
      <c r="I47">
        <v>1826.8800048999999</v>
      </c>
      <c r="J47">
        <v>1803.4536132999999</v>
      </c>
      <c r="L47" t="str">
        <f t="shared" si="0"/>
        <v>02MAY2024:22:00:00</v>
      </c>
      <c r="M47">
        <v>22</v>
      </c>
      <c r="N47">
        <f t="shared" si="1"/>
        <v>-27.868042000000059</v>
      </c>
      <c r="O47">
        <f t="shared" si="2"/>
        <v>-27.868042000000059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1.5025244019843189</v>
      </c>
      <c r="V47" s="3">
        <v>16</v>
      </c>
      <c r="W47" s="4">
        <v>14</v>
      </c>
      <c r="X47" s="4">
        <v>15</v>
      </c>
      <c r="Z47">
        <v>16</v>
      </c>
      <c r="AA47">
        <f t="shared" si="8"/>
        <v>14</v>
      </c>
      <c r="AB47">
        <f t="shared" si="9"/>
        <v>15</v>
      </c>
    </row>
    <row r="48" spans="1:28" x14ac:dyDescent="0.25">
      <c r="A48" t="s">
        <v>73</v>
      </c>
      <c r="B48">
        <v>1693.3071289</v>
      </c>
      <c r="C48">
        <v>1721.3499756000001</v>
      </c>
      <c r="D48">
        <v>1699.2727050999999</v>
      </c>
      <c r="E48">
        <v>1807.5140381000001</v>
      </c>
      <c r="F48">
        <v>1732.5600586</v>
      </c>
      <c r="G48">
        <v>1627.9000243999999</v>
      </c>
      <c r="H48">
        <v>1680.5500488</v>
      </c>
      <c r="I48">
        <v>1721.3499756000001</v>
      </c>
      <c r="J48">
        <v>1692.3266602000001</v>
      </c>
      <c r="L48" t="str">
        <f t="shared" si="0"/>
        <v>02MAY2024:23:00:00</v>
      </c>
      <c r="M48">
        <v>23</v>
      </c>
      <c r="N48">
        <f t="shared" si="1"/>
        <v>28.042846700000155</v>
      </c>
      <c r="O48" t="str">
        <f t="shared" si="2"/>
        <v/>
      </c>
      <c r="P48">
        <f t="shared" si="3"/>
        <v>28.042846700000155</v>
      </c>
      <c r="Q48" t="str">
        <f t="shared" si="4"/>
        <v/>
      </c>
      <c r="R48">
        <f t="shared" si="5"/>
        <v>1</v>
      </c>
      <c r="S48">
        <f t="shared" si="6"/>
        <v>1.6560992522494871</v>
      </c>
      <c r="V48" s="3">
        <v>17</v>
      </c>
      <c r="W48" s="4">
        <v>14</v>
      </c>
      <c r="X48" s="4">
        <v>15</v>
      </c>
      <c r="Z48">
        <v>17</v>
      </c>
      <c r="AA48">
        <f t="shared" si="8"/>
        <v>14</v>
      </c>
      <c r="AB48">
        <f t="shared" si="9"/>
        <v>15</v>
      </c>
    </row>
    <row r="49" spans="1:28" x14ac:dyDescent="0.25">
      <c r="A49" t="s">
        <v>74</v>
      </c>
      <c r="B49">
        <v>1599.7138672000001</v>
      </c>
      <c r="C49">
        <v>1581.2600098</v>
      </c>
      <c r="D49">
        <v>1583.6141356999999</v>
      </c>
      <c r="E49">
        <v>1660.7661132999999</v>
      </c>
      <c r="F49">
        <v>1587.25</v>
      </c>
      <c r="G49">
        <v>1527.8100586</v>
      </c>
      <c r="H49">
        <v>1548.5500488</v>
      </c>
      <c r="I49">
        <v>1581.2600098</v>
      </c>
      <c r="J49">
        <v>1565.6967772999999</v>
      </c>
      <c r="L49" t="str">
        <f t="shared" si="0"/>
        <v>03MAY2024:00:00:00</v>
      </c>
      <c r="M49">
        <v>24</v>
      </c>
      <c r="N49">
        <f t="shared" si="1"/>
        <v>-18.453857400000061</v>
      </c>
      <c r="O49">
        <f t="shared" si="2"/>
        <v>-18.453857400000061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1.153572384310207</v>
      </c>
      <c r="V49" s="3">
        <v>18</v>
      </c>
      <c r="W49" s="4">
        <v>14</v>
      </c>
      <c r="X49" s="4">
        <v>15</v>
      </c>
      <c r="Z49">
        <v>18</v>
      </c>
      <c r="AA49">
        <f t="shared" si="8"/>
        <v>14</v>
      </c>
      <c r="AB49">
        <f t="shared" si="9"/>
        <v>15</v>
      </c>
    </row>
    <row r="50" spans="1:28" x14ac:dyDescent="0.25">
      <c r="A50" t="s">
        <v>75</v>
      </c>
      <c r="B50">
        <v>1477.8894043</v>
      </c>
      <c r="C50">
        <v>1470.2700195</v>
      </c>
      <c r="D50">
        <v>1463.2629394999999</v>
      </c>
      <c r="E50">
        <v>1521.2418213000001</v>
      </c>
      <c r="F50">
        <v>1465.1300048999999</v>
      </c>
      <c r="G50">
        <v>1478.6500243999999</v>
      </c>
      <c r="H50">
        <v>1506.5600586</v>
      </c>
      <c r="I50">
        <v>1470.2700195</v>
      </c>
      <c r="J50">
        <v>1476.7746582</v>
      </c>
      <c r="L50" t="str">
        <f t="shared" si="0"/>
        <v>03MAY2024:01:00:00</v>
      </c>
      <c r="M50">
        <v>1</v>
      </c>
      <c r="N50">
        <f t="shared" si="1"/>
        <v>-7.6193848000000344</v>
      </c>
      <c r="O50">
        <f t="shared" si="2"/>
        <v>-7.6193848000000344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0.51555852405674052</v>
      </c>
      <c r="V50" s="3">
        <v>19</v>
      </c>
      <c r="W50" s="4">
        <v>15</v>
      </c>
      <c r="X50" s="4">
        <v>14</v>
      </c>
      <c r="Z50">
        <v>19</v>
      </c>
      <c r="AA50">
        <f t="shared" si="8"/>
        <v>15</v>
      </c>
      <c r="AB50">
        <f t="shared" si="9"/>
        <v>14</v>
      </c>
    </row>
    <row r="51" spans="1:28" x14ac:dyDescent="0.25">
      <c r="A51" t="s">
        <v>76</v>
      </c>
      <c r="B51">
        <v>1394.972168</v>
      </c>
      <c r="C51">
        <v>1418.6500243999999</v>
      </c>
      <c r="D51">
        <v>1405.4788818</v>
      </c>
      <c r="E51">
        <v>1453.1884766000001</v>
      </c>
      <c r="F51">
        <v>1413.0300293</v>
      </c>
      <c r="G51">
        <v>1423.2800293</v>
      </c>
      <c r="H51">
        <v>1448.0200195</v>
      </c>
      <c r="I51">
        <v>1418.6500243999999</v>
      </c>
      <c r="J51">
        <v>1421.6917725000001</v>
      </c>
      <c r="L51" t="str">
        <f t="shared" si="0"/>
        <v>03MAY2024:02:00:00</v>
      </c>
      <c r="M51">
        <v>2</v>
      </c>
      <c r="N51">
        <f t="shared" si="1"/>
        <v>23.677856399999882</v>
      </c>
      <c r="O51" t="str">
        <f t="shared" si="2"/>
        <v/>
      </c>
      <c r="P51">
        <f t="shared" si="3"/>
        <v>23.677856399999882</v>
      </c>
      <c r="Q51" t="str">
        <f t="shared" si="4"/>
        <v/>
      </c>
      <c r="R51">
        <f t="shared" si="5"/>
        <v>1</v>
      </c>
      <c r="S51">
        <f t="shared" si="6"/>
        <v>1.6973712410296549</v>
      </c>
      <c r="V51" s="3">
        <v>20</v>
      </c>
      <c r="W51" s="4">
        <v>15</v>
      </c>
      <c r="X51" s="4">
        <v>14</v>
      </c>
      <c r="Z51">
        <v>20</v>
      </c>
      <c r="AA51">
        <f t="shared" si="8"/>
        <v>15</v>
      </c>
      <c r="AB51">
        <f t="shared" si="9"/>
        <v>14</v>
      </c>
    </row>
    <row r="52" spans="1:28" x14ac:dyDescent="0.25">
      <c r="A52" t="s">
        <v>77</v>
      </c>
      <c r="B52">
        <v>1362.5764160000001</v>
      </c>
      <c r="C52">
        <v>1350.6099853999999</v>
      </c>
      <c r="D52">
        <v>1370.668457</v>
      </c>
      <c r="E52">
        <v>1409.8162841999999</v>
      </c>
      <c r="F52">
        <v>1343.9000243999999</v>
      </c>
      <c r="G52">
        <v>1353.5699463000001</v>
      </c>
      <c r="H52">
        <v>1371.0799560999999</v>
      </c>
      <c r="I52">
        <v>1350.6099853999999</v>
      </c>
      <c r="J52">
        <v>1357.9658202999999</v>
      </c>
      <c r="L52" t="str">
        <f t="shared" si="0"/>
        <v>03MAY2024:03:00:00</v>
      </c>
      <c r="M52">
        <v>3</v>
      </c>
      <c r="N52">
        <f t="shared" si="1"/>
        <v>-11.966430600000194</v>
      </c>
      <c r="O52">
        <f t="shared" si="2"/>
        <v>-11.966430600000194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0.87822088064088388</v>
      </c>
      <c r="V52" s="3">
        <v>21</v>
      </c>
      <c r="W52" s="4">
        <v>15</v>
      </c>
      <c r="X52" s="4">
        <v>14</v>
      </c>
      <c r="Z52">
        <v>21</v>
      </c>
      <c r="AA52">
        <f t="shared" si="8"/>
        <v>15</v>
      </c>
      <c r="AB52">
        <f t="shared" si="9"/>
        <v>14</v>
      </c>
    </row>
    <row r="53" spans="1:28" x14ac:dyDescent="0.25">
      <c r="A53" t="s">
        <v>78</v>
      </c>
      <c r="B53">
        <v>1297.6236572</v>
      </c>
      <c r="C53">
        <v>1309.9300536999999</v>
      </c>
      <c r="D53">
        <v>1346.8577881000001</v>
      </c>
      <c r="E53">
        <v>1375.5953368999999</v>
      </c>
      <c r="F53">
        <v>1302.2399902</v>
      </c>
      <c r="G53">
        <v>1310.5999756000001</v>
      </c>
      <c r="H53">
        <v>1330.8800048999999</v>
      </c>
      <c r="I53">
        <v>1309.9300536999999</v>
      </c>
      <c r="J53">
        <v>1320.1015625</v>
      </c>
      <c r="L53" t="str">
        <f t="shared" si="0"/>
        <v>03MAY2024:04:00:00</v>
      </c>
      <c r="M53">
        <v>4</v>
      </c>
      <c r="N53">
        <f t="shared" si="1"/>
        <v>12.306396499999892</v>
      </c>
      <c r="O53" t="str">
        <f t="shared" si="2"/>
        <v/>
      </c>
      <c r="P53">
        <f t="shared" si="3"/>
        <v>12.306396499999892</v>
      </c>
      <c r="Q53" t="str">
        <f t="shared" si="4"/>
        <v/>
      </c>
      <c r="R53">
        <f t="shared" si="5"/>
        <v>1</v>
      </c>
      <c r="S53">
        <f t="shared" si="6"/>
        <v>0.94837948057717414</v>
      </c>
      <c r="V53" s="3">
        <v>22</v>
      </c>
      <c r="W53" s="4">
        <v>14</v>
      </c>
      <c r="X53" s="4">
        <v>15</v>
      </c>
      <c r="Z53">
        <v>22</v>
      </c>
      <c r="AA53">
        <f t="shared" si="8"/>
        <v>14</v>
      </c>
      <c r="AB53">
        <f t="shared" si="9"/>
        <v>15</v>
      </c>
    </row>
    <row r="54" spans="1:28" x14ac:dyDescent="0.25">
      <c r="A54" t="s">
        <v>79</v>
      </c>
      <c r="B54">
        <v>1317.4423827999999</v>
      </c>
      <c r="C54">
        <v>1361.9799805</v>
      </c>
      <c r="D54">
        <v>1370.9285889</v>
      </c>
      <c r="E54">
        <v>1399.7536620999999</v>
      </c>
      <c r="F54">
        <v>1355.1199951000001</v>
      </c>
      <c r="G54">
        <v>1363.1199951000001</v>
      </c>
      <c r="H54">
        <v>1388.6600341999999</v>
      </c>
      <c r="I54">
        <v>1361.9799805</v>
      </c>
      <c r="J54">
        <v>1367.9617920000001</v>
      </c>
      <c r="L54" t="str">
        <f t="shared" si="0"/>
        <v>03MAY2024:05:00:00</v>
      </c>
      <c r="M54">
        <v>5</v>
      </c>
      <c r="N54">
        <f t="shared" si="1"/>
        <v>44.537597700000106</v>
      </c>
      <c r="O54" t="str">
        <f t="shared" si="2"/>
        <v/>
      </c>
      <c r="P54">
        <f t="shared" si="3"/>
        <v>44.537597700000106</v>
      </c>
      <c r="Q54" t="str">
        <f t="shared" si="4"/>
        <v/>
      </c>
      <c r="R54">
        <f t="shared" si="5"/>
        <v>1</v>
      </c>
      <c r="S54">
        <f t="shared" si="6"/>
        <v>3.3806106651391472</v>
      </c>
      <c r="V54" s="3">
        <v>23</v>
      </c>
      <c r="W54" s="4">
        <v>15</v>
      </c>
      <c r="X54" s="4">
        <v>14</v>
      </c>
      <c r="Z54">
        <v>23</v>
      </c>
      <c r="AA54">
        <f t="shared" si="8"/>
        <v>15</v>
      </c>
      <c r="AB54">
        <f t="shared" si="9"/>
        <v>14</v>
      </c>
    </row>
    <row r="55" spans="1:28" x14ac:dyDescent="0.25">
      <c r="A55" t="s">
        <v>80</v>
      </c>
      <c r="B55">
        <v>1331.2780762</v>
      </c>
      <c r="C55">
        <v>1399.5899658000001</v>
      </c>
      <c r="D55">
        <v>1426.5358887</v>
      </c>
      <c r="E55">
        <v>1454.4921875</v>
      </c>
      <c r="F55">
        <v>1394.5799560999999</v>
      </c>
      <c r="G55">
        <v>1407.8900146000001</v>
      </c>
      <c r="H55">
        <v>1443.6999512</v>
      </c>
      <c r="I55">
        <v>1399.5899658000001</v>
      </c>
      <c r="J55">
        <v>1414.4591064000001</v>
      </c>
      <c r="L55" t="str">
        <f t="shared" si="0"/>
        <v>03MAY2024:06:00:00</v>
      </c>
      <c r="M55">
        <v>6</v>
      </c>
      <c r="N55">
        <f t="shared" si="1"/>
        <v>68.311889600000086</v>
      </c>
      <c r="O55" t="str">
        <f t="shared" si="2"/>
        <v/>
      </c>
      <c r="P55">
        <f t="shared" si="3"/>
        <v>68.311889600000086</v>
      </c>
      <c r="Q55" t="str">
        <f t="shared" si="4"/>
        <v/>
      </c>
      <c r="R55">
        <f t="shared" si="5"/>
        <v>1</v>
      </c>
      <c r="S55">
        <f t="shared" si="6"/>
        <v>5.1313013277428512</v>
      </c>
      <c r="V55" s="3">
        <v>24</v>
      </c>
      <c r="W55" s="4">
        <v>13</v>
      </c>
      <c r="X55" s="4">
        <v>16</v>
      </c>
      <c r="Z55">
        <v>24</v>
      </c>
      <c r="AA55">
        <f t="shared" si="8"/>
        <v>13</v>
      </c>
      <c r="AB55">
        <f t="shared" si="9"/>
        <v>16</v>
      </c>
    </row>
    <row r="56" spans="1:28" x14ac:dyDescent="0.25">
      <c r="A56" t="s">
        <v>81</v>
      </c>
      <c r="B56">
        <v>1440.7270507999999</v>
      </c>
      <c r="C56">
        <v>1488.9100341999999</v>
      </c>
      <c r="D56">
        <v>1560.715332</v>
      </c>
      <c r="E56">
        <v>1597.6579589999999</v>
      </c>
      <c r="F56">
        <v>1487.3499756000001</v>
      </c>
      <c r="G56">
        <v>1525.4799805</v>
      </c>
      <c r="H56">
        <v>1557.25</v>
      </c>
      <c r="I56">
        <v>1488.9100341999999</v>
      </c>
      <c r="J56">
        <v>1523.9410399999999</v>
      </c>
      <c r="L56" t="str">
        <f t="shared" si="0"/>
        <v>03MAY2024:07:00:00</v>
      </c>
      <c r="M56">
        <v>7</v>
      </c>
      <c r="N56">
        <f t="shared" si="1"/>
        <v>48.182983400000012</v>
      </c>
      <c r="O56" t="str">
        <f t="shared" si="2"/>
        <v/>
      </c>
      <c r="P56">
        <f t="shared" si="3"/>
        <v>48.182983400000012</v>
      </c>
      <c r="Q56" t="str">
        <f t="shared" si="4"/>
        <v/>
      </c>
      <c r="R56">
        <f t="shared" si="5"/>
        <v>1</v>
      </c>
      <c r="S56">
        <f t="shared" si="6"/>
        <v>3.3443519626597693</v>
      </c>
      <c r="V56" s="3" t="s">
        <v>26</v>
      </c>
      <c r="W56" s="4"/>
      <c r="X56" s="4"/>
    </row>
    <row r="57" spans="1:28" x14ac:dyDescent="0.25">
      <c r="A57" t="s">
        <v>82</v>
      </c>
      <c r="B57">
        <v>1464.0493164</v>
      </c>
      <c r="C57">
        <v>1550.6500243999999</v>
      </c>
      <c r="D57">
        <v>1598.4390868999999</v>
      </c>
      <c r="E57">
        <v>1631.4847411999999</v>
      </c>
      <c r="F57">
        <v>1548.7700195</v>
      </c>
      <c r="G57">
        <v>1608.4399414</v>
      </c>
      <c r="H57">
        <v>1624.2199707</v>
      </c>
      <c r="I57">
        <v>1550.6500243999999</v>
      </c>
      <c r="J57">
        <v>1586.1038818</v>
      </c>
      <c r="L57" t="str">
        <f t="shared" si="0"/>
        <v>03MAY2024:08:00:00</v>
      </c>
      <c r="M57">
        <v>8</v>
      </c>
      <c r="N57">
        <f t="shared" si="1"/>
        <v>86.600707999999941</v>
      </c>
      <c r="O57" t="str">
        <f t="shared" si="2"/>
        <v/>
      </c>
      <c r="P57">
        <f t="shared" si="3"/>
        <v>86.600707999999941</v>
      </c>
      <c r="Q57" t="str">
        <f t="shared" si="4"/>
        <v/>
      </c>
      <c r="R57">
        <f t="shared" si="5"/>
        <v>1</v>
      </c>
      <c r="S57">
        <f t="shared" si="6"/>
        <v>5.9151496489848663</v>
      </c>
      <c r="V57" s="3" t="s">
        <v>13</v>
      </c>
      <c r="W57" s="4">
        <v>353</v>
      </c>
      <c r="X57" s="4">
        <v>344</v>
      </c>
    </row>
    <row r="58" spans="1:28" x14ac:dyDescent="0.25">
      <c r="A58" t="s">
        <v>83</v>
      </c>
      <c r="B58">
        <v>1520.2589111</v>
      </c>
      <c r="C58">
        <v>1614.5899658000001</v>
      </c>
      <c r="D58">
        <v>1673.7230225000001</v>
      </c>
      <c r="E58">
        <v>1708.7927245999999</v>
      </c>
      <c r="F58">
        <v>1617.9399414</v>
      </c>
      <c r="G58">
        <v>1672.8499756000001</v>
      </c>
      <c r="H58">
        <v>1684.4399414</v>
      </c>
      <c r="I58">
        <v>1614.5899658000001</v>
      </c>
      <c r="J58">
        <v>1652.7084961</v>
      </c>
      <c r="L58" t="str">
        <f t="shared" si="0"/>
        <v>03MAY2024:09:00:00</v>
      </c>
      <c r="M58">
        <v>9</v>
      </c>
      <c r="N58">
        <f t="shared" si="1"/>
        <v>94.331054700000095</v>
      </c>
      <c r="O58" t="str">
        <f t="shared" si="2"/>
        <v/>
      </c>
      <c r="P58">
        <f t="shared" si="3"/>
        <v>94.331054700000095</v>
      </c>
      <c r="Q58" t="str">
        <f t="shared" si="4"/>
        <v/>
      </c>
      <c r="R58">
        <f t="shared" si="5"/>
        <v>1</v>
      </c>
      <c r="S58">
        <f t="shared" si="6"/>
        <v>6.2049335156829191</v>
      </c>
    </row>
    <row r="59" spans="1:28" x14ac:dyDescent="0.25">
      <c r="A59" t="s">
        <v>84</v>
      </c>
      <c r="B59">
        <v>1624.5395507999999</v>
      </c>
      <c r="C59">
        <v>1681.3000488</v>
      </c>
      <c r="D59">
        <v>1747.8459473</v>
      </c>
      <c r="E59">
        <v>1771.4909668</v>
      </c>
      <c r="F59">
        <v>1687.6300048999999</v>
      </c>
      <c r="G59">
        <v>1727.0600586</v>
      </c>
      <c r="H59">
        <v>1739.9000243999999</v>
      </c>
      <c r="I59">
        <v>1681.3000488</v>
      </c>
      <c r="J59">
        <v>1716.7471923999999</v>
      </c>
      <c r="L59" t="str">
        <f t="shared" si="0"/>
        <v>03MAY2024:10:00:00</v>
      </c>
      <c r="M59">
        <v>10</v>
      </c>
      <c r="N59">
        <f t="shared" si="1"/>
        <v>56.760498000000098</v>
      </c>
      <c r="O59" t="str">
        <f t="shared" si="2"/>
        <v/>
      </c>
      <c r="P59">
        <f t="shared" si="3"/>
        <v>56.760498000000098</v>
      </c>
      <c r="Q59" t="str">
        <f t="shared" si="4"/>
        <v/>
      </c>
      <c r="R59">
        <f t="shared" si="5"/>
        <v>1</v>
      </c>
      <c r="S59">
        <f t="shared" si="6"/>
        <v>3.4939437437548722</v>
      </c>
    </row>
    <row r="60" spans="1:28" x14ac:dyDescent="0.25">
      <c r="A60" t="s">
        <v>85</v>
      </c>
      <c r="B60">
        <v>1751.6123047000001</v>
      </c>
      <c r="C60">
        <v>1743.9100341999999</v>
      </c>
      <c r="D60">
        <v>1797.2570800999999</v>
      </c>
      <c r="E60">
        <v>1826.4631348</v>
      </c>
      <c r="F60">
        <v>1756.9699707</v>
      </c>
      <c r="G60">
        <v>1773.6700439000001</v>
      </c>
      <c r="H60">
        <v>1790.6099853999999</v>
      </c>
      <c r="I60">
        <v>1743.9100341999999</v>
      </c>
      <c r="J60">
        <v>1772.4833983999999</v>
      </c>
      <c r="L60" t="str">
        <f t="shared" si="0"/>
        <v>03MAY2024:11:00:00</v>
      </c>
      <c r="M60">
        <v>11</v>
      </c>
      <c r="N60">
        <f t="shared" si="1"/>
        <v>-7.7022705000001679</v>
      </c>
      <c r="O60">
        <f t="shared" si="2"/>
        <v>-7.7022705000001679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0.43972461710465899</v>
      </c>
    </row>
    <row r="61" spans="1:28" x14ac:dyDescent="0.25">
      <c r="A61" t="s">
        <v>86</v>
      </c>
      <c r="B61">
        <v>1832.2548827999999</v>
      </c>
      <c r="C61">
        <v>1791.7600098</v>
      </c>
      <c r="D61">
        <v>1876.9697266000001</v>
      </c>
      <c r="E61">
        <v>1919.6954346</v>
      </c>
      <c r="F61">
        <v>1808.2800293</v>
      </c>
      <c r="G61">
        <v>1827.2299805</v>
      </c>
      <c r="H61">
        <v>1829.0899658000001</v>
      </c>
      <c r="I61">
        <v>1791.7600098</v>
      </c>
      <c r="J61">
        <v>1826.6660156</v>
      </c>
      <c r="L61" t="str">
        <f t="shared" si="0"/>
        <v>03MAY2024:12:00:00</v>
      </c>
      <c r="M61">
        <v>12</v>
      </c>
      <c r="N61">
        <f t="shared" si="1"/>
        <v>-40.49487299999987</v>
      </c>
      <c r="O61">
        <f t="shared" si="2"/>
        <v>-40.49487299999987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2.2101113431400305</v>
      </c>
    </row>
    <row r="62" spans="1:28" x14ac:dyDescent="0.25">
      <c r="A62" t="s">
        <v>87</v>
      </c>
      <c r="B62">
        <v>1855.2927245999999</v>
      </c>
      <c r="C62">
        <v>1804.0300293</v>
      </c>
      <c r="D62">
        <v>1911.8050536999999</v>
      </c>
      <c r="E62">
        <v>1954.1309814000001</v>
      </c>
      <c r="F62">
        <v>1820.1899414</v>
      </c>
      <c r="G62">
        <v>1848.6800536999999</v>
      </c>
      <c r="H62">
        <v>1828.8499756000001</v>
      </c>
      <c r="I62">
        <v>1804.0300293</v>
      </c>
      <c r="J62">
        <v>1842.7110596</v>
      </c>
      <c r="L62" t="str">
        <f t="shared" si="0"/>
        <v>03MAY2024:13:00:00</v>
      </c>
      <c r="M62">
        <v>13</v>
      </c>
      <c r="N62">
        <f t="shared" si="1"/>
        <v>-51.262695299999905</v>
      </c>
      <c r="O62">
        <f t="shared" si="2"/>
        <v>-51.262695299999905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2.7630515993670008</v>
      </c>
    </row>
    <row r="63" spans="1:28" x14ac:dyDescent="0.25">
      <c r="A63" t="s">
        <v>88</v>
      </c>
      <c r="B63">
        <v>1891.8043213000001</v>
      </c>
      <c r="C63">
        <v>1849.0899658000001</v>
      </c>
      <c r="D63">
        <v>1970.2004394999999</v>
      </c>
      <c r="E63">
        <v>2005.9638672000001</v>
      </c>
      <c r="F63">
        <v>1868.5300293</v>
      </c>
      <c r="G63">
        <v>1903.4399414</v>
      </c>
      <c r="H63">
        <v>1871.75</v>
      </c>
      <c r="I63">
        <v>1849.0899658000001</v>
      </c>
      <c r="J63">
        <v>1892.6020507999999</v>
      </c>
      <c r="L63" t="str">
        <f t="shared" si="0"/>
        <v>03MAY2024:14:00:00</v>
      </c>
      <c r="M63">
        <v>14</v>
      </c>
      <c r="N63">
        <f t="shared" si="1"/>
        <v>-42.714355500000011</v>
      </c>
      <c r="O63">
        <f t="shared" si="2"/>
        <v>-42.714355500000011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2.2578633011392948</v>
      </c>
    </row>
    <row r="64" spans="1:28" x14ac:dyDescent="0.25">
      <c r="A64" t="s">
        <v>89</v>
      </c>
      <c r="B64">
        <v>1923.3345947</v>
      </c>
      <c r="C64">
        <v>1854.8900146000001</v>
      </c>
      <c r="D64">
        <v>2005.8154297000001</v>
      </c>
      <c r="E64">
        <v>2047.0456543</v>
      </c>
      <c r="F64">
        <v>1876.1899414</v>
      </c>
      <c r="G64">
        <v>1917.9699707</v>
      </c>
      <c r="H64">
        <v>1877.6400146000001</v>
      </c>
      <c r="I64">
        <v>1854.8900146000001</v>
      </c>
      <c r="J64">
        <v>1906.5012207</v>
      </c>
      <c r="L64" t="str">
        <f t="shared" si="0"/>
        <v>03MAY2024:15:00:00</v>
      </c>
      <c r="M64">
        <v>15</v>
      </c>
      <c r="N64">
        <f t="shared" si="1"/>
        <v>-68.444580099999939</v>
      </c>
      <c r="O64">
        <f t="shared" si="2"/>
        <v>-68.444580099999939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3.558641345536441</v>
      </c>
    </row>
    <row r="65" spans="1:19" x14ac:dyDescent="0.25">
      <c r="A65" t="s">
        <v>90</v>
      </c>
      <c r="B65">
        <v>1927.3054199000001</v>
      </c>
      <c r="C65">
        <v>1889.2900391000001</v>
      </c>
      <c r="D65">
        <v>2004.0489502</v>
      </c>
      <c r="E65">
        <v>2019.7679443</v>
      </c>
      <c r="F65">
        <v>1907.9000243999999</v>
      </c>
      <c r="G65">
        <v>1954.5899658000001</v>
      </c>
      <c r="H65">
        <v>1909.25</v>
      </c>
      <c r="I65">
        <v>1889.2900391000001</v>
      </c>
      <c r="J65">
        <v>1933.0157471</v>
      </c>
      <c r="L65" t="str">
        <f t="shared" si="0"/>
        <v>03MAY2024:16:00:00</v>
      </c>
      <c r="M65">
        <v>16</v>
      </c>
      <c r="N65">
        <f t="shared" si="1"/>
        <v>-38.015380800000003</v>
      </c>
      <c r="O65">
        <f t="shared" si="2"/>
        <v>-38.015380800000003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1.972462714392847</v>
      </c>
    </row>
    <row r="66" spans="1:19" x14ac:dyDescent="0.25">
      <c r="A66" t="s">
        <v>91</v>
      </c>
      <c r="B66">
        <v>1914.4161377</v>
      </c>
      <c r="C66">
        <v>1904.7800293</v>
      </c>
      <c r="D66">
        <v>1995.0036620999999</v>
      </c>
      <c r="E66">
        <v>2003.496582</v>
      </c>
      <c r="F66">
        <v>1919.8499756000001</v>
      </c>
      <c r="G66">
        <v>1966</v>
      </c>
      <c r="H66">
        <v>1916.25</v>
      </c>
      <c r="I66">
        <v>1904.7800293</v>
      </c>
      <c r="J66">
        <v>1940.3767089999999</v>
      </c>
      <c r="L66" t="str">
        <f t="shared" si="0"/>
        <v>03MAY2024:17:00:00</v>
      </c>
      <c r="M66">
        <v>17</v>
      </c>
      <c r="N66">
        <f t="shared" si="1"/>
        <v>-9.6361084000000119</v>
      </c>
      <c r="O66">
        <f t="shared" si="2"/>
        <v>-9.6361084000000119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0.50334450333128389</v>
      </c>
    </row>
    <row r="67" spans="1:19" x14ac:dyDescent="0.25">
      <c r="A67" t="s">
        <v>92</v>
      </c>
      <c r="B67">
        <v>1968.2474365</v>
      </c>
      <c r="C67">
        <v>1924.3800048999999</v>
      </c>
      <c r="D67">
        <v>2004.2001952999999</v>
      </c>
      <c r="E67">
        <v>2032.3858643000001</v>
      </c>
      <c r="F67">
        <v>1934.5899658000001</v>
      </c>
      <c r="G67">
        <v>1972.3599853999999</v>
      </c>
      <c r="H67">
        <v>1933.3100586</v>
      </c>
      <c r="I67">
        <v>1924.3800048999999</v>
      </c>
      <c r="J67">
        <v>1953.7680664</v>
      </c>
      <c r="L67" t="str">
        <f t="shared" ref="L67:L130" si="10">A67</f>
        <v>03MAY2024:18:00:00</v>
      </c>
      <c r="M67">
        <v>18</v>
      </c>
      <c r="N67">
        <f t="shared" ref="N67:N130" si="11">C67-B67</f>
        <v>-43.867431600000145</v>
      </c>
      <c r="O67">
        <f t="shared" ref="O67:O130" si="12">IF(N67&lt;0,N67,"")</f>
        <v>-43.867431600000145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2.2287559372111567</v>
      </c>
    </row>
    <row r="68" spans="1:19" x14ac:dyDescent="0.25">
      <c r="A68" t="s">
        <v>93</v>
      </c>
      <c r="B68">
        <v>1897.3979492000001</v>
      </c>
      <c r="C68">
        <v>1885.8800048999999</v>
      </c>
      <c r="D68">
        <v>1935.3969727000001</v>
      </c>
      <c r="E68">
        <v>1976.9442139</v>
      </c>
      <c r="F68">
        <v>1891.3599853999999</v>
      </c>
      <c r="G68">
        <v>1932.8299560999999</v>
      </c>
      <c r="H68">
        <v>1901.8399658000001</v>
      </c>
      <c r="I68">
        <v>1885.8800048999999</v>
      </c>
      <c r="J68">
        <v>1909.4615478999999</v>
      </c>
      <c r="L68" t="str">
        <f t="shared" si="10"/>
        <v>03MAY2024:19:00:00</v>
      </c>
      <c r="M68">
        <v>19</v>
      </c>
      <c r="N68">
        <f t="shared" si="11"/>
        <v>-11.517944300000181</v>
      </c>
      <c r="O68">
        <f t="shared" si="12"/>
        <v>-11.517944300000181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0.60703893481367421</v>
      </c>
    </row>
    <row r="69" spans="1:19" x14ac:dyDescent="0.25">
      <c r="A69" t="s">
        <v>94</v>
      </c>
      <c r="B69">
        <v>1775.9659423999999</v>
      </c>
      <c r="C69">
        <v>1800.5500488</v>
      </c>
      <c r="D69">
        <v>1841.2393798999999</v>
      </c>
      <c r="E69">
        <v>1889.5850829999999</v>
      </c>
      <c r="F69">
        <v>1805.9000243999999</v>
      </c>
      <c r="G69">
        <v>1844.8699951000001</v>
      </c>
      <c r="H69">
        <v>1814.1800536999999</v>
      </c>
      <c r="I69">
        <v>1800.5500488</v>
      </c>
      <c r="J69">
        <v>1821.3479004000001</v>
      </c>
      <c r="L69" t="str">
        <f t="shared" si="10"/>
        <v>03MAY2024:20:00:00</v>
      </c>
      <c r="M69">
        <v>20</v>
      </c>
      <c r="N69">
        <f t="shared" si="11"/>
        <v>24.58410640000011</v>
      </c>
      <c r="O69" t="str">
        <f t="shared" si="12"/>
        <v/>
      </c>
      <c r="P69">
        <f t="shared" si="13"/>
        <v>24.58410640000011</v>
      </c>
      <c r="Q69" t="str">
        <f t="shared" si="14"/>
        <v/>
      </c>
      <c r="R69">
        <f t="shared" si="15"/>
        <v>1</v>
      </c>
      <c r="S69">
        <f t="shared" si="16"/>
        <v>1.3842667707229628</v>
      </c>
    </row>
    <row r="70" spans="1:19" x14ac:dyDescent="0.25">
      <c r="A70" t="s">
        <v>95</v>
      </c>
      <c r="B70">
        <v>1769.6717529</v>
      </c>
      <c r="C70">
        <v>1767.2900391000001</v>
      </c>
      <c r="D70">
        <v>1800.0729980000001</v>
      </c>
      <c r="E70">
        <v>1847.4704589999999</v>
      </c>
      <c r="F70">
        <v>1773.0200195</v>
      </c>
      <c r="G70">
        <v>1817.2600098</v>
      </c>
      <c r="H70">
        <v>1786</v>
      </c>
      <c r="I70">
        <v>1767.2900391000001</v>
      </c>
      <c r="J70">
        <v>1788.7287598</v>
      </c>
      <c r="L70" t="str">
        <f t="shared" si="10"/>
        <v>03MAY2024:21:00:00</v>
      </c>
      <c r="M70">
        <v>21</v>
      </c>
      <c r="N70">
        <f t="shared" si="11"/>
        <v>-2.3817137999999431</v>
      </c>
      <c r="O70">
        <f t="shared" si="12"/>
        <v>-2.3817137999999431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0.13458506054001124</v>
      </c>
    </row>
    <row r="71" spans="1:19" x14ac:dyDescent="0.25">
      <c r="A71" t="s">
        <v>96</v>
      </c>
      <c r="B71">
        <v>1728.322876</v>
      </c>
      <c r="C71">
        <v>1745.4499512</v>
      </c>
      <c r="D71">
        <v>1747.1739502</v>
      </c>
      <c r="E71">
        <v>1779.1086425999999</v>
      </c>
      <c r="F71">
        <v>1750.3499756000001</v>
      </c>
      <c r="G71">
        <v>1794.2199707</v>
      </c>
      <c r="H71">
        <v>1759.8299560999999</v>
      </c>
      <c r="I71">
        <v>1745.4499512</v>
      </c>
      <c r="J71">
        <v>1759.4046631000001</v>
      </c>
      <c r="L71" t="str">
        <f t="shared" si="10"/>
        <v>03MAY2024:22:00:00</v>
      </c>
      <c r="M71">
        <v>22</v>
      </c>
      <c r="N71">
        <f t="shared" si="11"/>
        <v>17.127075200000036</v>
      </c>
      <c r="O71" t="str">
        <f t="shared" si="12"/>
        <v/>
      </c>
      <c r="P71">
        <f t="shared" si="13"/>
        <v>17.127075200000036</v>
      </c>
      <c r="Q71" t="str">
        <f t="shared" si="14"/>
        <v/>
      </c>
      <c r="R71">
        <f t="shared" si="15"/>
        <v>1</v>
      </c>
      <c r="S71">
        <f t="shared" si="16"/>
        <v>0.99096502382926488</v>
      </c>
    </row>
    <row r="72" spans="1:19" x14ac:dyDescent="0.25">
      <c r="A72" t="s">
        <v>97</v>
      </c>
      <c r="B72">
        <v>1681.7943115</v>
      </c>
      <c r="C72">
        <v>1671.8599853999999</v>
      </c>
      <c r="D72">
        <v>1625.2548827999999</v>
      </c>
      <c r="E72">
        <v>1661.0798339999999</v>
      </c>
      <c r="F72">
        <v>1673.2700195</v>
      </c>
      <c r="G72">
        <v>1711.1500243999999</v>
      </c>
      <c r="H72">
        <v>1679.5300293</v>
      </c>
      <c r="I72">
        <v>1671.8599853999999</v>
      </c>
      <c r="J72">
        <v>1672.2131348</v>
      </c>
      <c r="L72" t="str">
        <f t="shared" si="10"/>
        <v>03MAY2024:23:00:00</v>
      </c>
      <c r="M72">
        <v>23</v>
      </c>
      <c r="N72">
        <f t="shared" si="11"/>
        <v>-9.9343261000001348</v>
      </c>
      <c r="O72">
        <f t="shared" si="12"/>
        <v>-9.9343261000001348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0.59069804387313363</v>
      </c>
    </row>
    <row r="73" spans="1:19" x14ac:dyDescent="0.25">
      <c r="A73" t="s">
        <v>98</v>
      </c>
      <c r="B73">
        <v>1579.3363036999999</v>
      </c>
      <c r="C73">
        <v>1602</v>
      </c>
      <c r="D73">
        <v>1525.0018310999999</v>
      </c>
      <c r="E73">
        <v>1564.875</v>
      </c>
      <c r="F73">
        <v>1597.6400146000001</v>
      </c>
      <c r="G73">
        <v>1622.3900146000001</v>
      </c>
      <c r="H73">
        <v>1604.3399658000001</v>
      </c>
      <c r="I73">
        <v>1602</v>
      </c>
      <c r="J73">
        <v>1590.2744141000001</v>
      </c>
      <c r="L73" t="str">
        <f t="shared" si="10"/>
        <v>04MAY2024:00:00:00</v>
      </c>
      <c r="M73">
        <v>24</v>
      </c>
      <c r="N73">
        <f t="shared" si="11"/>
        <v>22.663696300000083</v>
      </c>
      <c r="O73" t="str">
        <f t="shared" si="12"/>
        <v/>
      </c>
      <c r="P73">
        <f t="shared" si="13"/>
        <v>22.663696300000083</v>
      </c>
      <c r="Q73" t="str">
        <f t="shared" si="14"/>
        <v/>
      </c>
      <c r="R73">
        <f t="shared" si="15"/>
        <v>1</v>
      </c>
      <c r="S73">
        <f t="shared" si="16"/>
        <v>1.4350139515506968</v>
      </c>
    </row>
    <row r="74" spans="1:19" x14ac:dyDescent="0.25">
      <c r="A74" t="s">
        <v>99</v>
      </c>
      <c r="B74">
        <v>1436.0239257999999</v>
      </c>
      <c r="C74">
        <v>1493.8000488</v>
      </c>
      <c r="D74">
        <v>1416.9948730000001</v>
      </c>
      <c r="E74">
        <v>1473.7218018000001</v>
      </c>
      <c r="F74">
        <v>1487.4200439000001</v>
      </c>
      <c r="G74">
        <v>1493.8000488</v>
      </c>
      <c r="H74">
        <v>1502.2099608999999</v>
      </c>
      <c r="I74">
        <v>1484.9799805</v>
      </c>
      <c r="J74">
        <v>1477.0809326000001</v>
      </c>
      <c r="L74" t="str">
        <f t="shared" si="10"/>
        <v>04MAY2024:01:00:00</v>
      </c>
      <c r="M74">
        <v>1</v>
      </c>
      <c r="N74">
        <f t="shared" si="11"/>
        <v>57.776123000000098</v>
      </c>
      <c r="O74" t="str">
        <f t="shared" si="12"/>
        <v/>
      </c>
      <c r="P74">
        <f t="shared" si="13"/>
        <v>57.776123000000098</v>
      </c>
      <c r="Q74" t="str">
        <f t="shared" si="14"/>
        <v/>
      </c>
      <c r="R74">
        <f t="shared" si="15"/>
        <v>1</v>
      </c>
      <c r="S74">
        <f t="shared" si="16"/>
        <v>4.0233398595927561</v>
      </c>
    </row>
    <row r="75" spans="1:19" x14ac:dyDescent="0.25">
      <c r="A75" t="s">
        <v>100</v>
      </c>
      <c r="B75">
        <v>1343.097168</v>
      </c>
      <c r="C75">
        <v>1386.6400146000001</v>
      </c>
      <c r="D75">
        <v>1336.4163818</v>
      </c>
      <c r="E75">
        <v>1386.0625</v>
      </c>
      <c r="F75">
        <v>1385.2099608999999</v>
      </c>
      <c r="G75">
        <v>1386.6400146000001</v>
      </c>
      <c r="H75">
        <v>1385.4699707</v>
      </c>
      <c r="I75">
        <v>1386.2900391000001</v>
      </c>
      <c r="J75">
        <v>1376.0053711</v>
      </c>
      <c r="L75" t="str">
        <f t="shared" si="10"/>
        <v>04MAY2024:02:00:00</v>
      </c>
      <c r="M75">
        <v>2</v>
      </c>
      <c r="N75">
        <f t="shared" si="11"/>
        <v>43.542846600000075</v>
      </c>
      <c r="O75" t="str">
        <f t="shared" si="12"/>
        <v/>
      </c>
      <c r="P75">
        <f t="shared" si="13"/>
        <v>43.542846600000075</v>
      </c>
      <c r="Q75" t="str">
        <f t="shared" si="14"/>
        <v/>
      </c>
      <c r="R75">
        <f t="shared" si="15"/>
        <v>1</v>
      </c>
      <c r="S75">
        <f t="shared" si="16"/>
        <v>3.2419729292437962</v>
      </c>
    </row>
    <row r="76" spans="1:19" x14ac:dyDescent="0.25">
      <c r="A76" t="s">
        <v>101</v>
      </c>
      <c r="B76">
        <v>1287.4826660000001</v>
      </c>
      <c r="C76">
        <v>1344.8499756000001</v>
      </c>
      <c r="D76">
        <v>1303.2686768000001</v>
      </c>
      <c r="E76">
        <v>1331.2750243999999</v>
      </c>
      <c r="F76">
        <v>1353.8299560999999</v>
      </c>
      <c r="G76">
        <v>1344.8499756000001</v>
      </c>
      <c r="H76">
        <v>1358.2099608999999</v>
      </c>
      <c r="I76">
        <v>1351.0699463000001</v>
      </c>
      <c r="J76">
        <v>1342.2457274999999</v>
      </c>
      <c r="L76" t="str">
        <f t="shared" si="10"/>
        <v>04MAY2024:03:00:00</v>
      </c>
      <c r="M76">
        <v>3</v>
      </c>
      <c r="N76">
        <f t="shared" si="11"/>
        <v>57.367309599999999</v>
      </c>
      <c r="O76" t="str">
        <f t="shared" si="12"/>
        <v/>
      </c>
      <c r="P76">
        <f t="shared" si="13"/>
        <v>57.367309599999999</v>
      </c>
      <c r="Q76" t="str">
        <f t="shared" si="14"/>
        <v/>
      </c>
      <c r="R76">
        <f t="shared" si="15"/>
        <v>1</v>
      </c>
      <c r="S76">
        <f t="shared" si="16"/>
        <v>4.4557733564080459</v>
      </c>
    </row>
    <row r="77" spans="1:19" x14ac:dyDescent="0.25">
      <c r="A77" t="s">
        <v>102</v>
      </c>
      <c r="B77">
        <v>1273.8574219</v>
      </c>
      <c r="C77">
        <v>1304.4699707</v>
      </c>
      <c r="D77">
        <v>1280.8304443</v>
      </c>
      <c r="E77">
        <v>1324.0068358999999</v>
      </c>
      <c r="F77">
        <v>1314.2399902</v>
      </c>
      <c r="G77">
        <v>1304.4699707</v>
      </c>
      <c r="H77">
        <v>1319.0200195</v>
      </c>
      <c r="I77">
        <v>1310.2600098</v>
      </c>
      <c r="J77">
        <v>1305.7641602000001</v>
      </c>
      <c r="L77" t="str">
        <f t="shared" si="10"/>
        <v>04MAY2024:04:00:00</v>
      </c>
      <c r="M77">
        <v>4</v>
      </c>
      <c r="N77">
        <f t="shared" si="11"/>
        <v>30.612548800000013</v>
      </c>
      <c r="O77" t="str">
        <f t="shared" si="12"/>
        <v/>
      </c>
      <c r="P77">
        <f t="shared" si="13"/>
        <v>30.612548800000013</v>
      </c>
      <c r="Q77" t="str">
        <f t="shared" si="14"/>
        <v/>
      </c>
      <c r="R77">
        <f t="shared" si="15"/>
        <v>1</v>
      </c>
      <c r="S77">
        <f t="shared" si="16"/>
        <v>2.4031377667321983</v>
      </c>
    </row>
    <row r="78" spans="1:19" x14ac:dyDescent="0.25">
      <c r="A78" t="s">
        <v>103</v>
      </c>
      <c r="B78">
        <v>1285.8441161999999</v>
      </c>
      <c r="C78">
        <v>1306.1099853999999</v>
      </c>
      <c r="D78">
        <v>1276.3453368999999</v>
      </c>
      <c r="E78">
        <v>1321.6020507999999</v>
      </c>
      <c r="F78">
        <v>1310.8199463000001</v>
      </c>
      <c r="G78">
        <v>1306.1099853999999</v>
      </c>
      <c r="H78">
        <v>1314.5300293</v>
      </c>
      <c r="I78">
        <v>1295.8100586</v>
      </c>
      <c r="J78">
        <v>1300.7231445</v>
      </c>
      <c r="L78" t="str">
        <f t="shared" si="10"/>
        <v>04MAY2024:05:00:00</v>
      </c>
      <c r="M78">
        <v>5</v>
      </c>
      <c r="N78">
        <f t="shared" si="11"/>
        <v>20.265869199999997</v>
      </c>
      <c r="O78" t="str">
        <f t="shared" si="12"/>
        <v/>
      </c>
      <c r="P78">
        <f t="shared" si="13"/>
        <v>20.265869199999997</v>
      </c>
      <c r="Q78" t="str">
        <f t="shared" si="14"/>
        <v/>
      </c>
      <c r="R78">
        <f t="shared" si="15"/>
        <v>1</v>
      </c>
      <c r="S78">
        <f t="shared" si="16"/>
        <v>1.5760751202012615</v>
      </c>
    </row>
    <row r="79" spans="1:19" x14ac:dyDescent="0.25">
      <c r="A79" t="s">
        <v>104</v>
      </c>
      <c r="B79">
        <v>1299.3653564000001</v>
      </c>
      <c r="C79">
        <v>1305.1199951000001</v>
      </c>
      <c r="D79">
        <v>1294.8408202999999</v>
      </c>
      <c r="E79">
        <v>1339.4479980000001</v>
      </c>
      <c r="F79">
        <v>1318.3299560999999</v>
      </c>
      <c r="G79">
        <v>1305.1199951000001</v>
      </c>
      <c r="H79">
        <v>1326.1700439000001</v>
      </c>
      <c r="I79">
        <v>1305.0400391000001</v>
      </c>
      <c r="J79">
        <v>1309.9002685999999</v>
      </c>
      <c r="L79" t="str">
        <f t="shared" si="10"/>
        <v>04MAY2024:06:00:00</v>
      </c>
      <c r="M79">
        <v>6</v>
      </c>
      <c r="N79">
        <f t="shared" si="11"/>
        <v>5.7546386999999868</v>
      </c>
      <c r="O79" t="str">
        <f t="shared" si="12"/>
        <v/>
      </c>
      <c r="P79">
        <f t="shared" si="13"/>
        <v>5.7546386999999868</v>
      </c>
      <c r="Q79" t="str">
        <f t="shared" si="14"/>
        <v/>
      </c>
      <c r="R79">
        <f t="shared" si="15"/>
        <v>1</v>
      </c>
      <c r="S79">
        <f t="shared" si="16"/>
        <v>0.44288072416704194</v>
      </c>
    </row>
    <row r="80" spans="1:19" x14ac:dyDescent="0.25">
      <c r="A80" t="s">
        <v>105</v>
      </c>
      <c r="B80">
        <v>1342.2799072</v>
      </c>
      <c r="C80">
        <v>1354.25</v>
      </c>
      <c r="D80">
        <v>1323.027832</v>
      </c>
      <c r="E80">
        <v>1355.2523193</v>
      </c>
      <c r="F80">
        <v>1365.4100341999999</v>
      </c>
      <c r="G80">
        <v>1354.25</v>
      </c>
      <c r="H80">
        <v>1381.5799560999999</v>
      </c>
      <c r="I80">
        <v>1350.3699951000001</v>
      </c>
      <c r="J80">
        <v>1354.9276123</v>
      </c>
      <c r="L80" t="str">
        <f t="shared" si="10"/>
        <v>04MAY2024:07:00:00</v>
      </c>
      <c r="M80">
        <v>7</v>
      </c>
      <c r="N80">
        <f t="shared" si="11"/>
        <v>11.970092799999975</v>
      </c>
      <c r="O80" t="str">
        <f t="shared" si="12"/>
        <v/>
      </c>
      <c r="P80">
        <f t="shared" si="13"/>
        <v>11.970092799999975</v>
      </c>
      <c r="Q80" t="str">
        <f t="shared" si="14"/>
        <v/>
      </c>
      <c r="R80">
        <f t="shared" si="15"/>
        <v>1</v>
      </c>
      <c r="S80">
        <f t="shared" si="16"/>
        <v>0.89177322373614498</v>
      </c>
    </row>
    <row r="81" spans="1:19" x14ac:dyDescent="0.25">
      <c r="A81" t="s">
        <v>106</v>
      </c>
      <c r="B81">
        <v>1403.0704346</v>
      </c>
      <c r="C81">
        <v>1393.0300293</v>
      </c>
      <c r="D81">
        <v>1369.2956543</v>
      </c>
      <c r="E81">
        <v>1425.3438721</v>
      </c>
      <c r="F81">
        <v>1401.3800048999999</v>
      </c>
      <c r="G81">
        <v>1393.0300293</v>
      </c>
      <c r="H81">
        <v>1416.5899658000001</v>
      </c>
      <c r="I81">
        <v>1384.9000243999999</v>
      </c>
      <c r="J81">
        <v>1393.0390625</v>
      </c>
      <c r="L81" t="str">
        <f t="shared" si="10"/>
        <v>04MAY2024:08:00:00</v>
      </c>
      <c r="M81">
        <v>8</v>
      </c>
      <c r="N81">
        <f t="shared" si="11"/>
        <v>-10.040405299999975</v>
      </c>
      <c r="O81">
        <f t="shared" si="12"/>
        <v>-10.040405299999975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0.71560237122824011</v>
      </c>
    </row>
    <row r="82" spans="1:19" x14ac:dyDescent="0.25">
      <c r="A82" t="s">
        <v>107</v>
      </c>
      <c r="B82">
        <v>1499.296875</v>
      </c>
      <c r="C82">
        <v>1496.5500488</v>
      </c>
      <c r="D82">
        <v>1482.6925048999999</v>
      </c>
      <c r="E82">
        <v>1524.1414795000001</v>
      </c>
      <c r="F82">
        <v>1516.5300293</v>
      </c>
      <c r="G82">
        <v>1496.5500488</v>
      </c>
      <c r="H82">
        <v>1529.0500488</v>
      </c>
      <c r="I82">
        <v>1484.0799560999999</v>
      </c>
      <c r="J82">
        <v>1501.7806396000001</v>
      </c>
      <c r="L82" t="str">
        <f t="shared" si="10"/>
        <v>04MAY2024:09:00:00</v>
      </c>
      <c r="M82">
        <v>9</v>
      </c>
      <c r="N82">
        <f t="shared" si="11"/>
        <v>-2.7468261999999868</v>
      </c>
      <c r="O82">
        <f t="shared" si="12"/>
        <v>-2.7468261999999868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0.18320762524099751</v>
      </c>
    </row>
    <row r="83" spans="1:19" x14ac:dyDescent="0.25">
      <c r="A83" t="s">
        <v>108</v>
      </c>
      <c r="B83">
        <v>1562.7746582</v>
      </c>
      <c r="C83">
        <v>1536.9499512</v>
      </c>
      <c r="D83">
        <v>1590.9749756000001</v>
      </c>
      <c r="E83">
        <v>1643.1651611</v>
      </c>
      <c r="F83">
        <v>1562.5600586</v>
      </c>
      <c r="G83">
        <v>1536.9499512</v>
      </c>
      <c r="H83">
        <v>1562.5999756000001</v>
      </c>
      <c r="I83">
        <v>1541.4799805</v>
      </c>
      <c r="J83">
        <v>1558.9130858999999</v>
      </c>
      <c r="L83" t="str">
        <f t="shared" si="10"/>
        <v>04MAY2024:10:00:00</v>
      </c>
      <c r="M83">
        <v>10</v>
      </c>
      <c r="N83">
        <f t="shared" si="11"/>
        <v>-25.824706999999989</v>
      </c>
      <c r="O83">
        <f t="shared" si="12"/>
        <v>-25.824706999999989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1.6524907711099452</v>
      </c>
    </row>
    <row r="84" spans="1:19" x14ac:dyDescent="0.25">
      <c r="A84" t="s">
        <v>109</v>
      </c>
      <c r="B84">
        <v>1636.0596923999999</v>
      </c>
      <c r="C84">
        <v>1611.0500488</v>
      </c>
      <c r="D84">
        <v>1653.7061768000001</v>
      </c>
      <c r="E84">
        <v>1718.5776367000001</v>
      </c>
      <c r="F84">
        <v>1640.0600586</v>
      </c>
      <c r="G84">
        <v>1611.0500488</v>
      </c>
      <c r="H84">
        <v>1636.6700439000001</v>
      </c>
      <c r="I84">
        <v>1624.6400146000001</v>
      </c>
      <c r="J84">
        <v>1633.2253418</v>
      </c>
      <c r="L84" t="str">
        <f t="shared" si="10"/>
        <v>04MAY2024:11:00:00</v>
      </c>
      <c r="M84">
        <v>11</v>
      </c>
      <c r="N84">
        <f t="shared" si="11"/>
        <v>-25.00964359999989</v>
      </c>
      <c r="O84">
        <f t="shared" si="12"/>
        <v>-25.00964359999989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1.5286510459353879</v>
      </c>
    </row>
    <row r="85" spans="1:19" x14ac:dyDescent="0.25">
      <c r="A85" t="s">
        <v>110</v>
      </c>
      <c r="B85">
        <v>1687.1804199000001</v>
      </c>
      <c r="C85">
        <v>1678.0799560999999</v>
      </c>
      <c r="D85">
        <v>1756.1832274999999</v>
      </c>
      <c r="E85">
        <v>1815.1599120999999</v>
      </c>
      <c r="F85">
        <v>1718.0600586</v>
      </c>
      <c r="G85">
        <v>1678.0799560999999</v>
      </c>
      <c r="H85">
        <v>1701.3900146000001</v>
      </c>
      <c r="I85">
        <v>1708.2700195</v>
      </c>
      <c r="J85">
        <v>1712.3967285000001</v>
      </c>
      <c r="L85" t="str">
        <f t="shared" si="10"/>
        <v>04MAY2024:12:00:00</v>
      </c>
      <c r="M85">
        <v>12</v>
      </c>
      <c r="N85">
        <f t="shared" si="11"/>
        <v>-9.1004638000001705</v>
      </c>
      <c r="O85">
        <f t="shared" si="12"/>
        <v>-9.1004638000001705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0.53938889360389564</v>
      </c>
    </row>
    <row r="86" spans="1:19" x14ac:dyDescent="0.25">
      <c r="A86" t="s">
        <v>111</v>
      </c>
      <c r="B86">
        <v>1862.9024658000001</v>
      </c>
      <c r="C86">
        <v>1771.8599853999999</v>
      </c>
      <c r="D86">
        <v>1805.7353516000001</v>
      </c>
      <c r="E86">
        <v>1888.2839355000001</v>
      </c>
      <c r="F86">
        <v>1818.4899902</v>
      </c>
      <c r="G86">
        <v>1771.8599853999999</v>
      </c>
      <c r="H86">
        <v>1804.1500243999999</v>
      </c>
      <c r="I86">
        <v>1808.3800048999999</v>
      </c>
      <c r="J86">
        <v>1801.7231445</v>
      </c>
      <c r="L86" t="str">
        <f t="shared" si="10"/>
        <v>04MAY2024:13:00:00</v>
      </c>
      <c r="M86">
        <v>13</v>
      </c>
      <c r="N86">
        <f t="shared" si="11"/>
        <v>-91.042480400000159</v>
      </c>
      <c r="O86">
        <f t="shared" si="12"/>
        <v>-91.042480400000159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4.8871308118057115</v>
      </c>
    </row>
    <row r="87" spans="1:19" x14ac:dyDescent="0.25">
      <c r="A87" t="s">
        <v>112</v>
      </c>
      <c r="B87">
        <v>1956.7451172000001</v>
      </c>
      <c r="C87">
        <v>1844.75</v>
      </c>
      <c r="D87">
        <v>1856.1956786999999</v>
      </c>
      <c r="E87">
        <v>1934.8376464999999</v>
      </c>
      <c r="F87">
        <v>1905.4799805</v>
      </c>
      <c r="G87">
        <v>1844.75</v>
      </c>
      <c r="H87">
        <v>1881.7099608999999</v>
      </c>
      <c r="I87">
        <v>1883.6400146000001</v>
      </c>
      <c r="J87">
        <v>1874.3552245999999</v>
      </c>
      <c r="L87" t="str">
        <f t="shared" si="10"/>
        <v>04MAY2024:14:00:00</v>
      </c>
      <c r="M87">
        <v>14</v>
      </c>
      <c r="N87">
        <f t="shared" si="11"/>
        <v>-111.9951172000001</v>
      </c>
      <c r="O87">
        <f t="shared" si="12"/>
        <v>-111.9951172000001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5.7235414165877279</v>
      </c>
    </row>
    <row r="88" spans="1:19" x14ac:dyDescent="0.25">
      <c r="A88" t="s">
        <v>113</v>
      </c>
      <c r="B88">
        <v>2027.6485596</v>
      </c>
      <c r="C88">
        <v>1879.3399658000001</v>
      </c>
      <c r="D88">
        <v>1928.0921631000001</v>
      </c>
      <c r="E88">
        <v>2060.5466308999999</v>
      </c>
      <c r="F88">
        <v>1963.9499512</v>
      </c>
      <c r="G88">
        <v>1879.3399658000001</v>
      </c>
      <c r="H88">
        <v>1932.7299805</v>
      </c>
      <c r="I88">
        <v>1940</v>
      </c>
      <c r="J88">
        <v>1928.8225098</v>
      </c>
      <c r="L88" t="str">
        <f t="shared" si="10"/>
        <v>04MAY2024:15:00:00</v>
      </c>
      <c r="M88">
        <v>15</v>
      </c>
      <c r="N88">
        <f t="shared" si="11"/>
        <v>-148.30859379999993</v>
      </c>
      <c r="O88">
        <f t="shared" si="12"/>
        <v>-148.30859379999993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7.3143145589912875</v>
      </c>
    </row>
    <row r="89" spans="1:19" x14ac:dyDescent="0.25">
      <c r="A89" t="s">
        <v>114</v>
      </c>
      <c r="B89">
        <v>2064.4189452999999</v>
      </c>
      <c r="C89">
        <v>1873.1800536999999</v>
      </c>
      <c r="D89">
        <v>1923.4995117000001</v>
      </c>
      <c r="E89">
        <v>2079.5427245999999</v>
      </c>
      <c r="F89">
        <v>1988.2700195</v>
      </c>
      <c r="G89">
        <v>1873.1800536999999</v>
      </c>
      <c r="H89">
        <v>1944.1099853999999</v>
      </c>
      <c r="I89">
        <v>1965.8599853999999</v>
      </c>
      <c r="J89">
        <v>1938.9840088000001</v>
      </c>
      <c r="L89" t="str">
        <f t="shared" si="10"/>
        <v>04MAY2024:16:00:00</v>
      </c>
      <c r="M89">
        <v>16</v>
      </c>
      <c r="N89">
        <f t="shared" si="11"/>
        <v>-191.23889159999999</v>
      </c>
      <c r="O89">
        <f t="shared" si="12"/>
        <v>-191.23889159999999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9.2635698793303458</v>
      </c>
    </row>
    <row r="90" spans="1:19" x14ac:dyDescent="0.25">
      <c r="A90" t="s">
        <v>115</v>
      </c>
      <c r="B90">
        <v>2059.2905273000001</v>
      </c>
      <c r="C90">
        <v>1887.3199463000001</v>
      </c>
      <c r="D90">
        <v>1959.3267822</v>
      </c>
      <c r="E90">
        <v>2082.3627929999998</v>
      </c>
      <c r="F90">
        <v>2032.2900391000001</v>
      </c>
      <c r="G90">
        <v>1887.3199463000001</v>
      </c>
      <c r="H90">
        <v>1971.6700439000001</v>
      </c>
      <c r="I90">
        <v>1994.5799560999999</v>
      </c>
      <c r="J90">
        <v>1969.0373535000001</v>
      </c>
      <c r="L90" t="str">
        <f t="shared" si="10"/>
        <v>04MAY2024:17:00:00</v>
      </c>
      <c r="M90">
        <v>17</v>
      </c>
      <c r="N90">
        <f t="shared" si="11"/>
        <v>-171.97058100000004</v>
      </c>
      <c r="O90">
        <f t="shared" si="12"/>
        <v>-171.97058100000004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8.3509625630860373</v>
      </c>
    </row>
    <row r="91" spans="1:19" x14ac:dyDescent="0.25">
      <c r="A91" t="s">
        <v>116</v>
      </c>
      <c r="B91">
        <v>2033.1931152</v>
      </c>
      <c r="C91">
        <v>1853.3699951000001</v>
      </c>
      <c r="D91">
        <v>1953.4772949000001</v>
      </c>
      <c r="E91">
        <v>2078.4040527000002</v>
      </c>
      <c r="F91">
        <v>2011.8100586</v>
      </c>
      <c r="G91">
        <v>1853.3699951000001</v>
      </c>
      <c r="H91">
        <v>1957.3599853999999</v>
      </c>
      <c r="I91">
        <v>1987.7800293</v>
      </c>
      <c r="J91">
        <v>1952.7595214999999</v>
      </c>
      <c r="L91" t="str">
        <f t="shared" si="10"/>
        <v>04MAY2024:18:00:00</v>
      </c>
      <c r="M91">
        <v>18</v>
      </c>
      <c r="N91">
        <f t="shared" si="11"/>
        <v>-179.82312009999987</v>
      </c>
      <c r="O91">
        <f t="shared" si="12"/>
        <v>-179.82312009999987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8.8443699103472095</v>
      </c>
    </row>
    <row r="92" spans="1:19" x14ac:dyDescent="0.25">
      <c r="A92" t="s">
        <v>117</v>
      </c>
      <c r="B92">
        <v>1970.3964844</v>
      </c>
      <c r="C92">
        <v>1742.9100341999999</v>
      </c>
      <c r="D92">
        <v>1905.4904785000001</v>
      </c>
      <c r="E92">
        <v>2021.9257812999999</v>
      </c>
      <c r="F92">
        <v>1916.9000243999999</v>
      </c>
      <c r="G92">
        <v>1742.9100341999999</v>
      </c>
      <c r="H92">
        <v>1861.5200195</v>
      </c>
      <c r="I92">
        <v>1889.9899902</v>
      </c>
      <c r="J92">
        <v>1863.3623047000001</v>
      </c>
      <c r="L92" t="str">
        <f t="shared" si="10"/>
        <v>04MAY2024:19:00:00</v>
      </c>
      <c r="M92">
        <v>19</v>
      </c>
      <c r="N92">
        <f t="shared" si="11"/>
        <v>-227.48645020000004</v>
      </c>
      <c r="O92">
        <f t="shared" si="12"/>
        <v>-227.48645020000004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11.545211940898854</v>
      </c>
    </row>
    <row r="93" spans="1:19" x14ac:dyDescent="0.25">
      <c r="A93" t="s">
        <v>118</v>
      </c>
      <c r="B93">
        <v>1858.0694579999999</v>
      </c>
      <c r="C93">
        <v>1700.7700195</v>
      </c>
      <c r="D93">
        <v>1825.4057617000001</v>
      </c>
      <c r="E93">
        <v>1921.684082</v>
      </c>
      <c r="F93">
        <v>1859.3100586</v>
      </c>
      <c r="G93">
        <v>1700.7700195</v>
      </c>
      <c r="H93">
        <v>1819.1600341999999</v>
      </c>
      <c r="I93">
        <v>1833.0799560999999</v>
      </c>
      <c r="J93">
        <v>1807.5451660000001</v>
      </c>
      <c r="L93" t="str">
        <f t="shared" si="10"/>
        <v>04MAY2024:20:00:00</v>
      </c>
      <c r="M93">
        <v>20</v>
      </c>
      <c r="N93">
        <f t="shared" si="11"/>
        <v>-157.29943849999995</v>
      </c>
      <c r="O93">
        <f t="shared" si="12"/>
        <v>-157.29943849999995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8.4657458752545711</v>
      </c>
    </row>
    <row r="94" spans="1:19" x14ac:dyDescent="0.25">
      <c r="A94" t="s">
        <v>119</v>
      </c>
      <c r="B94">
        <v>1774.1359863</v>
      </c>
      <c r="C94">
        <v>1667.1700439000001</v>
      </c>
      <c r="D94">
        <v>1793.1416016000001</v>
      </c>
      <c r="E94">
        <v>1901.3325195</v>
      </c>
      <c r="F94">
        <v>1807.5200195</v>
      </c>
      <c r="G94">
        <v>1667.1700439000001</v>
      </c>
      <c r="H94">
        <v>1782.9699707</v>
      </c>
      <c r="I94">
        <v>1792.6300048999999</v>
      </c>
      <c r="J94">
        <v>1768.6864014</v>
      </c>
      <c r="L94" t="str">
        <f t="shared" si="10"/>
        <v>04MAY2024:21:00:00</v>
      </c>
      <c r="M94">
        <v>21</v>
      </c>
      <c r="N94">
        <f t="shared" si="11"/>
        <v>-106.9659423999999</v>
      </c>
      <c r="O94">
        <f t="shared" si="12"/>
        <v>-106.9659423999999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6.0291850921236172</v>
      </c>
    </row>
    <row r="95" spans="1:19" x14ac:dyDescent="0.25">
      <c r="A95" t="s">
        <v>120</v>
      </c>
      <c r="B95">
        <v>1736.8367920000001</v>
      </c>
      <c r="C95">
        <v>1660.5699463000001</v>
      </c>
      <c r="D95">
        <v>1740.0692139</v>
      </c>
      <c r="E95">
        <v>1828.5743408000001</v>
      </c>
      <c r="F95">
        <v>1790.8100586</v>
      </c>
      <c r="G95">
        <v>1660.5699463000001</v>
      </c>
      <c r="H95">
        <v>1768.8399658000001</v>
      </c>
      <c r="I95">
        <v>1761.0200195</v>
      </c>
      <c r="J95">
        <v>1744.2618408000001</v>
      </c>
      <c r="L95" t="str">
        <f t="shared" si="10"/>
        <v>04MAY2024:22:00:00</v>
      </c>
      <c r="M95">
        <v>22</v>
      </c>
      <c r="N95">
        <f t="shared" si="11"/>
        <v>-76.266845699999976</v>
      </c>
      <c r="O95">
        <f t="shared" si="12"/>
        <v>-76.266845699999976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4.3911348522377445</v>
      </c>
    </row>
    <row r="96" spans="1:19" x14ac:dyDescent="0.25">
      <c r="A96" t="s">
        <v>121</v>
      </c>
      <c r="B96">
        <v>1636.7265625</v>
      </c>
      <c r="C96">
        <v>1533.1400146000001</v>
      </c>
      <c r="D96">
        <v>1629.4100341999999</v>
      </c>
      <c r="E96">
        <v>1709.7088623</v>
      </c>
      <c r="F96">
        <v>1651.0200195</v>
      </c>
      <c r="G96">
        <v>1533.1400146000001</v>
      </c>
      <c r="H96">
        <v>1617.9599608999999</v>
      </c>
      <c r="I96">
        <v>1642.5500488</v>
      </c>
      <c r="J96">
        <v>1614.8161620999999</v>
      </c>
      <c r="L96" t="str">
        <f t="shared" si="10"/>
        <v>04MAY2024:23:00:00</v>
      </c>
      <c r="M96">
        <v>23</v>
      </c>
      <c r="N96">
        <f t="shared" si="11"/>
        <v>-103.58654789999991</v>
      </c>
      <c r="O96">
        <f t="shared" si="12"/>
        <v>-103.58654789999991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6.3288853662750961</v>
      </c>
    </row>
    <row r="97" spans="1:19" x14ac:dyDescent="0.25">
      <c r="A97" t="s">
        <v>122</v>
      </c>
      <c r="B97">
        <v>1570.6245117000001</v>
      </c>
      <c r="C97">
        <v>1452.9000243999999</v>
      </c>
      <c r="D97">
        <v>1527.0218506000001</v>
      </c>
      <c r="E97">
        <v>1620.1014404</v>
      </c>
      <c r="F97">
        <v>1535.4300536999999</v>
      </c>
      <c r="G97">
        <v>1452.9000243999999</v>
      </c>
      <c r="H97">
        <v>1515.8699951000001</v>
      </c>
      <c r="I97">
        <v>1536.0500488</v>
      </c>
      <c r="J97">
        <v>1513.4543457</v>
      </c>
      <c r="L97" t="str">
        <f t="shared" si="10"/>
        <v>05MAY2024:00:00:00</v>
      </c>
      <c r="M97">
        <v>24</v>
      </c>
      <c r="N97">
        <f t="shared" si="11"/>
        <v>-117.72448730000019</v>
      </c>
      <c r="O97">
        <f t="shared" si="12"/>
        <v>-117.72448730000019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7.4953934834862919</v>
      </c>
    </row>
    <row r="98" spans="1:19" x14ac:dyDescent="0.25">
      <c r="A98" t="s">
        <v>123</v>
      </c>
      <c r="B98">
        <v>1488.3502197</v>
      </c>
      <c r="C98">
        <v>1435.5100098</v>
      </c>
      <c r="D98">
        <v>1428.875</v>
      </c>
      <c r="E98">
        <v>1521.833374</v>
      </c>
      <c r="F98">
        <v>1442.6899414</v>
      </c>
      <c r="G98">
        <v>1411.9799805</v>
      </c>
      <c r="H98">
        <v>1449.9599608999999</v>
      </c>
      <c r="I98">
        <v>1435.5100098</v>
      </c>
      <c r="J98">
        <v>1433.8029785000001</v>
      </c>
      <c r="L98" t="str">
        <f t="shared" si="10"/>
        <v>05MAY2024:01:00:00</v>
      </c>
      <c r="M98">
        <v>1</v>
      </c>
      <c r="N98">
        <f t="shared" si="11"/>
        <v>-52.840209899999991</v>
      </c>
      <c r="O98">
        <f t="shared" si="12"/>
        <v>-52.840209899999991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3.5502537776794734</v>
      </c>
    </row>
    <row r="99" spans="1:19" x14ac:dyDescent="0.25">
      <c r="A99" t="s">
        <v>124</v>
      </c>
      <c r="B99">
        <v>1407.8868408000001</v>
      </c>
      <c r="C99">
        <v>1365.5500488</v>
      </c>
      <c r="D99">
        <v>1345.9143065999999</v>
      </c>
      <c r="E99">
        <v>1434.7257079999999</v>
      </c>
      <c r="F99">
        <v>1371.0200195</v>
      </c>
      <c r="G99">
        <v>1334.2900391000001</v>
      </c>
      <c r="H99">
        <v>1374.8599853999999</v>
      </c>
      <c r="I99">
        <v>1365.5500488</v>
      </c>
      <c r="J99">
        <v>1358.3269043</v>
      </c>
      <c r="L99" t="str">
        <f t="shared" si="10"/>
        <v>05MAY2024:02:00:00</v>
      </c>
      <c r="M99">
        <v>2</v>
      </c>
      <c r="N99">
        <f t="shared" si="11"/>
        <v>-42.336792000000059</v>
      </c>
      <c r="O99">
        <f t="shared" si="12"/>
        <v>-42.336792000000059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3.0071161099810499</v>
      </c>
    </row>
    <row r="100" spans="1:19" x14ac:dyDescent="0.25">
      <c r="A100" t="s">
        <v>125</v>
      </c>
      <c r="B100">
        <v>1369.7747803</v>
      </c>
      <c r="C100">
        <v>1320.3299560999999</v>
      </c>
      <c r="D100">
        <v>1306.7126464999999</v>
      </c>
      <c r="E100">
        <v>1394.7586670000001</v>
      </c>
      <c r="F100">
        <v>1329.5200195</v>
      </c>
      <c r="G100">
        <v>1302.6400146000001</v>
      </c>
      <c r="H100">
        <v>1338.1400146000001</v>
      </c>
      <c r="I100">
        <v>1320.3299560999999</v>
      </c>
      <c r="J100">
        <v>1319.4686279</v>
      </c>
      <c r="L100" t="str">
        <f t="shared" si="10"/>
        <v>05MAY2024:03:00:00</v>
      </c>
      <c r="M100">
        <v>3</v>
      </c>
      <c r="N100">
        <f t="shared" si="11"/>
        <v>-49.444824200000085</v>
      </c>
      <c r="O100">
        <f t="shared" si="12"/>
        <v>-49.444824200000085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3.6097046690530377</v>
      </c>
    </row>
    <row r="101" spans="1:19" x14ac:dyDescent="0.25">
      <c r="A101" t="s">
        <v>126</v>
      </c>
      <c r="B101">
        <v>1329.8725586</v>
      </c>
      <c r="C101">
        <v>1284.6500243999999</v>
      </c>
      <c r="D101">
        <v>1242.5554199000001</v>
      </c>
      <c r="E101">
        <v>1324.0013428</v>
      </c>
      <c r="F101">
        <v>1288.1199951000001</v>
      </c>
      <c r="G101">
        <v>1260.2399902</v>
      </c>
      <c r="H101">
        <v>1297.4699707</v>
      </c>
      <c r="I101">
        <v>1284.6500243999999</v>
      </c>
      <c r="J101">
        <v>1274.6071777</v>
      </c>
      <c r="L101" t="str">
        <f t="shared" si="10"/>
        <v>05MAY2024:04:00:00</v>
      </c>
      <c r="M101">
        <v>4</v>
      </c>
      <c r="N101">
        <f t="shared" si="11"/>
        <v>-45.222534200000155</v>
      </c>
      <c r="O101">
        <f t="shared" si="12"/>
        <v>-45.222534200000155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3.4005163808784342</v>
      </c>
    </row>
    <row r="102" spans="1:19" x14ac:dyDescent="0.25">
      <c r="A102" t="s">
        <v>127</v>
      </c>
      <c r="B102">
        <v>1297.0684814000001</v>
      </c>
      <c r="C102">
        <v>1275.1600341999999</v>
      </c>
      <c r="D102">
        <v>1239.1090088000001</v>
      </c>
      <c r="E102">
        <v>1314.0964355000001</v>
      </c>
      <c r="F102">
        <v>1289.3800048999999</v>
      </c>
      <c r="G102">
        <v>1260</v>
      </c>
      <c r="H102">
        <v>1296.6800536999999</v>
      </c>
      <c r="I102">
        <v>1275.1600341999999</v>
      </c>
      <c r="J102">
        <v>1272.0657959</v>
      </c>
      <c r="L102" t="str">
        <f t="shared" si="10"/>
        <v>05MAY2024:05:00:00</v>
      </c>
      <c r="M102">
        <v>5</v>
      </c>
      <c r="N102">
        <f t="shared" si="11"/>
        <v>-21.908447200000182</v>
      </c>
      <c r="O102">
        <f t="shared" si="12"/>
        <v>-21.908447200000182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1.689074055392445</v>
      </c>
    </row>
    <row r="103" spans="1:19" x14ac:dyDescent="0.25">
      <c r="A103" t="s">
        <v>128</v>
      </c>
      <c r="B103">
        <v>1222.1109618999999</v>
      </c>
      <c r="C103">
        <v>1275.8100586</v>
      </c>
      <c r="D103">
        <v>1220.5976562999999</v>
      </c>
      <c r="E103">
        <v>1290.7873535000001</v>
      </c>
      <c r="F103">
        <v>1296.4200439000001</v>
      </c>
      <c r="G103">
        <v>1275.7299805</v>
      </c>
      <c r="H103">
        <v>1308.4699707</v>
      </c>
      <c r="I103">
        <v>1275.8100586</v>
      </c>
      <c r="J103">
        <v>1275.4055175999999</v>
      </c>
      <c r="L103" t="str">
        <f t="shared" si="10"/>
        <v>05MAY2024:06:00:00</v>
      </c>
      <c r="M103">
        <v>6</v>
      </c>
      <c r="N103">
        <f t="shared" si="11"/>
        <v>53.699096700000155</v>
      </c>
      <c r="O103" t="str">
        <f t="shared" si="12"/>
        <v/>
      </c>
      <c r="P103">
        <f t="shared" si="13"/>
        <v>53.699096700000155</v>
      </c>
      <c r="Q103" t="str">
        <f t="shared" si="14"/>
        <v/>
      </c>
      <c r="R103">
        <f t="shared" si="15"/>
        <v>1</v>
      </c>
      <c r="S103">
        <f t="shared" si="16"/>
        <v>4.3939624448270127</v>
      </c>
    </row>
    <row r="104" spans="1:19" x14ac:dyDescent="0.25">
      <c r="A104" t="s">
        <v>129</v>
      </c>
      <c r="B104">
        <v>1222.0325928</v>
      </c>
      <c r="C104">
        <v>1290.7700195</v>
      </c>
      <c r="D104">
        <v>1238.3931885</v>
      </c>
      <c r="E104">
        <v>1311.5585937999999</v>
      </c>
      <c r="F104">
        <v>1310.9000243999999</v>
      </c>
      <c r="G104">
        <v>1306.2700195</v>
      </c>
      <c r="H104">
        <v>1327.0100098</v>
      </c>
      <c r="I104">
        <v>1290.7700195</v>
      </c>
      <c r="J104">
        <v>1294.6687012</v>
      </c>
      <c r="L104" t="str">
        <f t="shared" si="10"/>
        <v>05MAY2024:07:00:00</v>
      </c>
      <c r="M104">
        <v>7</v>
      </c>
      <c r="N104">
        <f t="shared" si="11"/>
        <v>68.737426700000015</v>
      </c>
      <c r="O104" t="str">
        <f t="shared" si="12"/>
        <v/>
      </c>
      <c r="P104">
        <f t="shared" si="13"/>
        <v>68.737426700000015</v>
      </c>
      <c r="Q104" t="str">
        <f t="shared" si="14"/>
        <v/>
      </c>
      <c r="R104">
        <f t="shared" si="15"/>
        <v>1</v>
      </c>
      <c r="S104">
        <f t="shared" si="16"/>
        <v>5.6248439775656376</v>
      </c>
    </row>
    <row r="105" spans="1:19" x14ac:dyDescent="0.25">
      <c r="A105" t="s">
        <v>130</v>
      </c>
      <c r="B105">
        <v>1249.2409668</v>
      </c>
      <c r="C105">
        <v>1316.3399658000001</v>
      </c>
      <c r="D105">
        <v>1283.9875488</v>
      </c>
      <c r="E105">
        <v>1347.5310059000001</v>
      </c>
      <c r="F105">
        <v>1328.1999512</v>
      </c>
      <c r="G105">
        <v>1332.1099853999999</v>
      </c>
      <c r="H105">
        <v>1342.5899658000001</v>
      </c>
      <c r="I105">
        <v>1316.3399658000001</v>
      </c>
      <c r="J105">
        <v>1320.6455077999999</v>
      </c>
      <c r="L105" t="str">
        <f t="shared" si="10"/>
        <v>05MAY2024:08:00:00</v>
      </c>
      <c r="M105">
        <v>8</v>
      </c>
      <c r="N105">
        <f t="shared" si="11"/>
        <v>67.098999000000049</v>
      </c>
      <c r="O105" t="str">
        <f t="shared" si="12"/>
        <v/>
      </c>
      <c r="P105">
        <f t="shared" si="13"/>
        <v>67.098999000000049</v>
      </c>
      <c r="Q105" t="str">
        <f t="shared" si="14"/>
        <v/>
      </c>
      <c r="R105">
        <f t="shared" si="15"/>
        <v>1</v>
      </c>
      <c r="S105">
        <f t="shared" si="16"/>
        <v>5.3711814440313992</v>
      </c>
    </row>
    <row r="106" spans="1:19" x14ac:dyDescent="0.25">
      <c r="A106" t="s">
        <v>131</v>
      </c>
      <c r="B106">
        <v>1359.9127197</v>
      </c>
      <c r="C106">
        <v>1415.7399902</v>
      </c>
      <c r="D106">
        <v>1408.6090088000001</v>
      </c>
      <c r="E106">
        <v>1455.7265625</v>
      </c>
      <c r="F106">
        <v>1450.5100098</v>
      </c>
      <c r="G106">
        <v>1453.0799560999999</v>
      </c>
      <c r="H106">
        <v>1462.7199707</v>
      </c>
      <c r="I106">
        <v>1415.7399902</v>
      </c>
      <c r="J106">
        <v>1438.1318358999999</v>
      </c>
      <c r="L106" t="str">
        <f t="shared" si="10"/>
        <v>05MAY2024:09:00:00</v>
      </c>
      <c r="M106">
        <v>9</v>
      </c>
      <c r="N106">
        <f t="shared" si="11"/>
        <v>55.827270499999941</v>
      </c>
      <c r="O106" t="str">
        <f t="shared" si="12"/>
        <v/>
      </c>
      <c r="P106">
        <f t="shared" si="13"/>
        <v>55.827270499999941</v>
      </c>
      <c r="Q106" t="str">
        <f t="shared" si="14"/>
        <v/>
      </c>
      <c r="R106">
        <f t="shared" si="15"/>
        <v>1</v>
      </c>
      <c r="S106">
        <f t="shared" si="16"/>
        <v>4.1052098190768866</v>
      </c>
    </row>
    <row r="107" spans="1:19" x14ac:dyDescent="0.25">
      <c r="A107" t="s">
        <v>132</v>
      </c>
      <c r="B107">
        <v>1431.1171875</v>
      </c>
      <c r="C107">
        <v>1468.7900391000001</v>
      </c>
      <c r="D107">
        <v>1498.8103027</v>
      </c>
      <c r="E107">
        <v>1551.5196533000001</v>
      </c>
      <c r="F107">
        <v>1492.5899658000001</v>
      </c>
      <c r="G107">
        <v>1487.2399902</v>
      </c>
      <c r="H107">
        <v>1501.4799805</v>
      </c>
      <c r="I107">
        <v>1468.7900391000001</v>
      </c>
      <c r="J107">
        <v>1489.7821045000001</v>
      </c>
      <c r="L107" t="str">
        <f t="shared" si="10"/>
        <v>05MAY2024:10:00:00</v>
      </c>
      <c r="M107">
        <v>10</v>
      </c>
      <c r="N107">
        <f t="shared" si="11"/>
        <v>37.672851600000058</v>
      </c>
      <c r="O107" t="str">
        <f t="shared" si="12"/>
        <v/>
      </c>
      <c r="P107">
        <f t="shared" si="13"/>
        <v>37.672851600000058</v>
      </c>
      <c r="Q107" t="str">
        <f t="shared" si="14"/>
        <v/>
      </c>
      <c r="R107">
        <f t="shared" si="15"/>
        <v>1</v>
      </c>
      <c r="S107">
        <f t="shared" si="16"/>
        <v>2.6324085776518604</v>
      </c>
    </row>
    <row r="108" spans="1:19" x14ac:dyDescent="0.25">
      <c r="A108" t="s">
        <v>133</v>
      </c>
      <c r="B108">
        <v>1498.7841797000001</v>
      </c>
      <c r="C108">
        <v>1527.9599608999999</v>
      </c>
      <c r="D108">
        <v>1571.9117432</v>
      </c>
      <c r="E108">
        <v>1654.0480957</v>
      </c>
      <c r="F108">
        <v>1553.5799560999999</v>
      </c>
      <c r="G108">
        <v>1543.5400391000001</v>
      </c>
      <c r="H108">
        <v>1558.8499756000001</v>
      </c>
      <c r="I108">
        <v>1527.9599608999999</v>
      </c>
      <c r="J108">
        <v>1551.168457</v>
      </c>
      <c r="L108" t="str">
        <f t="shared" si="10"/>
        <v>05MAY2024:11:00:00</v>
      </c>
      <c r="M108">
        <v>11</v>
      </c>
      <c r="N108">
        <f t="shared" si="11"/>
        <v>29.175781199999847</v>
      </c>
      <c r="O108" t="str">
        <f t="shared" si="12"/>
        <v/>
      </c>
      <c r="P108">
        <f t="shared" si="13"/>
        <v>29.175781199999847</v>
      </c>
      <c r="Q108" t="str">
        <f t="shared" si="14"/>
        <v/>
      </c>
      <c r="R108">
        <f t="shared" si="15"/>
        <v>1</v>
      </c>
      <c r="S108">
        <f t="shared" si="16"/>
        <v>1.9466299147779726</v>
      </c>
    </row>
    <row r="109" spans="1:19" x14ac:dyDescent="0.25">
      <c r="A109" t="s">
        <v>134</v>
      </c>
      <c r="B109">
        <v>1598.6203613</v>
      </c>
      <c r="C109">
        <v>1556.3599853999999</v>
      </c>
      <c r="D109">
        <v>1619.6312256000001</v>
      </c>
      <c r="E109">
        <v>1732.2434082</v>
      </c>
      <c r="F109">
        <v>1566.0799560999999</v>
      </c>
      <c r="G109">
        <v>1563.5200195</v>
      </c>
      <c r="H109">
        <v>1577.2900391000001</v>
      </c>
      <c r="I109">
        <v>1556.3599853999999</v>
      </c>
      <c r="J109">
        <v>1576.5761719</v>
      </c>
      <c r="L109" t="str">
        <f t="shared" si="10"/>
        <v>05MAY2024:12:00:00</v>
      </c>
      <c r="M109">
        <v>12</v>
      </c>
      <c r="N109">
        <f t="shared" si="11"/>
        <v>-42.260375900000099</v>
      </c>
      <c r="O109">
        <f t="shared" si="12"/>
        <v>-42.260375900000099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2.6435529612317654</v>
      </c>
    </row>
    <row r="110" spans="1:19" x14ac:dyDescent="0.25">
      <c r="A110" t="s">
        <v>135</v>
      </c>
      <c r="B110">
        <v>1726.3630370999999</v>
      </c>
      <c r="C110">
        <v>1608.0500488</v>
      </c>
      <c r="D110">
        <v>1648.0550536999999</v>
      </c>
      <c r="E110">
        <v>1786.5080565999999</v>
      </c>
      <c r="F110">
        <v>1624.5</v>
      </c>
      <c r="G110">
        <v>1637.5999756000001</v>
      </c>
      <c r="H110">
        <v>1642.7299805</v>
      </c>
      <c r="I110">
        <v>1608.0500488</v>
      </c>
      <c r="J110">
        <v>1632.1870117000001</v>
      </c>
      <c r="L110" t="str">
        <f t="shared" si="10"/>
        <v>05MAY2024:13:00:00</v>
      </c>
      <c r="M110">
        <v>13</v>
      </c>
      <c r="N110">
        <f t="shared" si="11"/>
        <v>-118.31298829999992</v>
      </c>
      <c r="O110">
        <f t="shared" si="12"/>
        <v>-118.31298829999992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6.8533087049144585</v>
      </c>
    </row>
    <row r="111" spans="1:19" x14ac:dyDescent="0.25">
      <c r="A111" t="s">
        <v>136</v>
      </c>
      <c r="B111">
        <v>1777.9827881000001</v>
      </c>
      <c r="C111">
        <v>1646.9300536999999</v>
      </c>
      <c r="D111">
        <v>1693.9895019999999</v>
      </c>
      <c r="E111">
        <v>1842.8123779</v>
      </c>
      <c r="F111">
        <v>1683.5899658000001</v>
      </c>
      <c r="G111">
        <v>1707.5300293</v>
      </c>
      <c r="H111">
        <v>1709.3399658000001</v>
      </c>
      <c r="I111">
        <v>1646.9300536999999</v>
      </c>
      <c r="J111">
        <v>1688.2758789</v>
      </c>
      <c r="L111" t="str">
        <f t="shared" si="10"/>
        <v>05MAY2024:14:00:00</v>
      </c>
      <c r="M111">
        <v>14</v>
      </c>
      <c r="N111">
        <f t="shared" si="11"/>
        <v>-131.05273440000019</v>
      </c>
      <c r="O111">
        <f t="shared" si="12"/>
        <v>-131.05273440000019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7.3708663141810637</v>
      </c>
    </row>
    <row r="112" spans="1:19" x14ac:dyDescent="0.25">
      <c r="A112" t="s">
        <v>137</v>
      </c>
      <c r="B112">
        <v>1765.7183838000001</v>
      </c>
      <c r="C112">
        <v>1652.7299805</v>
      </c>
      <c r="D112">
        <v>1727.9411620999999</v>
      </c>
      <c r="E112">
        <v>1910.9135742000001</v>
      </c>
      <c r="F112">
        <v>1701.0300293</v>
      </c>
      <c r="G112">
        <v>1735.6099853999999</v>
      </c>
      <c r="H112">
        <v>1736.8000488</v>
      </c>
      <c r="I112">
        <v>1652.7299805</v>
      </c>
      <c r="J112">
        <v>1710.8222656</v>
      </c>
      <c r="L112" t="str">
        <f t="shared" si="10"/>
        <v>05MAY2024:15:00:00</v>
      </c>
      <c r="M112">
        <v>15</v>
      </c>
      <c r="N112">
        <f t="shared" si="11"/>
        <v>-112.98840330000007</v>
      </c>
      <c r="O112">
        <f t="shared" si="12"/>
        <v>-112.98840330000007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6.3990047527759151</v>
      </c>
    </row>
    <row r="113" spans="1:19" x14ac:dyDescent="0.25">
      <c r="A113" t="s">
        <v>138</v>
      </c>
      <c r="B113">
        <v>1741.8852539</v>
      </c>
      <c r="C113">
        <v>1662.8399658000001</v>
      </c>
      <c r="D113">
        <v>1761.140625</v>
      </c>
      <c r="E113">
        <v>1938.2425536999999</v>
      </c>
      <c r="F113">
        <v>1714.8399658000001</v>
      </c>
      <c r="G113">
        <v>1756</v>
      </c>
      <c r="H113">
        <v>1761.7600098</v>
      </c>
      <c r="I113">
        <v>1662.8399658000001</v>
      </c>
      <c r="J113">
        <v>1731.3161620999999</v>
      </c>
      <c r="L113" t="str">
        <f t="shared" si="10"/>
        <v>05MAY2024:16:00:00</v>
      </c>
      <c r="M113">
        <v>16</v>
      </c>
      <c r="N113">
        <f t="shared" si="11"/>
        <v>-79.04528809999988</v>
      </c>
      <c r="O113">
        <f t="shared" si="12"/>
        <v>-79.04528809999988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4.5379159116836858</v>
      </c>
    </row>
    <row r="114" spans="1:19" x14ac:dyDescent="0.25">
      <c r="A114" t="s">
        <v>139</v>
      </c>
      <c r="B114">
        <v>1901.6954346</v>
      </c>
      <c r="C114">
        <v>1675.4300536999999</v>
      </c>
      <c r="D114">
        <v>1787.6114502</v>
      </c>
      <c r="E114">
        <v>1909.6123047000001</v>
      </c>
      <c r="F114">
        <v>1736.6400146000001</v>
      </c>
      <c r="G114">
        <v>1785.0899658000001</v>
      </c>
      <c r="H114">
        <v>1790.8900146000001</v>
      </c>
      <c r="I114">
        <v>1675.4300536999999</v>
      </c>
      <c r="J114">
        <v>1755.1324463000001</v>
      </c>
      <c r="L114" t="str">
        <f t="shared" si="10"/>
        <v>05MAY2024:17:00:00</v>
      </c>
      <c r="M114">
        <v>17</v>
      </c>
      <c r="N114">
        <f t="shared" si="11"/>
        <v>-226.26538090000008</v>
      </c>
      <c r="O114">
        <f t="shared" si="12"/>
        <v>-226.26538090000008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11.898087190159996</v>
      </c>
    </row>
    <row r="115" spans="1:19" x14ac:dyDescent="0.25">
      <c r="A115" t="s">
        <v>140</v>
      </c>
      <c r="B115">
        <v>1922.1032714999999</v>
      </c>
      <c r="C115">
        <v>1668.0799560999999</v>
      </c>
      <c r="D115">
        <v>1810.7109375</v>
      </c>
      <c r="E115">
        <v>1939.3979492000001</v>
      </c>
      <c r="F115">
        <v>1696.7399902</v>
      </c>
      <c r="G115">
        <v>1748.4399414</v>
      </c>
      <c r="H115">
        <v>1751.1999512</v>
      </c>
      <c r="I115">
        <v>1668.0799560999999</v>
      </c>
      <c r="J115">
        <v>1735.0341797000001</v>
      </c>
      <c r="L115" t="str">
        <f t="shared" si="10"/>
        <v>05MAY2024:18:00:00</v>
      </c>
      <c r="M115">
        <v>18</v>
      </c>
      <c r="N115">
        <f t="shared" si="11"/>
        <v>-254.0233154</v>
      </c>
      <c r="O115">
        <f t="shared" si="12"/>
        <v>-254.0233154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13.215903597196496</v>
      </c>
    </row>
    <row r="116" spans="1:19" x14ac:dyDescent="0.25">
      <c r="A116" t="s">
        <v>141</v>
      </c>
      <c r="B116">
        <v>1890.8326416</v>
      </c>
      <c r="C116">
        <v>1639.1600341999999</v>
      </c>
      <c r="D116">
        <v>1805.1724853999999</v>
      </c>
      <c r="E116">
        <v>1894.5469971</v>
      </c>
      <c r="F116">
        <v>1661.2199707</v>
      </c>
      <c r="G116">
        <v>1706.6999512</v>
      </c>
      <c r="H116">
        <v>1716.0300293</v>
      </c>
      <c r="I116">
        <v>1639.1600341999999</v>
      </c>
      <c r="J116">
        <v>1705.6566161999999</v>
      </c>
      <c r="L116" t="str">
        <f t="shared" si="10"/>
        <v>05MAY2024:19:00:00</v>
      </c>
      <c r="M116">
        <v>19</v>
      </c>
      <c r="N116">
        <f t="shared" si="11"/>
        <v>-251.67260740000006</v>
      </c>
      <c r="O116">
        <f t="shared" si="12"/>
        <v>-251.67260740000006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13.310147173418674</v>
      </c>
    </row>
    <row r="117" spans="1:19" x14ac:dyDescent="0.25">
      <c r="A117" t="s">
        <v>142</v>
      </c>
      <c r="B117">
        <v>1862.6047363</v>
      </c>
      <c r="C117">
        <v>1613.3199463000001</v>
      </c>
      <c r="D117">
        <v>1720.6480713000001</v>
      </c>
      <c r="E117">
        <v>1782.6315918</v>
      </c>
      <c r="F117">
        <v>1622.3599853999999</v>
      </c>
      <c r="G117">
        <v>1660.0699463000001</v>
      </c>
      <c r="H117">
        <v>1673.1899414</v>
      </c>
      <c r="I117">
        <v>1613.3199463000001</v>
      </c>
      <c r="J117">
        <v>1657.9177245999999</v>
      </c>
      <c r="L117" t="str">
        <f t="shared" si="10"/>
        <v>05MAY2024:20:00:00</v>
      </c>
      <c r="M117">
        <v>20</v>
      </c>
      <c r="N117">
        <f t="shared" si="11"/>
        <v>-249.28478999999993</v>
      </c>
      <c r="O117">
        <f t="shared" si="12"/>
        <v>-249.28478999999993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13.383665634566974</v>
      </c>
    </row>
    <row r="118" spans="1:19" x14ac:dyDescent="0.25">
      <c r="A118" t="s">
        <v>143</v>
      </c>
      <c r="B118">
        <v>1809.8178711</v>
      </c>
      <c r="C118">
        <v>1590.6199951000001</v>
      </c>
      <c r="D118">
        <v>1693.0623779</v>
      </c>
      <c r="E118">
        <v>1779.4285889</v>
      </c>
      <c r="F118">
        <v>1569.4000243999999</v>
      </c>
      <c r="G118">
        <v>1602.5500488</v>
      </c>
      <c r="H118">
        <v>1619.1300048999999</v>
      </c>
      <c r="I118">
        <v>1590.6199951000001</v>
      </c>
      <c r="J118">
        <v>1614.9525146000001</v>
      </c>
      <c r="L118" t="str">
        <f t="shared" si="10"/>
        <v>05MAY2024:21:00:00</v>
      </c>
      <c r="M118">
        <v>21</v>
      </c>
      <c r="N118">
        <f t="shared" si="11"/>
        <v>-219.19787599999995</v>
      </c>
      <c r="O118">
        <f t="shared" si="12"/>
        <v>-219.19787599999995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12.111598603387222</v>
      </c>
    </row>
    <row r="119" spans="1:19" x14ac:dyDescent="0.25">
      <c r="A119" t="s">
        <v>144</v>
      </c>
      <c r="B119">
        <v>1737.5917969</v>
      </c>
      <c r="C119">
        <v>1576.3800048999999</v>
      </c>
      <c r="D119">
        <v>1661.7357178</v>
      </c>
      <c r="E119">
        <v>1747.1508789</v>
      </c>
      <c r="F119">
        <v>1569.2700195</v>
      </c>
      <c r="G119">
        <v>1595.9599608999999</v>
      </c>
      <c r="H119">
        <v>1616.4200439000001</v>
      </c>
      <c r="I119">
        <v>1576.3800048999999</v>
      </c>
      <c r="J119">
        <v>1603.9532471</v>
      </c>
      <c r="L119" t="str">
        <f t="shared" si="10"/>
        <v>05MAY2024:22:00:00</v>
      </c>
      <c r="M119">
        <v>22</v>
      </c>
      <c r="N119">
        <f t="shared" si="11"/>
        <v>-161.21179200000006</v>
      </c>
      <c r="O119">
        <f t="shared" si="12"/>
        <v>-161.21179200000006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9.27788634175268</v>
      </c>
    </row>
    <row r="120" spans="1:19" x14ac:dyDescent="0.25">
      <c r="A120" t="s">
        <v>145</v>
      </c>
      <c r="B120">
        <v>1669.4494629000001</v>
      </c>
      <c r="C120">
        <v>1465.9000243999999</v>
      </c>
      <c r="D120">
        <v>1539.8706055</v>
      </c>
      <c r="E120">
        <v>1638.4204102000001</v>
      </c>
      <c r="F120">
        <v>1434.1099853999999</v>
      </c>
      <c r="G120">
        <v>1459.9599608999999</v>
      </c>
      <c r="H120">
        <v>1468.6300048999999</v>
      </c>
      <c r="I120">
        <v>1465.9000243999999</v>
      </c>
      <c r="J120">
        <v>1473.6942139</v>
      </c>
      <c r="L120" t="str">
        <f t="shared" si="10"/>
        <v>05MAY2024:23:00:00</v>
      </c>
      <c r="M120">
        <v>23</v>
      </c>
      <c r="N120">
        <f t="shared" si="11"/>
        <v>-203.54943850000018</v>
      </c>
      <c r="O120">
        <f t="shared" si="12"/>
        <v>-203.54943850000018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12.192608582856682</v>
      </c>
    </row>
    <row r="121" spans="1:19" x14ac:dyDescent="0.25">
      <c r="A121" t="s">
        <v>146</v>
      </c>
      <c r="B121">
        <v>1547.746582</v>
      </c>
      <c r="C121">
        <v>1394.8399658000001</v>
      </c>
      <c r="D121">
        <v>1441.0900879000001</v>
      </c>
      <c r="E121">
        <v>1533.0656738</v>
      </c>
      <c r="F121">
        <v>1361.9399414</v>
      </c>
      <c r="G121">
        <v>1364.2800293</v>
      </c>
      <c r="H121">
        <v>1401.3699951000001</v>
      </c>
      <c r="I121">
        <v>1394.8399658000001</v>
      </c>
      <c r="J121">
        <v>1392.7041016000001</v>
      </c>
      <c r="L121" t="str">
        <f t="shared" si="10"/>
        <v>06MAY2024:00:00:00</v>
      </c>
      <c r="M121">
        <v>24</v>
      </c>
      <c r="N121">
        <f t="shared" si="11"/>
        <v>-152.90661619999992</v>
      </c>
      <c r="O121">
        <f t="shared" si="12"/>
        <v>-152.90661619999992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9.8793056937275754</v>
      </c>
    </row>
    <row r="122" spans="1:19" x14ac:dyDescent="0.25">
      <c r="A122" t="s">
        <v>147</v>
      </c>
      <c r="B122">
        <v>1431.2126464999999</v>
      </c>
      <c r="C122">
        <v>1384.8199463000001</v>
      </c>
      <c r="D122">
        <v>1424.8468018000001</v>
      </c>
      <c r="E122">
        <v>1432.2835693</v>
      </c>
      <c r="F122">
        <v>1384.3299560999999</v>
      </c>
      <c r="G122">
        <v>1363.0999756000001</v>
      </c>
      <c r="H122">
        <v>1384.8199463000001</v>
      </c>
      <c r="I122">
        <v>1378.6800536999999</v>
      </c>
      <c r="J122">
        <v>1387.1552733999999</v>
      </c>
      <c r="L122" t="str">
        <f t="shared" si="10"/>
        <v>06MAY2024:01:00:00</v>
      </c>
      <c r="M122">
        <v>1</v>
      </c>
      <c r="N122">
        <f t="shared" si="11"/>
        <v>-46.392700199999808</v>
      </c>
      <c r="O122">
        <f t="shared" si="12"/>
        <v>-46.392700199999808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3.2414959659175855</v>
      </c>
    </row>
    <row r="123" spans="1:19" x14ac:dyDescent="0.25">
      <c r="A123" t="s">
        <v>148</v>
      </c>
      <c r="B123">
        <v>1358.3051757999999</v>
      </c>
      <c r="C123">
        <v>1338.8900146000001</v>
      </c>
      <c r="D123">
        <v>1340.0172118999999</v>
      </c>
      <c r="E123">
        <v>1353.0667725000001</v>
      </c>
      <c r="F123">
        <v>1329.75</v>
      </c>
      <c r="G123">
        <v>1308.2600098</v>
      </c>
      <c r="H123">
        <v>1338.8900146000001</v>
      </c>
      <c r="I123">
        <v>1324.4100341999999</v>
      </c>
      <c r="J123">
        <v>1328.265625</v>
      </c>
      <c r="L123" t="str">
        <f t="shared" si="10"/>
        <v>06MAY2024:02:00:00</v>
      </c>
      <c r="M123">
        <v>2</v>
      </c>
      <c r="N123">
        <f t="shared" si="11"/>
        <v>-19.415161199999829</v>
      </c>
      <c r="O123">
        <f t="shared" si="12"/>
        <v>-19.415161199999829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1.4293666508754115</v>
      </c>
    </row>
    <row r="124" spans="1:19" x14ac:dyDescent="0.25">
      <c r="A124" t="s">
        <v>149</v>
      </c>
      <c r="B124">
        <v>1322.9750977000001</v>
      </c>
      <c r="C124">
        <v>1314.3499756000001</v>
      </c>
      <c r="D124">
        <v>1307.2077637</v>
      </c>
      <c r="E124">
        <v>1308.6390381000001</v>
      </c>
      <c r="F124">
        <v>1297.7299805</v>
      </c>
      <c r="G124">
        <v>1274.5200195</v>
      </c>
      <c r="H124">
        <v>1314.3499756000001</v>
      </c>
      <c r="I124">
        <v>1294.8800048999999</v>
      </c>
      <c r="J124">
        <v>1297.7375488</v>
      </c>
      <c r="L124" t="str">
        <f t="shared" si="10"/>
        <v>06MAY2024:03:00:00</v>
      </c>
      <c r="M124">
        <v>3</v>
      </c>
      <c r="N124">
        <f t="shared" si="11"/>
        <v>-8.6251220999999987</v>
      </c>
      <c r="O124">
        <f t="shared" si="12"/>
        <v>-8.6251220999999987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0.65194893804084619</v>
      </c>
    </row>
    <row r="125" spans="1:19" x14ac:dyDescent="0.25">
      <c r="A125" t="s">
        <v>150</v>
      </c>
      <c r="B125">
        <v>1321.9897461</v>
      </c>
      <c r="C125">
        <v>1315.4300536999999</v>
      </c>
      <c r="D125">
        <v>1283.4185791</v>
      </c>
      <c r="E125">
        <v>1297.9827881000001</v>
      </c>
      <c r="F125">
        <v>1297.5500488</v>
      </c>
      <c r="G125">
        <v>1270.4699707</v>
      </c>
      <c r="H125">
        <v>1315.4300536999999</v>
      </c>
      <c r="I125">
        <v>1288.3800048999999</v>
      </c>
      <c r="J125">
        <v>1291.0498047000001</v>
      </c>
      <c r="L125" t="str">
        <f t="shared" si="10"/>
        <v>06MAY2024:04:00:00</v>
      </c>
      <c r="M125">
        <v>4</v>
      </c>
      <c r="N125">
        <f t="shared" si="11"/>
        <v>-6.5596924000001309</v>
      </c>
      <c r="O125">
        <f t="shared" si="12"/>
        <v>-6.5596924000001309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0.49619843265440366</v>
      </c>
    </row>
    <row r="126" spans="1:19" x14ac:dyDescent="0.25">
      <c r="A126" t="s">
        <v>151</v>
      </c>
      <c r="B126">
        <v>1339.0874022999999</v>
      </c>
      <c r="C126">
        <v>1329.8399658000001</v>
      </c>
      <c r="D126">
        <v>1307.7127685999999</v>
      </c>
      <c r="E126">
        <v>1323.2045897999999</v>
      </c>
      <c r="F126">
        <v>1311.1099853999999</v>
      </c>
      <c r="G126">
        <v>1283.7099608999999</v>
      </c>
      <c r="H126">
        <v>1329.8399658000001</v>
      </c>
      <c r="I126">
        <v>1299.0600586</v>
      </c>
      <c r="J126">
        <v>1306.2866211</v>
      </c>
      <c r="L126" t="str">
        <f t="shared" si="10"/>
        <v>06MAY2024:05:00:00</v>
      </c>
      <c r="M126">
        <v>5</v>
      </c>
      <c r="N126">
        <f t="shared" si="11"/>
        <v>-9.2474364999998215</v>
      </c>
      <c r="O126">
        <f t="shared" si="12"/>
        <v>-9.2474364999998215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0.69057751451597105</v>
      </c>
    </row>
    <row r="127" spans="1:19" x14ac:dyDescent="0.25">
      <c r="A127" t="s">
        <v>152</v>
      </c>
      <c r="B127">
        <v>1415.3214111</v>
      </c>
      <c r="C127">
        <v>1399.6199951000001</v>
      </c>
      <c r="D127">
        <v>1359.4511719</v>
      </c>
      <c r="E127">
        <v>1388.4846190999999</v>
      </c>
      <c r="F127">
        <v>1378.4399414</v>
      </c>
      <c r="G127">
        <v>1347.5999756000001</v>
      </c>
      <c r="H127">
        <v>1399.6199951000001</v>
      </c>
      <c r="I127">
        <v>1370.7199707</v>
      </c>
      <c r="J127">
        <v>1371.1662598</v>
      </c>
      <c r="L127" t="str">
        <f t="shared" si="10"/>
        <v>06MAY2024:06:00:00</v>
      </c>
      <c r="M127">
        <v>6</v>
      </c>
      <c r="N127">
        <f t="shared" si="11"/>
        <v>-15.701415999999881</v>
      </c>
      <c r="O127">
        <f t="shared" si="12"/>
        <v>-15.701415999999881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1.1093887138891374</v>
      </c>
    </row>
    <row r="128" spans="1:19" x14ac:dyDescent="0.25">
      <c r="A128" t="s">
        <v>153</v>
      </c>
      <c r="B128">
        <v>1537.6921387</v>
      </c>
      <c r="C128">
        <v>1507.4699707</v>
      </c>
      <c r="D128">
        <v>1485.5405272999999</v>
      </c>
      <c r="E128">
        <v>1519.3182373</v>
      </c>
      <c r="F128">
        <v>1484.4200439000001</v>
      </c>
      <c r="G128">
        <v>1463.0300293</v>
      </c>
      <c r="H128">
        <v>1507.4699707</v>
      </c>
      <c r="I128">
        <v>1486.3900146000001</v>
      </c>
      <c r="J128">
        <v>1485.3701172000001</v>
      </c>
      <c r="L128" t="str">
        <f t="shared" si="10"/>
        <v>06MAY2024:07:00:00</v>
      </c>
      <c r="M128">
        <v>7</v>
      </c>
      <c r="N128">
        <f t="shared" si="11"/>
        <v>-30.222168000000011</v>
      </c>
      <c r="O128">
        <f t="shared" si="12"/>
        <v>-30.222168000000011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1.9654238478158912</v>
      </c>
    </row>
    <row r="129" spans="1:19" x14ac:dyDescent="0.25">
      <c r="A129" t="s">
        <v>154</v>
      </c>
      <c r="B129">
        <v>1560.8852539</v>
      </c>
      <c r="C129">
        <v>1537.6300048999999</v>
      </c>
      <c r="D129">
        <v>1541.6918945</v>
      </c>
      <c r="E129">
        <v>1584.0019531</v>
      </c>
      <c r="F129">
        <v>1517.9599608999999</v>
      </c>
      <c r="G129">
        <v>1503.8199463000001</v>
      </c>
      <c r="H129">
        <v>1537.6300048999999</v>
      </c>
      <c r="I129">
        <v>1532.0899658000001</v>
      </c>
      <c r="J129">
        <v>1526.6384277</v>
      </c>
      <c r="L129" t="str">
        <f t="shared" si="10"/>
        <v>06MAY2024:08:00:00</v>
      </c>
      <c r="M129">
        <v>8</v>
      </c>
      <c r="N129">
        <f t="shared" si="11"/>
        <v>-23.255249000000049</v>
      </c>
      <c r="O129">
        <f t="shared" si="12"/>
        <v>-23.255249000000049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1.4898756293516708</v>
      </c>
    </row>
    <row r="130" spans="1:19" x14ac:dyDescent="0.25">
      <c r="A130" t="s">
        <v>155</v>
      </c>
      <c r="B130">
        <v>1580.9477539</v>
      </c>
      <c r="C130">
        <v>1615.7199707</v>
      </c>
      <c r="D130">
        <v>1605.1518555</v>
      </c>
      <c r="E130">
        <v>1620.0120850000001</v>
      </c>
      <c r="F130">
        <v>1596.8499756000001</v>
      </c>
      <c r="G130">
        <v>1579.8100586</v>
      </c>
      <c r="H130">
        <v>1615.7199707</v>
      </c>
      <c r="I130">
        <v>1592.9100341999999</v>
      </c>
      <c r="J130">
        <v>1598.088501</v>
      </c>
      <c r="L130" t="str">
        <f t="shared" si="10"/>
        <v>06MAY2024:09:00:00</v>
      </c>
      <c r="M130">
        <v>9</v>
      </c>
      <c r="N130">
        <f t="shared" si="11"/>
        <v>34.772216800000024</v>
      </c>
      <c r="O130" t="str">
        <f t="shared" si="12"/>
        <v/>
      </c>
      <c r="P130">
        <f t="shared" si="13"/>
        <v>34.772216800000024</v>
      </c>
      <c r="Q130" t="str">
        <f t="shared" si="14"/>
        <v/>
      </c>
      <c r="R130">
        <f t="shared" si="15"/>
        <v>1</v>
      </c>
      <c r="S130">
        <f t="shared" si="16"/>
        <v>2.1994538854444317</v>
      </c>
    </row>
    <row r="131" spans="1:19" x14ac:dyDescent="0.25">
      <c r="A131" t="s">
        <v>156</v>
      </c>
      <c r="B131">
        <v>1658.7097168</v>
      </c>
      <c r="C131">
        <v>1723.4599608999999</v>
      </c>
      <c r="D131">
        <v>1674.3616943</v>
      </c>
      <c r="E131">
        <v>1681.6123047000001</v>
      </c>
      <c r="F131">
        <v>1692.2299805</v>
      </c>
      <c r="G131">
        <v>1675.6800536999999</v>
      </c>
      <c r="H131">
        <v>1723.4599608999999</v>
      </c>
      <c r="I131">
        <v>1663.1800536999999</v>
      </c>
      <c r="J131">
        <v>1685.7823486</v>
      </c>
      <c r="L131" t="str">
        <f t="shared" ref="L131:L194" si="17">A131</f>
        <v>06MAY2024:10:00:00</v>
      </c>
      <c r="M131">
        <v>10</v>
      </c>
      <c r="N131">
        <f t="shared" ref="N131:N194" si="18">C131-B131</f>
        <v>64.750244099999918</v>
      </c>
      <c r="O131" t="str">
        <f t="shared" ref="O131:O194" si="19">IF(N131&lt;0,N131,"")</f>
        <v/>
      </c>
      <c r="P131">
        <f t="shared" ref="P131:P194" si="20">IF(N131&gt;0,N131,"")</f>
        <v>64.750244099999918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3.9036513408094553</v>
      </c>
    </row>
    <row r="132" spans="1:19" x14ac:dyDescent="0.25">
      <c r="A132" t="s">
        <v>157</v>
      </c>
      <c r="B132">
        <v>1737.7924805</v>
      </c>
      <c r="C132">
        <v>1807.1899414</v>
      </c>
      <c r="D132">
        <v>1752.1695557</v>
      </c>
      <c r="E132">
        <v>1763.9255370999999</v>
      </c>
      <c r="F132">
        <v>1765.7299805</v>
      </c>
      <c r="G132">
        <v>1746.1500243999999</v>
      </c>
      <c r="H132">
        <v>1807.1899414</v>
      </c>
      <c r="I132">
        <v>1731.0999756000001</v>
      </c>
      <c r="J132">
        <v>1760.4678954999999</v>
      </c>
      <c r="L132" t="str">
        <f t="shared" si="17"/>
        <v>06MAY2024:11:00:00</v>
      </c>
      <c r="M132">
        <v>11</v>
      </c>
      <c r="N132">
        <f t="shared" si="18"/>
        <v>69.397460899999942</v>
      </c>
      <c r="O132" t="str">
        <f t="shared" si="19"/>
        <v/>
      </c>
      <c r="P132">
        <f t="shared" si="20"/>
        <v>69.397460899999942</v>
      </c>
      <c r="Q132" t="str">
        <f t="shared" si="21"/>
        <v/>
      </c>
      <c r="R132">
        <f t="shared" si="22"/>
        <v>1</v>
      </c>
      <c r="S132">
        <f t="shared" si="23"/>
        <v>3.9934262392499713</v>
      </c>
    </row>
    <row r="133" spans="1:19" x14ac:dyDescent="0.25">
      <c r="A133" t="s">
        <v>158</v>
      </c>
      <c r="B133">
        <v>1831.6035156</v>
      </c>
      <c r="C133">
        <v>1882.1899414</v>
      </c>
      <c r="D133">
        <v>1840.3731689000001</v>
      </c>
      <c r="E133">
        <v>1842.6195068</v>
      </c>
      <c r="F133">
        <v>1825.9899902</v>
      </c>
      <c r="G133">
        <v>1813.1999512</v>
      </c>
      <c r="H133">
        <v>1882.1899414</v>
      </c>
      <c r="I133">
        <v>1798.0600586</v>
      </c>
      <c r="J133">
        <v>1831.9626464999999</v>
      </c>
      <c r="L133" t="str">
        <f t="shared" si="17"/>
        <v>06MAY2024:12:00:00</v>
      </c>
      <c r="M133">
        <v>12</v>
      </c>
      <c r="N133">
        <f t="shared" si="18"/>
        <v>50.586425799999915</v>
      </c>
      <c r="O133" t="str">
        <f t="shared" si="19"/>
        <v/>
      </c>
      <c r="P133">
        <f t="shared" si="20"/>
        <v>50.586425799999915</v>
      </c>
      <c r="Q133" t="str">
        <f t="shared" si="21"/>
        <v/>
      </c>
      <c r="R133">
        <f t="shared" si="22"/>
        <v>1</v>
      </c>
      <c r="S133">
        <f t="shared" si="23"/>
        <v>2.7618655112391353</v>
      </c>
    </row>
    <row r="134" spans="1:19" x14ac:dyDescent="0.25">
      <c r="A134" t="s">
        <v>159</v>
      </c>
      <c r="B134">
        <v>1854.2216797000001</v>
      </c>
      <c r="C134">
        <v>1964.7900391000001</v>
      </c>
      <c r="D134">
        <v>1908.5675048999999</v>
      </c>
      <c r="E134">
        <v>1953.4328613</v>
      </c>
      <c r="F134">
        <v>1889.5100098</v>
      </c>
      <c r="G134">
        <v>1885.8199463000001</v>
      </c>
      <c r="H134">
        <v>1964.7900391000001</v>
      </c>
      <c r="I134">
        <v>1864.3100586</v>
      </c>
      <c r="J134">
        <v>1902.5996094</v>
      </c>
      <c r="L134" t="str">
        <f t="shared" si="17"/>
        <v>06MAY2024:13:00:00</v>
      </c>
      <c r="M134">
        <v>13</v>
      </c>
      <c r="N134">
        <f t="shared" si="18"/>
        <v>110.56835939999996</v>
      </c>
      <c r="O134" t="str">
        <f t="shared" si="19"/>
        <v/>
      </c>
      <c r="P134">
        <f t="shared" si="20"/>
        <v>110.56835939999996</v>
      </c>
      <c r="Q134" t="str">
        <f t="shared" si="21"/>
        <v/>
      </c>
      <c r="R134">
        <f t="shared" si="22"/>
        <v>1</v>
      </c>
      <c r="S134">
        <f t="shared" si="23"/>
        <v>5.9630604371905056</v>
      </c>
    </row>
    <row r="135" spans="1:19" x14ac:dyDescent="0.25">
      <c r="A135" t="s">
        <v>160</v>
      </c>
      <c r="B135">
        <v>1953.2155762</v>
      </c>
      <c r="C135">
        <v>2092.8400879000001</v>
      </c>
      <c r="D135">
        <v>1960.7470702999999</v>
      </c>
      <c r="E135">
        <v>2033.5162353999999</v>
      </c>
      <c r="F135">
        <v>1998.4899902</v>
      </c>
      <c r="G135">
        <v>1992.5899658000001</v>
      </c>
      <c r="H135">
        <v>2092.8400879000001</v>
      </c>
      <c r="I135">
        <v>1957.5799560999999</v>
      </c>
      <c r="J135">
        <v>2000.4494629000001</v>
      </c>
      <c r="L135" t="str">
        <f t="shared" si="17"/>
        <v>06MAY2024:14:00:00</v>
      </c>
      <c r="M135">
        <v>14</v>
      </c>
      <c r="N135">
        <f t="shared" si="18"/>
        <v>139.62451170000008</v>
      </c>
      <c r="O135" t="str">
        <f t="shared" si="19"/>
        <v/>
      </c>
      <c r="P135">
        <f t="shared" si="20"/>
        <v>139.62451170000008</v>
      </c>
      <c r="Q135" t="str">
        <f t="shared" si="21"/>
        <v/>
      </c>
      <c r="R135">
        <f t="shared" si="22"/>
        <v>1</v>
      </c>
      <c r="S135">
        <f t="shared" si="23"/>
        <v>7.1484434898702238</v>
      </c>
    </row>
    <row r="136" spans="1:19" x14ac:dyDescent="0.25">
      <c r="A136" t="s">
        <v>161</v>
      </c>
      <c r="B136">
        <v>2022.1816406</v>
      </c>
      <c r="C136">
        <v>2207.6201172000001</v>
      </c>
      <c r="D136">
        <v>2046.3464355000001</v>
      </c>
      <c r="E136">
        <v>2120.1520995999999</v>
      </c>
      <c r="F136">
        <v>2107.1899414</v>
      </c>
      <c r="G136">
        <v>2084.5100097999998</v>
      </c>
      <c r="H136">
        <v>2207.6201172000001</v>
      </c>
      <c r="I136">
        <v>2039.75</v>
      </c>
      <c r="J136">
        <v>2097.0832519999999</v>
      </c>
      <c r="L136" t="str">
        <f t="shared" si="17"/>
        <v>06MAY2024:15:00:00</v>
      </c>
      <c r="M136">
        <v>15</v>
      </c>
      <c r="N136">
        <f t="shared" si="18"/>
        <v>185.43847660000006</v>
      </c>
      <c r="O136" t="str">
        <f t="shared" si="19"/>
        <v/>
      </c>
      <c r="P136">
        <f t="shared" si="20"/>
        <v>185.43847660000006</v>
      </c>
      <c r="Q136" t="str">
        <f t="shared" si="21"/>
        <v/>
      </c>
      <c r="R136">
        <f t="shared" si="22"/>
        <v>1</v>
      </c>
      <c r="S136">
        <f t="shared" si="23"/>
        <v>9.1702185835778209</v>
      </c>
    </row>
    <row r="137" spans="1:19" x14ac:dyDescent="0.25">
      <c r="A137" t="s">
        <v>162</v>
      </c>
      <c r="B137">
        <v>2066.6015625</v>
      </c>
      <c r="C137">
        <v>2268.2700195000002</v>
      </c>
      <c r="D137">
        <v>2103.1999512000002</v>
      </c>
      <c r="E137">
        <v>2183.8745116999999</v>
      </c>
      <c r="F137">
        <v>2173.5</v>
      </c>
      <c r="G137">
        <v>2124.25</v>
      </c>
      <c r="H137">
        <v>2268.2700195000002</v>
      </c>
      <c r="I137">
        <v>2097.9299316000001</v>
      </c>
      <c r="J137">
        <v>2153.4299316000001</v>
      </c>
      <c r="L137" t="str">
        <f t="shared" si="17"/>
        <v>06MAY2024:16:00:00</v>
      </c>
      <c r="M137">
        <v>16</v>
      </c>
      <c r="N137">
        <f t="shared" si="18"/>
        <v>201.66845700000022</v>
      </c>
      <c r="O137" t="str">
        <f t="shared" si="19"/>
        <v/>
      </c>
      <c r="P137">
        <f t="shared" si="20"/>
        <v>201.66845700000022</v>
      </c>
      <c r="Q137" t="str">
        <f t="shared" si="21"/>
        <v/>
      </c>
      <c r="R137">
        <f t="shared" si="22"/>
        <v>1</v>
      </c>
      <c r="S137">
        <f t="shared" si="23"/>
        <v>9.758458556280134</v>
      </c>
    </row>
    <row r="138" spans="1:19" x14ac:dyDescent="0.25">
      <c r="A138" t="s">
        <v>163</v>
      </c>
      <c r="B138">
        <v>2120.5915527000002</v>
      </c>
      <c r="C138">
        <v>2287.8200683999999</v>
      </c>
      <c r="D138">
        <v>2147.0178222999998</v>
      </c>
      <c r="E138">
        <v>2199.3894043</v>
      </c>
      <c r="F138">
        <v>2213.8601073999998</v>
      </c>
      <c r="G138">
        <v>2129.6999512000002</v>
      </c>
      <c r="H138">
        <v>2287.8200683999999</v>
      </c>
      <c r="I138">
        <v>2139.1799316000001</v>
      </c>
      <c r="J138">
        <v>2183.515625</v>
      </c>
      <c r="L138" t="str">
        <f t="shared" si="17"/>
        <v>06MAY2024:17:00:00</v>
      </c>
      <c r="M138">
        <v>17</v>
      </c>
      <c r="N138">
        <f t="shared" si="18"/>
        <v>167.22851569999966</v>
      </c>
      <c r="O138" t="str">
        <f t="shared" si="19"/>
        <v/>
      </c>
      <c r="P138">
        <f t="shared" si="20"/>
        <v>167.22851569999966</v>
      </c>
      <c r="Q138" t="str">
        <f t="shared" si="21"/>
        <v/>
      </c>
      <c r="R138">
        <f t="shared" si="22"/>
        <v>1</v>
      </c>
      <c r="S138">
        <f t="shared" si="23"/>
        <v>7.8859370861436924</v>
      </c>
    </row>
    <row r="139" spans="1:19" x14ac:dyDescent="0.25">
      <c r="A139" t="s">
        <v>164</v>
      </c>
      <c r="B139">
        <v>2110.5449219000002</v>
      </c>
      <c r="C139">
        <v>2299.0900879000001</v>
      </c>
      <c r="D139">
        <v>2167.8408202999999</v>
      </c>
      <c r="E139">
        <v>2213.0598144999999</v>
      </c>
      <c r="F139">
        <v>2239.8601073999998</v>
      </c>
      <c r="G139">
        <v>2118.5100097999998</v>
      </c>
      <c r="H139">
        <v>2299.0900879000001</v>
      </c>
      <c r="I139">
        <v>2151.8701172000001</v>
      </c>
      <c r="J139">
        <v>2195.4340820000002</v>
      </c>
      <c r="L139" t="str">
        <f t="shared" si="17"/>
        <v>06MAY2024:18:00:00</v>
      </c>
      <c r="M139">
        <v>18</v>
      </c>
      <c r="N139">
        <f t="shared" si="18"/>
        <v>188.54516599999988</v>
      </c>
      <c r="O139" t="str">
        <f t="shared" si="19"/>
        <v/>
      </c>
      <c r="P139">
        <f t="shared" si="20"/>
        <v>188.54516599999988</v>
      </c>
      <c r="Q139" t="str">
        <f t="shared" si="21"/>
        <v/>
      </c>
      <c r="R139">
        <f t="shared" si="22"/>
        <v>1</v>
      </c>
      <c r="S139">
        <f t="shared" si="23"/>
        <v>8.9334827249383402</v>
      </c>
    </row>
    <row r="140" spans="1:19" x14ac:dyDescent="0.25">
      <c r="A140" t="s">
        <v>165</v>
      </c>
      <c r="B140">
        <v>2088.2407226999999</v>
      </c>
      <c r="C140">
        <v>2275.9899902000002</v>
      </c>
      <c r="D140">
        <v>2112.3969726999999</v>
      </c>
      <c r="E140">
        <v>2161.4914551000002</v>
      </c>
      <c r="F140">
        <v>2219.7600097999998</v>
      </c>
      <c r="G140">
        <v>2078.8999023000001</v>
      </c>
      <c r="H140">
        <v>2275.9899902000002</v>
      </c>
      <c r="I140">
        <v>2136.0600586</v>
      </c>
      <c r="J140">
        <v>2164.6213379000001</v>
      </c>
      <c r="L140" t="str">
        <f t="shared" si="17"/>
        <v>06MAY2024:19:00:00</v>
      </c>
      <c r="M140">
        <v>19</v>
      </c>
      <c r="N140">
        <f t="shared" si="18"/>
        <v>187.74926750000031</v>
      </c>
      <c r="O140" t="str">
        <f t="shared" si="19"/>
        <v/>
      </c>
      <c r="P140">
        <f t="shared" si="20"/>
        <v>187.74926750000031</v>
      </c>
      <c r="Q140" t="str">
        <f t="shared" si="21"/>
        <v/>
      </c>
      <c r="R140">
        <f t="shared" si="22"/>
        <v>1</v>
      </c>
      <c r="S140">
        <f t="shared" si="23"/>
        <v>8.9907866204835365</v>
      </c>
    </row>
    <row r="141" spans="1:19" x14ac:dyDescent="0.25">
      <c r="A141" t="s">
        <v>166</v>
      </c>
      <c r="B141">
        <v>2028.2137451000001</v>
      </c>
      <c r="C141">
        <v>2160.6999512000002</v>
      </c>
      <c r="D141">
        <v>2010.8391113</v>
      </c>
      <c r="E141">
        <v>2043.7285156</v>
      </c>
      <c r="F141">
        <v>2119.8000487999998</v>
      </c>
      <c r="G141">
        <v>1986.9599608999999</v>
      </c>
      <c r="H141">
        <v>2160.6999512000002</v>
      </c>
      <c r="I141">
        <v>2057.3500976999999</v>
      </c>
      <c r="J141">
        <v>2067.1298827999999</v>
      </c>
      <c r="L141" t="str">
        <f t="shared" si="17"/>
        <v>06MAY2024:20:00:00</v>
      </c>
      <c r="M141">
        <v>20</v>
      </c>
      <c r="N141">
        <f t="shared" si="18"/>
        <v>132.48620610000012</v>
      </c>
      <c r="O141" t="str">
        <f t="shared" si="19"/>
        <v/>
      </c>
      <c r="P141">
        <f t="shared" si="20"/>
        <v>132.48620610000012</v>
      </c>
      <c r="Q141" t="str">
        <f t="shared" si="21"/>
        <v/>
      </c>
      <c r="R141">
        <f t="shared" si="22"/>
        <v>1</v>
      </c>
      <c r="S141">
        <f t="shared" si="23"/>
        <v>6.532161929188975</v>
      </c>
    </row>
    <row r="142" spans="1:19" x14ac:dyDescent="0.25">
      <c r="A142" t="s">
        <v>167</v>
      </c>
      <c r="B142">
        <v>2009.1647949000001</v>
      </c>
      <c r="C142">
        <v>2087.9299316000001</v>
      </c>
      <c r="D142">
        <v>1992.5499268000001</v>
      </c>
      <c r="E142">
        <v>1997.3765868999999</v>
      </c>
      <c r="F142">
        <v>2054.3999023000001</v>
      </c>
      <c r="G142">
        <v>1936.9699707</v>
      </c>
      <c r="H142">
        <v>2087.9299316000001</v>
      </c>
      <c r="I142">
        <v>2012.3699951000001</v>
      </c>
      <c r="J142">
        <v>2016.8438721</v>
      </c>
      <c r="L142" t="str">
        <f t="shared" si="17"/>
        <v>06MAY2024:21:00:00</v>
      </c>
      <c r="M142">
        <v>21</v>
      </c>
      <c r="N142">
        <f t="shared" si="18"/>
        <v>78.765136700000085</v>
      </c>
      <c r="O142" t="str">
        <f t="shared" si="19"/>
        <v/>
      </c>
      <c r="P142">
        <f t="shared" si="20"/>
        <v>78.765136700000085</v>
      </c>
      <c r="Q142" t="str">
        <f t="shared" si="21"/>
        <v/>
      </c>
      <c r="R142">
        <f t="shared" si="22"/>
        <v>1</v>
      </c>
      <c r="S142">
        <f t="shared" si="23"/>
        <v>3.9202924966600552</v>
      </c>
    </row>
    <row r="143" spans="1:19" x14ac:dyDescent="0.25">
      <c r="A143" t="s">
        <v>168</v>
      </c>
      <c r="B143">
        <v>1962.8033447</v>
      </c>
      <c r="C143">
        <v>2010.3100586</v>
      </c>
      <c r="D143">
        <v>1926.6674805</v>
      </c>
      <c r="E143">
        <v>1929.1312256000001</v>
      </c>
      <c r="F143">
        <v>1982.6500243999999</v>
      </c>
      <c r="G143">
        <v>1864.8199463000001</v>
      </c>
      <c r="H143">
        <v>2010.3100586</v>
      </c>
      <c r="I143">
        <v>1949.0300293</v>
      </c>
      <c r="J143">
        <v>1946.6955565999999</v>
      </c>
      <c r="L143" t="str">
        <f t="shared" si="17"/>
        <v>06MAY2024:22:00:00</v>
      </c>
      <c r="M143">
        <v>22</v>
      </c>
      <c r="N143">
        <f t="shared" si="18"/>
        <v>47.506713900000022</v>
      </c>
      <c r="O143" t="str">
        <f t="shared" si="19"/>
        <v/>
      </c>
      <c r="P143">
        <f t="shared" si="20"/>
        <v>47.506713900000022</v>
      </c>
      <c r="Q143" t="str">
        <f t="shared" si="21"/>
        <v/>
      </c>
      <c r="R143">
        <f t="shared" si="22"/>
        <v>1</v>
      </c>
      <c r="S143">
        <f t="shared" si="23"/>
        <v>2.4203501603091611</v>
      </c>
    </row>
    <row r="144" spans="1:19" x14ac:dyDescent="0.25">
      <c r="A144" t="s">
        <v>169</v>
      </c>
      <c r="B144">
        <v>1840.8892822</v>
      </c>
      <c r="C144">
        <v>1863.5699463000001</v>
      </c>
      <c r="D144">
        <v>1792.1090088000001</v>
      </c>
      <c r="E144">
        <v>1773.2388916</v>
      </c>
      <c r="F144">
        <v>1837.8399658000001</v>
      </c>
      <c r="G144">
        <v>1734.0699463000001</v>
      </c>
      <c r="H144">
        <v>1863.5699463000001</v>
      </c>
      <c r="I144">
        <v>1818.3499756000001</v>
      </c>
      <c r="J144">
        <v>1809.1878661999999</v>
      </c>
      <c r="L144" t="str">
        <f t="shared" si="17"/>
        <v>06MAY2024:23:00:00</v>
      </c>
      <c r="M144">
        <v>23</v>
      </c>
      <c r="N144">
        <f t="shared" si="18"/>
        <v>22.680664100000058</v>
      </c>
      <c r="O144" t="str">
        <f t="shared" si="19"/>
        <v/>
      </c>
      <c r="P144">
        <f t="shared" si="20"/>
        <v>22.680664100000058</v>
      </c>
      <c r="Q144" t="str">
        <f t="shared" si="21"/>
        <v/>
      </c>
      <c r="R144">
        <f t="shared" si="22"/>
        <v>1</v>
      </c>
      <c r="S144">
        <f t="shared" si="23"/>
        <v>1.2320493317715975</v>
      </c>
    </row>
    <row r="145" spans="1:19" x14ac:dyDescent="0.25">
      <c r="A145" t="s">
        <v>170</v>
      </c>
      <c r="B145">
        <v>1725.5301514</v>
      </c>
      <c r="C145">
        <v>1728.5500488</v>
      </c>
      <c r="D145">
        <v>1670.3812256000001</v>
      </c>
      <c r="E145">
        <v>1654.472168</v>
      </c>
      <c r="F145">
        <v>1697.0100098</v>
      </c>
      <c r="G145">
        <v>1607.0400391000001</v>
      </c>
      <c r="H145">
        <v>1728.5500488</v>
      </c>
      <c r="I145">
        <v>1679.4699707</v>
      </c>
      <c r="J145">
        <v>1676.4903564000001</v>
      </c>
      <c r="L145" t="str">
        <f t="shared" si="17"/>
        <v>07MAY2024:00:00:00</v>
      </c>
      <c r="M145">
        <v>24</v>
      </c>
      <c r="N145">
        <f t="shared" si="18"/>
        <v>3.0198973999999907</v>
      </c>
      <c r="O145" t="str">
        <f t="shared" si="19"/>
        <v/>
      </c>
      <c r="P145">
        <f t="shared" si="20"/>
        <v>3.0198973999999907</v>
      </c>
      <c r="Q145" t="str">
        <f t="shared" si="21"/>
        <v/>
      </c>
      <c r="R145">
        <f t="shared" si="22"/>
        <v>1</v>
      </c>
      <c r="S145">
        <f t="shared" si="23"/>
        <v>0.17501272855474662</v>
      </c>
    </row>
    <row r="146" spans="1:19" x14ac:dyDescent="0.25">
      <c r="A146" t="s">
        <v>171</v>
      </c>
      <c r="B146">
        <v>1614.9086914</v>
      </c>
      <c r="C146">
        <v>1568.8800048999999</v>
      </c>
      <c r="D146">
        <v>1573.9761963000001</v>
      </c>
      <c r="E146">
        <v>1544.5780029</v>
      </c>
      <c r="F146">
        <v>1576.0799560999999</v>
      </c>
      <c r="G146">
        <v>1550.3900146000001</v>
      </c>
      <c r="H146">
        <v>1601.2700195</v>
      </c>
      <c r="I146">
        <v>1568.8800048999999</v>
      </c>
      <c r="J146">
        <v>1574.1192627</v>
      </c>
      <c r="L146" t="str">
        <f t="shared" si="17"/>
        <v>07MAY2024:01:00:00</v>
      </c>
      <c r="M146">
        <v>1</v>
      </c>
      <c r="N146">
        <f t="shared" si="18"/>
        <v>-46.028686500000049</v>
      </c>
      <c r="O146">
        <f t="shared" si="19"/>
        <v>-46.028686500000049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2.8502346135803358</v>
      </c>
    </row>
    <row r="147" spans="1:19" x14ac:dyDescent="0.25">
      <c r="A147" t="s">
        <v>172</v>
      </c>
      <c r="B147">
        <v>1520.0452881000001</v>
      </c>
      <c r="C147">
        <v>1485.0300293</v>
      </c>
      <c r="D147">
        <v>1491.2532959</v>
      </c>
      <c r="E147">
        <v>1448.9324951000001</v>
      </c>
      <c r="F147">
        <v>1493.6400146000001</v>
      </c>
      <c r="G147">
        <v>1469.2199707</v>
      </c>
      <c r="H147">
        <v>1516.4399414</v>
      </c>
      <c r="I147">
        <v>1485.0300293</v>
      </c>
      <c r="J147">
        <v>1491.1165771000001</v>
      </c>
      <c r="L147" t="str">
        <f t="shared" si="17"/>
        <v>07MAY2024:02:00:00</v>
      </c>
      <c r="M147">
        <v>2</v>
      </c>
      <c r="N147">
        <f t="shared" si="18"/>
        <v>-35.015258800000083</v>
      </c>
      <c r="O147">
        <f t="shared" si="19"/>
        <v>-35.015258800000083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2.303566813049883</v>
      </c>
    </row>
    <row r="148" spans="1:19" x14ac:dyDescent="0.25">
      <c r="A148" t="s">
        <v>173</v>
      </c>
      <c r="B148">
        <v>1498.2354736</v>
      </c>
      <c r="C148">
        <v>1436.5400391000001</v>
      </c>
      <c r="D148">
        <v>1450.9765625</v>
      </c>
      <c r="E148">
        <v>1400.3094481999999</v>
      </c>
      <c r="F148">
        <v>1445.1500243999999</v>
      </c>
      <c r="G148">
        <v>1431.3800048999999</v>
      </c>
      <c r="H148">
        <v>1469.2199707</v>
      </c>
      <c r="I148">
        <v>1436.5400391000001</v>
      </c>
      <c r="J148">
        <v>1446.6533202999999</v>
      </c>
      <c r="L148" t="str">
        <f t="shared" si="17"/>
        <v>07MAY2024:03:00:00</v>
      </c>
      <c r="M148">
        <v>3</v>
      </c>
      <c r="N148">
        <f t="shared" si="18"/>
        <v>-61.695434499999919</v>
      </c>
      <c r="O148">
        <f t="shared" si="19"/>
        <v>-61.695434499999919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4.1178730304493785</v>
      </c>
    </row>
    <row r="149" spans="1:19" x14ac:dyDescent="0.25">
      <c r="A149" t="s">
        <v>174</v>
      </c>
      <c r="B149">
        <v>1482.065918</v>
      </c>
      <c r="C149">
        <v>1403.3299560999999</v>
      </c>
      <c r="D149">
        <v>1424.0308838000001</v>
      </c>
      <c r="E149">
        <v>1374.0987548999999</v>
      </c>
      <c r="F149">
        <v>1420.9699707</v>
      </c>
      <c r="G149">
        <v>1375.9699707</v>
      </c>
      <c r="H149">
        <v>1413.5200195</v>
      </c>
      <c r="I149">
        <v>1403.3299560999999</v>
      </c>
      <c r="J149">
        <v>1407.5642089999999</v>
      </c>
      <c r="L149" t="str">
        <f t="shared" si="17"/>
        <v>07MAY2024:04:00:00</v>
      </c>
      <c r="M149">
        <v>4</v>
      </c>
      <c r="N149">
        <f t="shared" si="18"/>
        <v>-78.73596190000012</v>
      </c>
      <c r="O149">
        <f t="shared" si="19"/>
        <v>-78.73596190000012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5.312581643214072</v>
      </c>
    </row>
    <row r="150" spans="1:19" x14ac:dyDescent="0.25">
      <c r="A150" t="s">
        <v>175</v>
      </c>
      <c r="B150">
        <v>1473.6026611</v>
      </c>
      <c r="C150">
        <v>1412.6700439000001</v>
      </c>
      <c r="D150">
        <v>1442.6817627</v>
      </c>
      <c r="E150">
        <v>1383.2117920000001</v>
      </c>
      <c r="F150">
        <v>1431.0899658000001</v>
      </c>
      <c r="G150">
        <v>1391.2099608999999</v>
      </c>
      <c r="H150">
        <v>1422.4699707</v>
      </c>
      <c r="I150">
        <v>1412.6700439000001</v>
      </c>
      <c r="J150">
        <v>1420.0244141000001</v>
      </c>
      <c r="L150" t="str">
        <f t="shared" si="17"/>
        <v>07MAY2024:05:00:00</v>
      </c>
      <c r="M150">
        <v>5</v>
      </c>
      <c r="N150">
        <f t="shared" si="18"/>
        <v>-60.932617199999868</v>
      </c>
      <c r="O150">
        <f t="shared" si="19"/>
        <v>-60.932617199999868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4.134942125750201</v>
      </c>
    </row>
    <row r="151" spans="1:19" x14ac:dyDescent="0.25">
      <c r="A151" t="s">
        <v>176</v>
      </c>
      <c r="B151">
        <v>1533.8939209</v>
      </c>
      <c r="C151">
        <v>1468.4899902</v>
      </c>
      <c r="D151">
        <v>1483.2047118999999</v>
      </c>
      <c r="E151">
        <v>1405.3569336</v>
      </c>
      <c r="F151">
        <v>1497.3100586</v>
      </c>
      <c r="G151">
        <v>1422.9499512</v>
      </c>
      <c r="H151">
        <v>1448.4100341999999</v>
      </c>
      <c r="I151">
        <v>1468.4899902</v>
      </c>
      <c r="J151">
        <v>1464.0729980000001</v>
      </c>
      <c r="L151" t="str">
        <f t="shared" si="17"/>
        <v>07MAY2024:06:00:00</v>
      </c>
      <c r="M151">
        <v>6</v>
      </c>
      <c r="N151">
        <f t="shared" si="18"/>
        <v>-65.403930700000046</v>
      </c>
      <c r="O151">
        <f t="shared" si="19"/>
        <v>-65.403930700000046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4.2639148515318981</v>
      </c>
    </row>
    <row r="152" spans="1:19" x14ac:dyDescent="0.25">
      <c r="A152" t="s">
        <v>177</v>
      </c>
      <c r="B152">
        <v>1634.1810303</v>
      </c>
      <c r="C152">
        <v>1594.8299560999999</v>
      </c>
      <c r="D152">
        <v>1611.8157959</v>
      </c>
      <c r="E152">
        <v>1520.9123535000001</v>
      </c>
      <c r="F152">
        <v>1620.0100098</v>
      </c>
      <c r="G152">
        <v>1569.7099608999999</v>
      </c>
      <c r="H152">
        <v>1585.1700439000001</v>
      </c>
      <c r="I152">
        <v>1594.8299560999999</v>
      </c>
      <c r="J152">
        <v>1596.3071289</v>
      </c>
      <c r="L152" t="str">
        <f t="shared" si="17"/>
        <v>07MAY2024:07:00:00</v>
      </c>
      <c r="M152">
        <v>7</v>
      </c>
      <c r="N152">
        <f t="shared" si="18"/>
        <v>-39.351074200000085</v>
      </c>
      <c r="O152">
        <f t="shared" si="19"/>
        <v>-39.351074200000085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2.4079996934474321</v>
      </c>
    </row>
    <row r="153" spans="1:19" x14ac:dyDescent="0.25">
      <c r="A153" t="s">
        <v>178</v>
      </c>
      <c r="B153">
        <v>1662.0895995999999</v>
      </c>
      <c r="C153">
        <v>1645.8599853999999</v>
      </c>
      <c r="D153">
        <v>1667.3916016000001</v>
      </c>
      <c r="E153">
        <v>1581.1279297000001</v>
      </c>
      <c r="F153">
        <v>1674.0500488</v>
      </c>
      <c r="G153">
        <v>1613.2199707</v>
      </c>
      <c r="H153">
        <v>1620.1099853999999</v>
      </c>
      <c r="I153">
        <v>1645.8599853999999</v>
      </c>
      <c r="J153">
        <v>1644.1263428</v>
      </c>
      <c r="L153" t="str">
        <f t="shared" si="17"/>
        <v>07MAY2024:08:00:00</v>
      </c>
      <c r="M153">
        <v>8</v>
      </c>
      <c r="N153">
        <f t="shared" si="18"/>
        <v>-16.229614200000015</v>
      </c>
      <c r="O153">
        <f t="shared" si="19"/>
        <v>-16.229614200000015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0.97645844146463878</v>
      </c>
    </row>
    <row r="154" spans="1:19" x14ac:dyDescent="0.25">
      <c r="A154" t="s">
        <v>179</v>
      </c>
      <c r="B154">
        <v>1777.3770752</v>
      </c>
      <c r="C154">
        <v>1716.1300048999999</v>
      </c>
      <c r="D154">
        <v>1725.177124</v>
      </c>
      <c r="E154">
        <v>1662.1920166</v>
      </c>
      <c r="F154">
        <v>1737.2800293</v>
      </c>
      <c r="G154">
        <v>1716.5999756000001</v>
      </c>
      <c r="H154">
        <v>1720.9699707</v>
      </c>
      <c r="I154">
        <v>1716.1300048999999</v>
      </c>
      <c r="J154">
        <v>1723.2314452999999</v>
      </c>
      <c r="L154" t="str">
        <f t="shared" si="17"/>
        <v>07MAY2024:09:00:00</v>
      </c>
      <c r="M154">
        <v>9</v>
      </c>
      <c r="N154">
        <f t="shared" si="18"/>
        <v>-61.247070300000132</v>
      </c>
      <c r="O154">
        <f t="shared" si="19"/>
        <v>-61.247070300000132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3.4459243991941486</v>
      </c>
    </row>
    <row r="155" spans="1:19" x14ac:dyDescent="0.25">
      <c r="A155" t="s">
        <v>180</v>
      </c>
      <c r="B155">
        <v>1901.994751</v>
      </c>
      <c r="C155">
        <v>1813.7299805</v>
      </c>
      <c r="D155">
        <v>1804.6699219</v>
      </c>
      <c r="E155">
        <v>1739.3525391000001</v>
      </c>
      <c r="F155">
        <v>1819.4300536999999</v>
      </c>
      <c r="G155">
        <v>1860.0699463000001</v>
      </c>
      <c r="H155">
        <v>1871.6099853999999</v>
      </c>
      <c r="I155">
        <v>1813.7299805</v>
      </c>
      <c r="J155">
        <v>1833.9019774999999</v>
      </c>
      <c r="L155" t="str">
        <f t="shared" si="17"/>
        <v>07MAY2024:10:00:00</v>
      </c>
      <c r="M155">
        <v>10</v>
      </c>
      <c r="N155">
        <f t="shared" si="18"/>
        <v>-88.264770499999941</v>
      </c>
      <c r="O155">
        <f t="shared" si="19"/>
        <v>-88.264770499999941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4.6406421707312031</v>
      </c>
    </row>
    <row r="156" spans="1:19" x14ac:dyDescent="0.25">
      <c r="A156" t="s">
        <v>181</v>
      </c>
      <c r="B156">
        <v>2022.2192382999999</v>
      </c>
      <c r="C156">
        <v>1916.9599608999999</v>
      </c>
      <c r="D156">
        <v>1880.8112793</v>
      </c>
      <c r="E156">
        <v>1838.6264647999999</v>
      </c>
      <c r="F156">
        <v>1918.5500488</v>
      </c>
      <c r="G156">
        <v>1966.25</v>
      </c>
      <c r="H156">
        <v>1978.0799560999999</v>
      </c>
      <c r="I156">
        <v>1916.9599608999999</v>
      </c>
      <c r="J156">
        <v>1932.130249</v>
      </c>
      <c r="L156" t="str">
        <f t="shared" si="17"/>
        <v>07MAY2024:11:00:00</v>
      </c>
      <c r="M156">
        <v>11</v>
      </c>
      <c r="N156">
        <f t="shared" si="18"/>
        <v>-105.25927739999997</v>
      </c>
      <c r="O156">
        <f t="shared" si="19"/>
        <v>-105.25927739999997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5.2051367827203192</v>
      </c>
    </row>
    <row r="157" spans="1:19" x14ac:dyDescent="0.25">
      <c r="A157" t="s">
        <v>182</v>
      </c>
      <c r="B157">
        <v>2093.8359375</v>
      </c>
      <c r="C157">
        <v>2031.4599608999999</v>
      </c>
      <c r="D157">
        <v>1978.3704834</v>
      </c>
      <c r="E157">
        <v>1954.6147461</v>
      </c>
      <c r="F157">
        <v>2011.8699951000001</v>
      </c>
      <c r="G157">
        <v>2111.0500487999998</v>
      </c>
      <c r="H157">
        <v>2122.7900390999998</v>
      </c>
      <c r="I157">
        <v>2031.4599608999999</v>
      </c>
      <c r="J157">
        <v>2051.1079101999999</v>
      </c>
      <c r="L157" t="str">
        <f t="shared" si="17"/>
        <v>07MAY2024:12:00:00</v>
      </c>
      <c r="M157">
        <v>12</v>
      </c>
      <c r="N157">
        <f t="shared" si="18"/>
        <v>-62.375976600000058</v>
      </c>
      <c r="O157">
        <f t="shared" si="19"/>
        <v>-62.375976600000058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2.9790288476219287</v>
      </c>
    </row>
    <row r="158" spans="1:19" x14ac:dyDescent="0.25">
      <c r="A158" t="s">
        <v>183</v>
      </c>
      <c r="B158">
        <v>2206.9570312999999</v>
      </c>
      <c r="C158">
        <v>2112.8400879000001</v>
      </c>
      <c r="D158">
        <v>2067.4238280999998</v>
      </c>
      <c r="E158">
        <v>2078.2995605000001</v>
      </c>
      <c r="F158">
        <v>2109.2700195000002</v>
      </c>
      <c r="G158">
        <v>2154</v>
      </c>
      <c r="H158">
        <v>2177.2399902000002</v>
      </c>
      <c r="I158">
        <v>2112.8400879000001</v>
      </c>
      <c r="J158">
        <v>2124.1547851999999</v>
      </c>
      <c r="L158" t="str">
        <f t="shared" si="17"/>
        <v>07MAY2024:13:00:00</v>
      </c>
      <c r="M158">
        <v>13</v>
      </c>
      <c r="N158">
        <f t="shared" si="18"/>
        <v>-94.116943399999855</v>
      </c>
      <c r="O158">
        <f t="shared" si="19"/>
        <v>-94.116943399999855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4.2645571284439834</v>
      </c>
    </row>
    <row r="159" spans="1:19" x14ac:dyDescent="0.25">
      <c r="A159" t="s">
        <v>184</v>
      </c>
      <c r="B159">
        <v>2367.59375</v>
      </c>
      <c r="C159">
        <v>2213.1699219000002</v>
      </c>
      <c r="D159">
        <v>2127.6079101999999</v>
      </c>
      <c r="E159">
        <v>2160.1247558999999</v>
      </c>
      <c r="F159">
        <v>2222.1000976999999</v>
      </c>
      <c r="G159">
        <v>2211.1201172000001</v>
      </c>
      <c r="H159">
        <v>2244.0300293</v>
      </c>
      <c r="I159">
        <v>2213.1699219000002</v>
      </c>
      <c r="J159">
        <v>2203.6057129000001</v>
      </c>
      <c r="L159" t="str">
        <f t="shared" si="17"/>
        <v>07MAY2024:14:00:00</v>
      </c>
      <c r="M159">
        <v>14</v>
      </c>
      <c r="N159">
        <f t="shared" si="18"/>
        <v>-154.42382809999981</v>
      </c>
      <c r="O159">
        <f t="shared" si="19"/>
        <v>-154.42382809999981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6.5223954954265198</v>
      </c>
    </row>
    <row r="160" spans="1:19" x14ac:dyDescent="0.25">
      <c r="A160" t="s">
        <v>185</v>
      </c>
      <c r="B160">
        <v>2531.5749512000002</v>
      </c>
      <c r="C160">
        <v>2289.4199219000002</v>
      </c>
      <c r="D160">
        <v>2201.2290039</v>
      </c>
      <c r="E160">
        <v>2250.1186523000001</v>
      </c>
      <c r="F160">
        <v>2294.2399902000002</v>
      </c>
      <c r="G160">
        <v>2307.8500976999999</v>
      </c>
      <c r="H160">
        <v>2355.3400879000001</v>
      </c>
      <c r="I160">
        <v>2289.4199219000002</v>
      </c>
      <c r="J160">
        <v>2289.6157226999999</v>
      </c>
      <c r="L160" t="str">
        <f t="shared" si="17"/>
        <v>07MAY2024:15:00:00</v>
      </c>
      <c r="M160">
        <v>15</v>
      </c>
      <c r="N160">
        <f t="shared" si="18"/>
        <v>-242.15502930000002</v>
      </c>
      <c r="O160">
        <f t="shared" si="19"/>
        <v>-242.15502930000002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9.5653904769920128</v>
      </c>
    </row>
    <row r="161" spans="1:19" x14ac:dyDescent="0.25">
      <c r="A161" t="s">
        <v>186</v>
      </c>
      <c r="B161">
        <v>2525.7490234000002</v>
      </c>
      <c r="C161">
        <v>2340.6101073999998</v>
      </c>
      <c r="D161">
        <v>2256.3681640999998</v>
      </c>
      <c r="E161">
        <v>2296.4929198999998</v>
      </c>
      <c r="F161">
        <v>2346.6899414</v>
      </c>
      <c r="G161">
        <v>2360.5200195000002</v>
      </c>
      <c r="H161">
        <v>2417.9799804999998</v>
      </c>
      <c r="I161">
        <v>2340.6101073999998</v>
      </c>
      <c r="J161">
        <v>2344.4335937999999</v>
      </c>
      <c r="L161" t="str">
        <f t="shared" si="17"/>
        <v>07MAY2024:16:00:00</v>
      </c>
      <c r="M161">
        <v>16</v>
      </c>
      <c r="N161">
        <f t="shared" si="18"/>
        <v>-185.13891600000034</v>
      </c>
      <c r="O161">
        <f t="shared" si="19"/>
        <v>-185.13891600000034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7.3300598865828039</v>
      </c>
    </row>
    <row r="162" spans="1:19" x14ac:dyDescent="0.25">
      <c r="A162" t="s">
        <v>187</v>
      </c>
      <c r="B162">
        <v>2595.4960937999999</v>
      </c>
      <c r="C162">
        <v>2385.8500976999999</v>
      </c>
      <c r="D162">
        <v>2323.8491211</v>
      </c>
      <c r="E162">
        <v>2406.5825195000002</v>
      </c>
      <c r="F162">
        <v>2392.5300293</v>
      </c>
      <c r="G162">
        <v>2427.4599609000002</v>
      </c>
      <c r="H162">
        <v>2493.2299804999998</v>
      </c>
      <c r="I162">
        <v>2385.8500976999999</v>
      </c>
      <c r="J162">
        <v>2404.5837402000002</v>
      </c>
      <c r="L162" t="str">
        <f t="shared" si="17"/>
        <v>07MAY2024:17:00:00</v>
      </c>
      <c r="M162">
        <v>17</v>
      </c>
      <c r="N162">
        <f t="shared" si="18"/>
        <v>-209.64599610000005</v>
      </c>
      <c r="O162">
        <f t="shared" si="19"/>
        <v>-209.64599610000005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8.0772996191669346</v>
      </c>
    </row>
    <row r="163" spans="1:19" x14ac:dyDescent="0.25">
      <c r="A163" t="s">
        <v>188</v>
      </c>
      <c r="B163">
        <v>2598.6125487999998</v>
      </c>
      <c r="C163">
        <v>2387.3300780999998</v>
      </c>
      <c r="D163">
        <v>2338.6762695000002</v>
      </c>
      <c r="E163">
        <v>2429.5900879000001</v>
      </c>
      <c r="F163">
        <v>2391.0800780999998</v>
      </c>
      <c r="G163">
        <v>2478.1699219000002</v>
      </c>
      <c r="H163">
        <v>2550.1999512000002</v>
      </c>
      <c r="I163">
        <v>2387.3300780999998</v>
      </c>
      <c r="J163">
        <v>2429.0913086</v>
      </c>
      <c r="L163" t="str">
        <f t="shared" si="17"/>
        <v>07MAY2024:18:00:00</v>
      </c>
      <c r="M163">
        <v>18</v>
      </c>
      <c r="N163">
        <f t="shared" si="18"/>
        <v>-211.28247069999998</v>
      </c>
      <c r="O163">
        <f t="shared" si="19"/>
        <v>-211.28247069999998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8.1305876398375378</v>
      </c>
    </row>
    <row r="164" spans="1:19" x14ac:dyDescent="0.25">
      <c r="A164" t="s">
        <v>189</v>
      </c>
      <c r="B164">
        <v>2529.4653320000002</v>
      </c>
      <c r="C164">
        <v>2355.8798827999999</v>
      </c>
      <c r="D164">
        <v>2293.5073241999999</v>
      </c>
      <c r="E164">
        <v>2396.1298827999999</v>
      </c>
      <c r="F164">
        <v>2359.8200683999999</v>
      </c>
      <c r="G164">
        <v>2423.75</v>
      </c>
      <c r="H164">
        <v>2476.7199707</v>
      </c>
      <c r="I164">
        <v>2355.8798827999999</v>
      </c>
      <c r="J164">
        <v>2381.9355469000002</v>
      </c>
      <c r="L164" t="str">
        <f t="shared" si="17"/>
        <v>07MAY2024:19:00:00</v>
      </c>
      <c r="M164">
        <v>19</v>
      </c>
      <c r="N164">
        <f t="shared" si="18"/>
        <v>-173.58544920000031</v>
      </c>
      <c r="O164">
        <f t="shared" si="19"/>
        <v>-173.58544920000031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6.8625352165925744</v>
      </c>
    </row>
    <row r="165" spans="1:19" x14ac:dyDescent="0.25">
      <c r="A165" t="s">
        <v>190</v>
      </c>
      <c r="B165">
        <v>2377.7875976999999</v>
      </c>
      <c r="C165">
        <v>2265.2299804999998</v>
      </c>
      <c r="D165">
        <v>2209.6599120999999</v>
      </c>
      <c r="E165">
        <v>2312.5480957</v>
      </c>
      <c r="F165">
        <v>2282.1699219000002</v>
      </c>
      <c r="G165">
        <v>2298.9499512000002</v>
      </c>
      <c r="H165">
        <v>2333.8500976999999</v>
      </c>
      <c r="I165">
        <v>2265.2299804999998</v>
      </c>
      <c r="J165">
        <v>2277.9719237999998</v>
      </c>
      <c r="L165" t="str">
        <f t="shared" si="17"/>
        <v>07MAY2024:20:00:00</v>
      </c>
      <c r="M165">
        <v>20</v>
      </c>
      <c r="N165">
        <f t="shared" si="18"/>
        <v>-112.5576172000001</v>
      </c>
      <c r="O165">
        <f t="shared" si="19"/>
        <v>-112.5576172000001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4.7337120148526086</v>
      </c>
    </row>
    <row r="166" spans="1:19" x14ac:dyDescent="0.25">
      <c r="A166" t="s">
        <v>191</v>
      </c>
      <c r="B166">
        <v>2311.8669433999999</v>
      </c>
      <c r="C166">
        <v>2211.1899414</v>
      </c>
      <c r="D166">
        <v>2178.1635741999999</v>
      </c>
      <c r="E166">
        <v>2255.1752929999998</v>
      </c>
      <c r="F166">
        <v>2232.8701172000001</v>
      </c>
      <c r="G166">
        <v>2231.6298827999999</v>
      </c>
      <c r="H166">
        <v>2249.9199219000002</v>
      </c>
      <c r="I166">
        <v>2211.1899414</v>
      </c>
      <c r="J166">
        <v>2220.7546387000002</v>
      </c>
      <c r="L166" t="str">
        <f t="shared" si="17"/>
        <v>07MAY2024:21:00:00</v>
      </c>
      <c r="M166">
        <v>21</v>
      </c>
      <c r="N166">
        <f t="shared" si="18"/>
        <v>-100.6770019999999</v>
      </c>
      <c r="O166">
        <f t="shared" si="19"/>
        <v>-100.6770019999999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4.3547922291728849</v>
      </c>
    </row>
    <row r="167" spans="1:19" x14ac:dyDescent="0.25">
      <c r="A167" t="s">
        <v>192</v>
      </c>
      <c r="B167">
        <v>2175.5104980000001</v>
      </c>
      <c r="C167">
        <v>2135.0300293</v>
      </c>
      <c r="D167">
        <v>2093.8652344000002</v>
      </c>
      <c r="E167">
        <v>2120.7546387000002</v>
      </c>
      <c r="F167">
        <v>2151.9199219000002</v>
      </c>
      <c r="G167">
        <v>2169.9299316000001</v>
      </c>
      <c r="H167">
        <v>2178.4399414</v>
      </c>
      <c r="I167">
        <v>2135.0300293</v>
      </c>
      <c r="J167">
        <v>2145.8371582</v>
      </c>
      <c r="L167" t="str">
        <f t="shared" si="17"/>
        <v>07MAY2024:22:00:00</v>
      </c>
      <c r="M167">
        <v>22</v>
      </c>
      <c r="N167">
        <f t="shared" si="18"/>
        <v>-40.480468700000074</v>
      </c>
      <c r="O167">
        <f t="shared" si="19"/>
        <v>-40.480468700000074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1.8607342385713495</v>
      </c>
    </row>
    <row r="168" spans="1:19" x14ac:dyDescent="0.25">
      <c r="A168" t="s">
        <v>193</v>
      </c>
      <c r="B168">
        <v>2054.5249023000001</v>
      </c>
      <c r="C168">
        <v>1978.2800293</v>
      </c>
      <c r="D168">
        <v>1943.9869385</v>
      </c>
      <c r="E168">
        <v>1961.9783935999999</v>
      </c>
      <c r="F168">
        <v>1995.1199951000001</v>
      </c>
      <c r="G168">
        <v>1997.6199951000001</v>
      </c>
      <c r="H168">
        <v>2003.2399902</v>
      </c>
      <c r="I168">
        <v>1978.2800293</v>
      </c>
      <c r="J168">
        <v>1983.6494141000001</v>
      </c>
      <c r="L168" t="str">
        <f t="shared" si="17"/>
        <v>07MAY2024:23:00:00</v>
      </c>
      <c r="M168">
        <v>23</v>
      </c>
      <c r="N168">
        <f t="shared" si="18"/>
        <v>-76.244873000000098</v>
      </c>
      <c r="O168">
        <f t="shared" si="19"/>
        <v>-76.244873000000098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3.7110707645668088</v>
      </c>
    </row>
    <row r="169" spans="1:19" x14ac:dyDescent="0.25">
      <c r="A169" t="s">
        <v>194</v>
      </c>
      <c r="B169">
        <v>1895.3996582</v>
      </c>
      <c r="C169">
        <v>1815.5999756000001</v>
      </c>
      <c r="D169">
        <v>1803.8740233999999</v>
      </c>
      <c r="E169">
        <v>1798.6131591999999</v>
      </c>
      <c r="F169">
        <v>1826.75</v>
      </c>
      <c r="G169">
        <v>1833.1199951000001</v>
      </c>
      <c r="H169">
        <v>1843.6400146000001</v>
      </c>
      <c r="I169">
        <v>1815.5999756000001</v>
      </c>
      <c r="J169">
        <v>1824.5968018000001</v>
      </c>
      <c r="L169" t="str">
        <f t="shared" si="17"/>
        <v>08MAY2024:00:00:00</v>
      </c>
      <c r="M169">
        <v>24</v>
      </c>
      <c r="N169">
        <f t="shared" si="18"/>
        <v>-79.799682599999869</v>
      </c>
      <c r="O169">
        <f t="shared" si="19"/>
        <v>-79.799682599999869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4.2101771125031782</v>
      </c>
    </row>
    <row r="170" spans="1:19" x14ac:dyDescent="0.25">
      <c r="A170" t="s">
        <v>195</v>
      </c>
      <c r="B170">
        <v>1746.0270995999999</v>
      </c>
      <c r="C170">
        <v>1713.6300048999999</v>
      </c>
      <c r="D170">
        <v>1675.1507568</v>
      </c>
      <c r="E170">
        <v>1701.4093018000001</v>
      </c>
      <c r="F170">
        <v>1725.0400391000001</v>
      </c>
      <c r="G170">
        <v>1660.8100586</v>
      </c>
      <c r="H170">
        <v>1706.3900146000001</v>
      </c>
      <c r="I170">
        <v>1713.6300048999999</v>
      </c>
      <c r="J170">
        <v>1696.2043457</v>
      </c>
      <c r="L170" t="str">
        <f t="shared" si="17"/>
        <v>08MAY2024:01:00:00</v>
      </c>
      <c r="M170">
        <v>1</v>
      </c>
      <c r="N170">
        <f t="shared" si="18"/>
        <v>-32.397094700000025</v>
      </c>
      <c r="O170">
        <f t="shared" si="19"/>
        <v>-32.397094700000025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1.8554749068569398</v>
      </c>
    </row>
    <row r="171" spans="1:19" x14ac:dyDescent="0.25">
      <c r="A171" t="s">
        <v>196</v>
      </c>
      <c r="B171">
        <v>1664.4757079999999</v>
      </c>
      <c r="C171">
        <v>1614.4300536999999</v>
      </c>
      <c r="D171">
        <v>1582.6317139</v>
      </c>
      <c r="E171">
        <v>1594.2441406</v>
      </c>
      <c r="F171">
        <v>1625.9300536999999</v>
      </c>
      <c r="G171">
        <v>1562.5799560999999</v>
      </c>
      <c r="H171">
        <v>1612.4699707</v>
      </c>
      <c r="I171">
        <v>1614.4300536999999</v>
      </c>
      <c r="J171">
        <v>1599.6082764</v>
      </c>
      <c r="L171" t="str">
        <f t="shared" si="17"/>
        <v>08MAY2024:02:00:00</v>
      </c>
      <c r="M171">
        <v>2</v>
      </c>
      <c r="N171">
        <f t="shared" si="18"/>
        <v>-50.045654300000024</v>
      </c>
      <c r="O171">
        <f t="shared" si="19"/>
        <v>-50.045654300000024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3.0066917804486231</v>
      </c>
    </row>
    <row r="172" spans="1:19" x14ac:dyDescent="0.25">
      <c r="A172" t="s">
        <v>197</v>
      </c>
      <c r="B172">
        <v>1591.6776123</v>
      </c>
      <c r="C172">
        <v>1547.3800048999999</v>
      </c>
      <c r="D172">
        <v>1531.2116699000001</v>
      </c>
      <c r="E172">
        <v>1522.7835693</v>
      </c>
      <c r="F172">
        <v>1558.0200195</v>
      </c>
      <c r="G172">
        <v>1520.6999512</v>
      </c>
      <c r="H172">
        <v>1565.0400391000001</v>
      </c>
      <c r="I172">
        <v>1547.3800048999999</v>
      </c>
      <c r="J172">
        <v>1544.4704589999999</v>
      </c>
      <c r="L172" t="str">
        <f t="shared" si="17"/>
        <v>08MAY2024:03:00:00</v>
      </c>
      <c r="M172">
        <v>3</v>
      </c>
      <c r="N172">
        <f t="shared" si="18"/>
        <v>-44.297607400000061</v>
      </c>
      <c r="O172">
        <f t="shared" si="19"/>
        <v>-44.297607400000061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2.7830766141134133</v>
      </c>
    </row>
    <row r="173" spans="1:19" x14ac:dyDescent="0.25">
      <c r="A173" t="s">
        <v>198</v>
      </c>
      <c r="B173">
        <v>1555.4893798999999</v>
      </c>
      <c r="C173">
        <v>1516.0300293</v>
      </c>
      <c r="D173">
        <v>1492.7520752</v>
      </c>
      <c r="E173">
        <v>1478.5449219</v>
      </c>
      <c r="F173">
        <v>1526.7099608999999</v>
      </c>
      <c r="G173">
        <v>1488.9100341999999</v>
      </c>
      <c r="H173">
        <v>1534.5100098</v>
      </c>
      <c r="I173">
        <v>1516.0300293</v>
      </c>
      <c r="J173">
        <v>1511.7824707</v>
      </c>
      <c r="L173" t="str">
        <f t="shared" si="17"/>
        <v>08MAY2024:04:00:00</v>
      </c>
      <c r="M173">
        <v>4</v>
      </c>
      <c r="N173">
        <f t="shared" si="18"/>
        <v>-39.45935059999988</v>
      </c>
      <c r="O173">
        <f t="shared" si="19"/>
        <v>-39.45935059999988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2.5367804569991126</v>
      </c>
    </row>
    <row r="174" spans="1:19" x14ac:dyDescent="0.25">
      <c r="A174" t="s">
        <v>199</v>
      </c>
      <c r="B174">
        <v>1524.3144531</v>
      </c>
      <c r="C174">
        <v>1517.7700195</v>
      </c>
      <c r="D174">
        <v>1493.5606689000001</v>
      </c>
      <c r="E174">
        <v>1482.4943848</v>
      </c>
      <c r="F174">
        <v>1526.6199951000001</v>
      </c>
      <c r="G174">
        <v>1498.5</v>
      </c>
      <c r="H174">
        <v>1542.9799805</v>
      </c>
      <c r="I174">
        <v>1517.7700195</v>
      </c>
      <c r="J174">
        <v>1515.8862305</v>
      </c>
      <c r="L174" t="str">
        <f t="shared" si="17"/>
        <v>08MAY2024:05:00:00</v>
      </c>
      <c r="M174">
        <v>5</v>
      </c>
      <c r="N174">
        <f t="shared" si="18"/>
        <v>-6.5444336000000476</v>
      </c>
      <c r="O174">
        <f t="shared" si="19"/>
        <v>-6.5444336000000476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0.42933619022575203</v>
      </c>
    </row>
    <row r="175" spans="1:19" x14ac:dyDescent="0.25">
      <c r="A175" t="s">
        <v>200</v>
      </c>
      <c r="B175">
        <v>1588.5802002</v>
      </c>
      <c r="C175">
        <v>1575.5899658000001</v>
      </c>
      <c r="D175">
        <v>1538.4993896000001</v>
      </c>
      <c r="E175">
        <v>1535.2138672000001</v>
      </c>
      <c r="F175">
        <v>1583.9100341999999</v>
      </c>
      <c r="G175">
        <v>1548.8599853999999</v>
      </c>
      <c r="H175">
        <v>1605.2299805</v>
      </c>
      <c r="I175">
        <v>1575.5899658000001</v>
      </c>
      <c r="J175">
        <v>1570.4179687999999</v>
      </c>
      <c r="L175" t="str">
        <f t="shared" si="17"/>
        <v>08MAY2024:06:00:00</v>
      </c>
      <c r="M175">
        <v>6</v>
      </c>
      <c r="N175">
        <f t="shared" si="18"/>
        <v>-12.990234399999963</v>
      </c>
      <c r="O175">
        <f t="shared" si="19"/>
        <v>-12.990234399999963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0.81772606748872423</v>
      </c>
    </row>
    <row r="176" spans="1:19" x14ac:dyDescent="0.25">
      <c r="A176" t="s">
        <v>201</v>
      </c>
      <c r="B176">
        <v>1707.4172363</v>
      </c>
      <c r="C176">
        <v>1687.5600586</v>
      </c>
      <c r="D176">
        <v>1652.9132079999999</v>
      </c>
      <c r="E176">
        <v>1663.5688477000001</v>
      </c>
      <c r="F176">
        <v>1696.6500243999999</v>
      </c>
      <c r="G176">
        <v>1667.7399902</v>
      </c>
      <c r="H176">
        <v>1727.0699463000001</v>
      </c>
      <c r="I176">
        <v>1687.5600586</v>
      </c>
      <c r="J176">
        <v>1686.3867187999999</v>
      </c>
      <c r="L176" t="str">
        <f t="shared" si="17"/>
        <v>08MAY2024:07:00:00</v>
      </c>
      <c r="M176">
        <v>7</v>
      </c>
      <c r="N176">
        <f t="shared" si="18"/>
        <v>-19.857177699999966</v>
      </c>
      <c r="O176">
        <f t="shared" si="19"/>
        <v>-19.857177699999966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1.1629950358841863</v>
      </c>
    </row>
    <row r="177" spans="1:19" x14ac:dyDescent="0.25">
      <c r="A177" t="s">
        <v>202</v>
      </c>
      <c r="B177">
        <v>1733.8284911999999</v>
      </c>
      <c r="C177">
        <v>1732.5100098</v>
      </c>
      <c r="D177">
        <v>1689.0816649999999</v>
      </c>
      <c r="E177">
        <v>1704.15625</v>
      </c>
      <c r="F177">
        <v>1739.8299560999999</v>
      </c>
      <c r="G177">
        <v>1722.5500488</v>
      </c>
      <c r="H177">
        <v>1780.1300048999999</v>
      </c>
      <c r="I177">
        <v>1732.5100098</v>
      </c>
      <c r="J177">
        <v>1732.8203125</v>
      </c>
      <c r="L177" t="str">
        <f t="shared" si="17"/>
        <v>08MAY2024:08:00:00</v>
      </c>
      <c r="M177">
        <v>8</v>
      </c>
      <c r="N177">
        <f t="shared" si="18"/>
        <v>-1.3184813999998823</v>
      </c>
      <c r="O177">
        <f t="shared" si="19"/>
        <v>-1.3184813999998823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7.604451113197179E-2</v>
      </c>
    </row>
    <row r="178" spans="1:19" x14ac:dyDescent="0.25">
      <c r="A178" t="s">
        <v>203</v>
      </c>
      <c r="B178">
        <v>1822.6269531</v>
      </c>
      <c r="C178">
        <v>1787.5200195</v>
      </c>
      <c r="D178">
        <v>1728.2114257999999</v>
      </c>
      <c r="E178">
        <v>1763.8726807</v>
      </c>
      <c r="F178">
        <v>1801.3900146000001</v>
      </c>
      <c r="G178">
        <v>1766.2099608999999</v>
      </c>
      <c r="H178">
        <v>1831.8800048999999</v>
      </c>
      <c r="I178">
        <v>1787.5200195</v>
      </c>
      <c r="J178">
        <v>1783.0423584</v>
      </c>
      <c r="L178" t="str">
        <f t="shared" si="17"/>
        <v>08MAY2024:09:00:00</v>
      </c>
      <c r="M178">
        <v>9</v>
      </c>
      <c r="N178">
        <f t="shared" si="18"/>
        <v>-35.106933600000048</v>
      </c>
      <c r="O178">
        <f t="shared" si="19"/>
        <v>-35.106933600000048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1.9261721955932183</v>
      </c>
    </row>
    <row r="179" spans="1:19" x14ac:dyDescent="0.25">
      <c r="A179" t="s">
        <v>204</v>
      </c>
      <c r="B179">
        <v>1828.8126221</v>
      </c>
      <c r="C179">
        <v>1873.3100586</v>
      </c>
      <c r="D179">
        <v>1800.3819579999999</v>
      </c>
      <c r="E179">
        <v>1839.3476562999999</v>
      </c>
      <c r="F179">
        <v>1894.0699463000001</v>
      </c>
      <c r="G179">
        <v>1845.1600341999999</v>
      </c>
      <c r="H179">
        <v>1916.0600586</v>
      </c>
      <c r="I179">
        <v>1873.3100586</v>
      </c>
      <c r="J179">
        <v>1865.7963867000001</v>
      </c>
      <c r="L179" t="str">
        <f t="shared" si="17"/>
        <v>08MAY2024:10:00:00</v>
      </c>
      <c r="M179">
        <v>10</v>
      </c>
      <c r="N179">
        <f t="shared" si="18"/>
        <v>44.497436500000049</v>
      </c>
      <c r="O179" t="str">
        <f t="shared" si="19"/>
        <v/>
      </c>
      <c r="P179">
        <f t="shared" si="20"/>
        <v>44.497436500000049</v>
      </c>
      <c r="Q179" t="str">
        <f t="shared" si="21"/>
        <v/>
      </c>
      <c r="R179">
        <f t="shared" si="22"/>
        <v>1</v>
      </c>
      <c r="S179">
        <f t="shared" si="23"/>
        <v>2.4331326218048663</v>
      </c>
    </row>
    <row r="180" spans="1:19" x14ac:dyDescent="0.25">
      <c r="A180" t="s">
        <v>205</v>
      </c>
      <c r="B180">
        <v>1935.8380127</v>
      </c>
      <c r="C180">
        <v>1967.5899658000001</v>
      </c>
      <c r="D180">
        <v>1888.5257568</v>
      </c>
      <c r="E180">
        <v>1982.4125977000001</v>
      </c>
      <c r="F180">
        <v>1989.4300536999999</v>
      </c>
      <c r="G180">
        <v>1945.8000488</v>
      </c>
      <c r="H180">
        <v>2015.1800536999999</v>
      </c>
      <c r="I180">
        <v>1967.5899658000001</v>
      </c>
      <c r="J180">
        <v>1961.3051757999999</v>
      </c>
      <c r="L180" t="str">
        <f t="shared" si="17"/>
        <v>08MAY2024:11:00:00</v>
      </c>
      <c r="M180">
        <v>11</v>
      </c>
      <c r="N180">
        <f t="shared" si="18"/>
        <v>31.751953100000037</v>
      </c>
      <c r="O180" t="str">
        <f t="shared" si="19"/>
        <v/>
      </c>
      <c r="P180">
        <f t="shared" si="20"/>
        <v>31.751953100000037</v>
      </c>
      <c r="Q180" t="str">
        <f t="shared" si="21"/>
        <v/>
      </c>
      <c r="R180">
        <f t="shared" si="22"/>
        <v>1</v>
      </c>
      <c r="S180">
        <f t="shared" si="23"/>
        <v>1.6402174609493367</v>
      </c>
    </row>
    <row r="181" spans="1:19" x14ac:dyDescent="0.25">
      <c r="A181" t="s">
        <v>206</v>
      </c>
      <c r="B181">
        <v>2004.612793</v>
      </c>
      <c r="C181">
        <v>2077.7299804999998</v>
      </c>
      <c r="D181">
        <v>1986.9584961</v>
      </c>
      <c r="E181">
        <v>2094.5634765999998</v>
      </c>
      <c r="F181">
        <v>2092.6499023000001</v>
      </c>
      <c r="G181">
        <v>2089.1599120999999</v>
      </c>
      <c r="H181">
        <v>2137.4499512000002</v>
      </c>
      <c r="I181">
        <v>2077.7299804999998</v>
      </c>
      <c r="J181">
        <v>2076.7895508000001</v>
      </c>
      <c r="L181" t="str">
        <f t="shared" si="17"/>
        <v>08MAY2024:12:00:00</v>
      </c>
      <c r="M181">
        <v>12</v>
      </c>
      <c r="N181">
        <f t="shared" si="18"/>
        <v>73.117187499999773</v>
      </c>
      <c r="O181" t="str">
        <f t="shared" si="19"/>
        <v/>
      </c>
      <c r="P181">
        <f t="shared" si="20"/>
        <v>73.117187499999773</v>
      </c>
      <c r="Q181" t="str">
        <f t="shared" si="21"/>
        <v/>
      </c>
      <c r="R181">
        <f t="shared" si="22"/>
        <v>1</v>
      </c>
      <c r="S181">
        <f t="shared" si="23"/>
        <v>3.6474469161985326</v>
      </c>
    </row>
    <row r="182" spans="1:19" x14ac:dyDescent="0.25">
      <c r="A182" t="s">
        <v>207</v>
      </c>
      <c r="B182">
        <v>2025.9185791</v>
      </c>
      <c r="C182">
        <v>2172.6398926000002</v>
      </c>
      <c r="D182">
        <v>2060.9799804999998</v>
      </c>
      <c r="E182">
        <v>2192.4902344000002</v>
      </c>
      <c r="F182">
        <v>2201.5500487999998</v>
      </c>
      <c r="G182">
        <v>2148.6000976999999</v>
      </c>
      <c r="H182">
        <v>2220.25</v>
      </c>
      <c r="I182">
        <v>2172.6398926000002</v>
      </c>
      <c r="J182">
        <v>2160.8041991999999</v>
      </c>
      <c r="L182" t="str">
        <f t="shared" si="17"/>
        <v>08MAY2024:13:00:00</v>
      </c>
      <c r="M182">
        <v>13</v>
      </c>
      <c r="N182">
        <f t="shared" si="18"/>
        <v>146.72131350000018</v>
      </c>
      <c r="O182" t="str">
        <f t="shared" si="19"/>
        <v/>
      </c>
      <c r="P182">
        <f t="shared" si="20"/>
        <v>146.72131350000018</v>
      </c>
      <c r="Q182" t="str">
        <f t="shared" si="21"/>
        <v/>
      </c>
      <c r="R182">
        <f t="shared" si="22"/>
        <v>1</v>
      </c>
      <c r="S182">
        <f t="shared" si="23"/>
        <v>7.2422117558732335</v>
      </c>
    </row>
    <row r="183" spans="1:19" x14ac:dyDescent="0.25">
      <c r="A183" t="s">
        <v>208</v>
      </c>
      <c r="B183">
        <v>2162.1960448999998</v>
      </c>
      <c r="C183">
        <v>2293.0700683999999</v>
      </c>
      <c r="D183">
        <v>2138.2885741999999</v>
      </c>
      <c r="E183">
        <v>2317.0170898000001</v>
      </c>
      <c r="F183">
        <v>2331.3400879000001</v>
      </c>
      <c r="G183">
        <v>2245.1899414</v>
      </c>
      <c r="H183">
        <v>2338.6398926000002</v>
      </c>
      <c r="I183">
        <v>2293.0700683999999</v>
      </c>
      <c r="J183">
        <v>2269.3056640999998</v>
      </c>
      <c r="L183" t="str">
        <f t="shared" si="17"/>
        <v>08MAY2024:14:00:00</v>
      </c>
      <c r="M183">
        <v>14</v>
      </c>
      <c r="N183">
        <f t="shared" si="18"/>
        <v>130.87402350000002</v>
      </c>
      <c r="O183" t="str">
        <f t="shared" si="19"/>
        <v/>
      </c>
      <c r="P183">
        <f t="shared" si="20"/>
        <v>130.87402350000002</v>
      </c>
      <c r="Q183" t="str">
        <f t="shared" si="21"/>
        <v/>
      </c>
      <c r="R183">
        <f t="shared" si="22"/>
        <v>1</v>
      </c>
      <c r="S183">
        <f t="shared" si="23"/>
        <v>6.0528287344107534</v>
      </c>
    </row>
    <row r="184" spans="1:19" x14ac:dyDescent="0.25">
      <c r="A184" t="s">
        <v>209</v>
      </c>
      <c r="B184">
        <v>2256.3718262000002</v>
      </c>
      <c r="C184">
        <v>2357.7199707</v>
      </c>
      <c r="D184">
        <v>2215.7463379000001</v>
      </c>
      <c r="E184">
        <v>2430.7492676000002</v>
      </c>
      <c r="F184">
        <v>2405.0800780999998</v>
      </c>
      <c r="G184">
        <v>2319.2199707</v>
      </c>
      <c r="H184">
        <v>2410.2900390999998</v>
      </c>
      <c r="I184">
        <v>2357.7199707</v>
      </c>
      <c r="J184">
        <v>2341.6113280999998</v>
      </c>
      <c r="L184" t="str">
        <f t="shared" si="17"/>
        <v>08MAY2024:15:00:00</v>
      </c>
      <c r="M184">
        <v>15</v>
      </c>
      <c r="N184">
        <f t="shared" si="18"/>
        <v>101.34814449999976</v>
      </c>
      <c r="O184" t="str">
        <f t="shared" si="19"/>
        <v/>
      </c>
      <c r="P184">
        <f t="shared" si="20"/>
        <v>101.34814449999976</v>
      </c>
      <c r="Q184" t="str">
        <f t="shared" si="21"/>
        <v/>
      </c>
      <c r="R184">
        <f t="shared" si="22"/>
        <v>1</v>
      </c>
      <c r="S184">
        <f t="shared" si="23"/>
        <v>4.49164199460344</v>
      </c>
    </row>
    <row r="185" spans="1:19" x14ac:dyDescent="0.25">
      <c r="A185" t="s">
        <v>210</v>
      </c>
      <c r="B185">
        <v>2343.3654784999999</v>
      </c>
      <c r="C185">
        <v>2400.3400879000001</v>
      </c>
      <c r="D185">
        <v>2267.6457519999999</v>
      </c>
      <c r="E185">
        <v>2511.7873534999999</v>
      </c>
      <c r="F185">
        <v>2452.4499512000002</v>
      </c>
      <c r="G185">
        <v>2342.9499512000002</v>
      </c>
      <c r="H185">
        <v>2443.1398926000002</v>
      </c>
      <c r="I185">
        <v>2400.3400879000001</v>
      </c>
      <c r="J185">
        <v>2381.3051758000001</v>
      </c>
      <c r="L185" t="str">
        <f t="shared" si="17"/>
        <v>08MAY2024:16:00:00</v>
      </c>
      <c r="M185">
        <v>16</v>
      </c>
      <c r="N185">
        <f t="shared" si="18"/>
        <v>56.97460940000019</v>
      </c>
      <c r="O185" t="str">
        <f t="shared" si="19"/>
        <v/>
      </c>
      <c r="P185">
        <f t="shared" si="20"/>
        <v>56.97460940000019</v>
      </c>
      <c r="Q185" t="str">
        <f t="shared" si="21"/>
        <v/>
      </c>
      <c r="R185">
        <f t="shared" si="22"/>
        <v>1</v>
      </c>
      <c r="S185">
        <f t="shared" si="23"/>
        <v>2.4313155554578678</v>
      </c>
    </row>
    <row r="186" spans="1:19" x14ac:dyDescent="0.25">
      <c r="A186" t="s">
        <v>211</v>
      </c>
      <c r="B186">
        <v>2387.7512207</v>
      </c>
      <c r="C186">
        <v>2425.6398926000002</v>
      </c>
      <c r="D186">
        <v>2331.5117187999999</v>
      </c>
      <c r="E186">
        <v>2617.9628905999998</v>
      </c>
      <c r="F186">
        <v>2484.5400390999998</v>
      </c>
      <c r="G186">
        <v>2330.6398926000002</v>
      </c>
      <c r="H186">
        <v>2452.0200195000002</v>
      </c>
      <c r="I186">
        <v>2425.6398926000002</v>
      </c>
      <c r="J186">
        <v>2404.8703612999998</v>
      </c>
      <c r="L186" t="str">
        <f t="shared" si="17"/>
        <v>08MAY2024:17:00:00</v>
      </c>
      <c r="M186">
        <v>17</v>
      </c>
      <c r="N186">
        <f t="shared" si="18"/>
        <v>37.88867190000019</v>
      </c>
      <c r="O186" t="str">
        <f t="shared" si="19"/>
        <v/>
      </c>
      <c r="P186">
        <f t="shared" si="20"/>
        <v>37.88867190000019</v>
      </c>
      <c r="Q186" t="str">
        <f t="shared" si="21"/>
        <v/>
      </c>
      <c r="R186">
        <f t="shared" si="22"/>
        <v>1</v>
      </c>
      <c r="S186">
        <f t="shared" si="23"/>
        <v>1.5867931119261511</v>
      </c>
    </row>
    <row r="187" spans="1:19" x14ac:dyDescent="0.25">
      <c r="A187" t="s">
        <v>212</v>
      </c>
      <c r="B187">
        <v>2348.6450195000002</v>
      </c>
      <c r="C187">
        <v>2408.9899902000002</v>
      </c>
      <c r="D187">
        <v>2334.1054687999999</v>
      </c>
      <c r="E187">
        <v>2628.4125976999999</v>
      </c>
      <c r="F187">
        <v>2462.5400390999998</v>
      </c>
      <c r="G187">
        <v>2339.4099120999999</v>
      </c>
      <c r="H187">
        <v>2438.3701172000001</v>
      </c>
      <c r="I187">
        <v>2408.9899902000002</v>
      </c>
      <c r="J187">
        <v>2396.6831054999998</v>
      </c>
      <c r="L187" t="str">
        <f t="shared" si="17"/>
        <v>08MAY2024:18:00:00</v>
      </c>
      <c r="M187">
        <v>18</v>
      </c>
      <c r="N187">
        <f t="shared" si="18"/>
        <v>60.344970699999976</v>
      </c>
      <c r="O187" t="str">
        <f t="shared" si="19"/>
        <v/>
      </c>
      <c r="P187">
        <f t="shared" si="20"/>
        <v>60.344970699999976</v>
      </c>
      <c r="Q187" t="str">
        <f t="shared" si="21"/>
        <v/>
      </c>
      <c r="R187">
        <f t="shared" si="22"/>
        <v>1</v>
      </c>
      <c r="S187">
        <f t="shared" si="23"/>
        <v>2.569352550043801</v>
      </c>
    </row>
    <row r="188" spans="1:19" x14ac:dyDescent="0.25">
      <c r="A188" t="s">
        <v>213</v>
      </c>
      <c r="B188">
        <v>2285.3078612999998</v>
      </c>
      <c r="C188">
        <v>2356.1599120999999</v>
      </c>
      <c r="D188">
        <v>2291.8991698999998</v>
      </c>
      <c r="E188">
        <v>2583.9189452999999</v>
      </c>
      <c r="F188">
        <v>2406.3300780999998</v>
      </c>
      <c r="G188">
        <v>2296.75</v>
      </c>
      <c r="H188">
        <v>2399.2800293</v>
      </c>
      <c r="I188">
        <v>2356.1599120999999</v>
      </c>
      <c r="J188">
        <v>2350.0837402000002</v>
      </c>
      <c r="L188" t="str">
        <f t="shared" si="17"/>
        <v>08MAY2024:19:00:00</v>
      </c>
      <c r="M188">
        <v>19</v>
      </c>
      <c r="N188">
        <f t="shared" si="18"/>
        <v>70.852050800000143</v>
      </c>
      <c r="O188" t="str">
        <f t="shared" si="19"/>
        <v/>
      </c>
      <c r="P188">
        <f t="shared" si="20"/>
        <v>70.852050800000143</v>
      </c>
      <c r="Q188" t="str">
        <f t="shared" si="21"/>
        <v/>
      </c>
      <c r="R188">
        <f t="shared" si="22"/>
        <v>1</v>
      </c>
      <c r="S188">
        <f t="shared" si="23"/>
        <v>3.1003284940216274</v>
      </c>
    </row>
    <row r="189" spans="1:19" x14ac:dyDescent="0.25">
      <c r="A189" t="s">
        <v>214</v>
      </c>
      <c r="B189">
        <v>2141.1848144999999</v>
      </c>
      <c r="C189">
        <v>2262.5900879000001</v>
      </c>
      <c r="D189">
        <v>2199.6464844000002</v>
      </c>
      <c r="E189">
        <v>2474.6223144999999</v>
      </c>
      <c r="F189">
        <v>2309.0100097999998</v>
      </c>
      <c r="G189">
        <v>2178.8200683999999</v>
      </c>
      <c r="H189">
        <v>2299.5900879000001</v>
      </c>
      <c r="I189">
        <v>2262.5900879000001</v>
      </c>
      <c r="J189">
        <v>2249.9313965000001</v>
      </c>
      <c r="L189" t="str">
        <f t="shared" si="17"/>
        <v>08MAY2024:20:00:00</v>
      </c>
      <c r="M189">
        <v>20</v>
      </c>
      <c r="N189">
        <f t="shared" si="18"/>
        <v>121.40527340000017</v>
      </c>
      <c r="O189" t="str">
        <f t="shared" si="19"/>
        <v/>
      </c>
      <c r="P189">
        <f t="shared" si="20"/>
        <v>121.40527340000017</v>
      </c>
      <c r="Q189" t="str">
        <f t="shared" si="21"/>
        <v/>
      </c>
      <c r="R189">
        <f t="shared" si="22"/>
        <v>1</v>
      </c>
      <c r="S189">
        <f t="shared" si="23"/>
        <v>5.6700044096076869</v>
      </c>
    </row>
    <row r="190" spans="1:19" x14ac:dyDescent="0.25">
      <c r="A190" t="s">
        <v>215</v>
      </c>
      <c r="B190">
        <v>2085.3168945000002</v>
      </c>
      <c r="C190">
        <v>2213.8100586</v>
      </c>
      <c r="D190">
        <v>2170.4301758000001</v>
      </c>
      <c r="E190">
        <v>2389.1386719000002</v>
      </c>
      <c r="F190">
        <v>2252.6101073999998</v>
      </c>
      <c r="G190">
        <v>2118.8898926000002</v>
      </c>
      <c r="H190">
        <v>2251.0300293</v>
      </c>
      <c r="I190">
        <v>2213.8100586</v>
      </c>
      <c r="J190">
        <v>2201.3540039</v>
      </c>
      <c r="L190" t="str">
        <f t="shared" si="17"/>
        <v>08MAY2024:21:00:00</v>
      </c>
      <c r="M190">
        <v>21</v>
      </c>
      <c r="N190">
        <f t="shared" si="18"/>
        <v>128.49316409999983</v>
      </c>
      <c r="O190" t="str">
        <f t="shared" si="19"/>
        <v/>
      </c>
      <c r="P190">
        <f t="shared" si="20"/>
        <v>128.49316409999983</v>
      </c>
      <c r="Q190" t="str">
        <f t="shared" si="21"/>
        <v/>
      </c>
      <c r="R190">
        <f t="shared" si="22"/>
        <v>1</v>
      </c>
      <c r="S190">
        <f t="shared" si="23"/>
        <v>6.1618051644284426</v>
      </c>
    </row>
    <row r="191" spans="1:19" x14ac:dyDescent="0.25">
      <c r="A191" t="s">
        <v>216</v>
      </c>
      <c r="B191">
        <v>2075.5827637000002</v>
      </c>
      <c r="C191">
        <v>2126.5400390999998</v>
      </c>
      <c r="D191">
        <v>2101.9851073999998</v>
      </c>
      <c r="E191">
        <v>2288.1948241999999</v>
      </c>
      <c r="F191">
        <v>2161.8300780999998</v>
      </c>
      <c r="G191">
        <v>2002.7900391000001</v>
      </c>
      <c r="H191">
        <v>2147.8898926000002</v>
      </c>
      <c r="I191">
        <v>2126.5400390999998</v>
      </c>
      <c r="J191">
        <v>2108.2070312999999</v>
      </c>
      <c r="L191" t="str">
        <f t="shared" si="17"/>
        <v>08MAY2024:22:00:00</v>
      </c>
      <c r="M191">
        <v>22</v>
      </c>
      <c r="N191">
        <f t="shared" si="18"/>
        <v>50.957275399999617</v>
      </c>
      <c r="O191" t="str">
        <f t="shared" si="19"/>
        <v/>
      </c>
      <c r="P191">
        <f t="shared" si="20"/>
        <v>50.957275399999617</v>
      </c>
      <c r="Q191" t="str">
        <f t="shared" si="21"/>
        <v/>
      </c>
      <c r="R191">
        <f t="shared" si="22"/>
        <v>1</v>
      </c>
      <c r="S191">
        <f t="shared" si="23"/>
        <v>2.455082798488919</v>
      </c>
    </row>
    <row r="192" spans="1:19" x14ac:dyDescent="0.25">
      <c r="A192" t="s">
        <v>217</v>
      </c>
      <c r="B192">
        <v>1966.0961914</v>
      </c>
      <c r="C192">
        <v>1973.5400391000001</v>
      </c>
      <c r="D192">
        <v>1958.0555420000001</v>
      </c>
      <c r="E192">
        <v>2100.6501465000001</v>
      </c>
      <c r="F192">
        <v>2003.6800536999999</v>
      </c>
      <c r="G192">
        <v>1865.8699951000001</v>
      </c>
      <c r="H192">
        <v>2003.3100586</v>
      </c>
      <c r="I192">
        <v>1973.5400391000001</v>
      </c>
      <c r="J192">
        <v>1960.8912353999999</v>
      </c>
      <c r="L192" t="str">
        <f t="shared" si="17"/>
        <v>08MAY2024:23:00:00</v>
      </c>
      <c r="M192">
        <v>23</v>
      </c>
      <c r="N192">
        <f t="shared" si="18"/>
        <v>7.4438477000001058</v>
      </c>
      <c r="O192" t="str">
        <f t="shared" si="19"/>
        <v/>
      </c>
      <c r="P192">
        <f t="shared" si="20"/>
        <v>7.4438477000001058</v>
      </c>
      <c r="Q192" t="str">
        <f t="shared" si="21"/>
        <v/>
      </c>
      <c r="R192">
        <f t="shared" si="22"/>
        <v>1</v>
      </c>
      <c r="S192">
        <f t="shared" si="23"/>
        <v>0.37861055489353029</v>
      </c>
    </row>
    <row r="193" spans="1:19" x14ac:dyDescent="0.25">
      <c r="A193" t="s">
        <v>218</v>
      </c>
      <c r="B193">
        <v>1790.1138916</v>
      </c>
      <c r="C193">
        <v>1808.0200195</v>
      </c>
      <c r="D193">
        <v>1814.8742675999999</v>
      </c>
      <c r="E193">
        <v>1913.796875</v>
      </c>
      <c r="F193">
        <v>1829.3000488</v>
      </c>
      <c r="G193">
        <v>1723.2700195</v>
      </c>
      <c r="H193">
        <v>1849.6099853999999</v>
      </c>
      <c r="I193">
        <v>1808.0200195</v>
      </c>
      <c r="J193">
        <v>1805.0148925999999</v>
      </c>
      <c r="L193" t="str">
        <f t="shared" si="17"/>
        <v>09MAY2024:00:00:00</v>
      </c>
      <c r="M193">
        <v>24</v>
      </c>
      <c r="N193">
        <f t="shared" si="18"/>
        <v>17.906127900000001</v>
      </c>
      <c r="O193" t="str">
        <f t="shared" si="19"/>
        <v/>
      </c>
      <c r="P193">
        <f t="shared" si="20"/>
        <v>17.906127900000001</v>
      </c>
      <c r="Q193" t="str">
        <f t="shared" si="21"/>
        <v/>
      </c>
      <c r="R193">
        <f t="shared" si="22"/>
        <v>1</v>
      </c>
      <c r="S193">
        <f t="shared" si="23"/>
        <v>1.0002786964574384</v>
      </c>
    </row>
    <row r="194" spans="1:19" x14ac:dyDescent="0.25">
      <c r="A194" t="s">
        <v>219</v>
      </c>
      <c r="B194">
        <v>1685.7170410000001</v>
      </c>
      <c r="C194">
        <v>1706.7199707</v>
      </c>
      <c r="D194">
        <v>1682.7272949000001</v>
      </c>
      <c r="E194">
        <v>1768.9737548999999</v>
      </c>
      <c r="F194">
        <v>1682.6300048999999</v>
      </c>
      <c r="G194">
        <v>1635.25</v>
      </c>
      <c r="H194">
        <v>1688.9100341999999</v>
      </c>
      <c r="I194">
        <v>1706.7199707</v>
      </c>
      <c r="J194">
        <v>1679.2474365</v>
      </c>
      <c r="L194" t="str">
        <f t="shared" si="17"/>
        <v>09MAY2024:01:00:00</v>
      </c>
      <c r="M194">
        <v>1</v>
      </c>
      <c r="N194">
        <f t="shared" si="18"/>
        <v>21.002929699999868</v>
      </c>
      <c r="O194" t="str">
        <f t="shared" si="19"/>
        <v/>
      </c>
      <c r="P194">
        <f t="shared" si="20"/>
        <v>21.002929699999868</v>
      </c>
      <c r="Q194" t="str">
        <f t="shared" si="21"/>
        <v/>
      </c>
      <c r="R194">
        <f t="shared" si="22"/>
        <v>1</v>
      </c>
      <c r="S194">
        <f t="shared" si="23"/>
        <v>1.2459344711577764</v>
      </c>
    </row>
    <row r="195" spans="1:19" x14ac:dyDescent="0.25">
      <c r="A195" t="s">
        <v>220</v>
      </c>
      <c r="B195">
        <v>1597.3555908000001</v>
      </c>
      <c r="C195">
        <v>1601.9399414</v>
      </c>
      <c r="D195">
        <v>1571.4415283000001</v>
      </c>
      <c r="E195">
        <v>1651.0336914</v>
      </c>
      <c r="F195">
        <v>1576.2800293</v>
      </c>
      <c r="G195">
        <v>1520.3800048999999</v>
      </c>
      <c r="H195">
        <v>1592.5699463000001</v>
      </c>
      <c r="I195">
        <v>1601.9399414</v>
      </c>
      <c r="J195">
        <v>1572.5224608999999</v>
      </c>
      <c r="L195" t="str">
        <f t="shared" ref="L195:L258" si="24">A195</f>
        <v>09MAY2024:02:00:00</v>
      </c>
      <c r="M195">
        <v>2</v>
      </c>
      <c r="N195">
        <f t="shared" ref="N195:N258" si="25">C195-B195</f>
        <v>4.5843505999998797</v>
      </c>
      <c r="O195" t="str">
        <f t="shared" ref="O195:O258" si="26">IF(N195&lt;0,N195,"")</f>
        <v/>
      </c>
      <c r="P195">
        <f t="shared" ref="P195:P258" si="27">IF(N195&gt;0,N195,"")</f>
        <v>4.5843505999998797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0.286996247197777</v>
      </c>
    </row>
    <row r="196" spans="1:19" x14ac:dyDescent="0.25">
      <c r="A196" t="s">
        <v>221</v>
      </c>
      <c r="B196">
        <v>1510.0029297000001</v>
      </c>
      <c r="C196">
        <v>1518.8100586</v>
      </c>
      <c r="D196">
        <v>1508.6673584</v>
      </c>
      <c r="E196">
        <v>1586.5657959</v>
      </c>
      <c r="F196">
        <v>1497.75</v>
      </c>
      <c r="G196">
        <v>1453.1400146000001</v>
      </c>
      <c r="H196">
        <v>1525.1199951000001</v>
      </c>
      <c r="I196">
        <v>1518.8100586</v>
      </c>
      <c r="J196">
        <v>1500.6975098</v>
      </c>
      <c r="L196" t="str">
        <f t="shared" si="24"/>
        <v>09MAY2024:03:00:00</v>
      </c>
      <c r="M196">
        <v>3</v>
      </c>
      <c r="N196">
        <f t="shared" si="25"/>
        <v>8.8071288999999524</v>
      </c>
      <c r="O196" t="str">
        <f t="shared" si="26"/>
        <v/>
      </c>
      <c r="P196">
        <f t="shared" si="27"/>
        <v>8.8071288999999524</v>
      </c>
      <c r="Q196" t="str">
        <f t="shared" si="28"/>
        <v/>
      </c>
      <c r="R196">
        <f t="shared" si="29"/>
        <v>1</v>
      </c>
      <c r="S196">
        <f t="shared" si="30"/>
        <v>0.58325243791081316</v>
      </c>
    </row>
    <row r="197" spans="1:19" x14ac:dyDescent="0.25">
      <c r="A197" t="s">
        <v>222</v>
      </c>
      <c r="B197">
        <v>1489.6035156</v>
      </c>
      <c r="C197">
        <v>1483.2299805</v>
      </c>
      <c r="D197">
        <v>1472.8513184000001</v>
      </c>
      <c r="E197">
        <v>1541.2322998</v>
      </c>
      <c r="F197">
        <v>1462.6899414</v>
      </c>
      <c r="G197">
        <v>1422.6899414</v>
      </c>
      <c r="H197">
        <v>1492.8800048999999</v>
      </c>
      <c r="I197">
        <v>1483.2299805</v>
      </c>
      <c r="J197">
        <v>1466.8682861</v>
      </c>
      <c r="L197" t="str">
        <f t="shared" si="24"/>
        <v>09MAY2024:04:00:00</v>
      </c>
      <c r="M197">
        <v>4</v>
      </c>
      <c r="N197">
        <f t="shared" si="25"/>
        <v>-6.3735351000000264</v>
      </c>
      <c r="O197">
        <f t="shared" si="26"/>
        <v>-6.3735351000000264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0.42786788788107949</v>
      </c>
    </row>
    <row r="198" spans="1:19" x14ac:dyDescent="0.25">
      <c r="A198" t="s">
        <v>223</v>
      </c>
      <c r="B198">
        <v>1490.465332</v>
      </c>
      <c r="C198">
        <v>1484.1700439000001</v>
      </c>
      <c r="D198">
        <v>1468.9815673999999</v>
      </c>
      <c r="E198">
        <v>1530.1717529</v>
      </c>
      <c r="F198">
        <v>1465.4499512</v>
      </c>
      <c r="G198">
        <v>1408.1600341999999</v>
      </c>
      <c r="H198">
        <v>1495.4899902</v>
      </c>
      <c r="I198">
        <v>1484.1700439000001</v>
      </c>
      <c r="J198">
        <v>1464.4503173999999</v>
      </c>
      <c r="L198" t="str">
        <f t="shared" si="24"/>
        <v>09MAY2024:05:00:00</v>
      </c>
      <c r="M198">
        <v>5</v>
      </c>
      <c r="N198">
        <f t="shared" si="25"/>
        <v>-6.2952880999998797</v>
      </c>
      <c r="O198">
        <f t="shared" si="26"/>
        <v>-6.2952880999998797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0.42237064927585177</v>
      </c>
    </row>
    <row r="199" spans="1:19" x14ac:dyDescent="0.25">
      <c r="A199" t="s">
        <v>224</v>
      </c>
      <c r="B199">
        <v>1529.4713135</v>
      </c>
      <c r="C199">
        <v>1549.9499512</v>
      </c>
      <c r="D199">
        <v>1498.2475586</v>
      </c>
      <c r="E199">
        <v>1578.9993896000001</v>
      </c>
      <c r="F199">
        <v>1530.8100586</v>
      </c>
      <c r="G199">
        <v>1483.7700195</v>
      </c>
      <c r="H199">
        <v>1567.75</v>
      </c>
      <c r="I199">
        <v>1549.9499512</v>
      </c>
      <c r="J199">
        <v>1526.1055908000001</v>
      </c>
      <c r="L199" t="str">
        <f t="shared" si="24"/>
        <v>09MAY2024:06:00:00</v>
      </c>
      <c r="M199">
        <v>6</v>
      </c>
      <c r="N199">
        <f t="shared" si="25"/>
        <v>20.478637700000036</v>
      </c>
      <c r="O199" t="str">
        <f t="shared" si="26"/>
        <v/>
      </c>
      <c r="P199">
        <f t="shared" si="27"/>
        <v>20.478637700000036</v>
      </c>
      <c r="Q199" t="str">
        <f t="shared" si="28"/>
        <v/>
      </c>
      <c r="R199">
        <f t="shared" si="29"/>
        <v>1</v>
      </c>
      <c r="S199">
        <f t="shared" si="30"/>
        <v>1.3389357171490379</v>
      </c>
    </row>
    <row r="200" spans="1:19" x14ac:dyDescent="0.25">
      <c r="A200" t="s">
        <v>225</v>
      </c>
      <c r="B200">
        <v>1645.8609618999999</v>
      </c>
      <c r="C200">
        <v>1677.8199463000001</v>
      </c>
      <c r="D200">
        <v>1603.9201660000001</v>
      </c>
      <c r="E200">
        <v>1693.746582</v>
      </c>
      <c r="F200">
        <v>1669.1700439000001</v>
      </c>
      <c r="G200">
        <v>1588.4100341999999</v>
      </c>
      <c r="H200">
        <v>1707.1300048999999</v>
      </c>
      <c r="I200">
        <v>1677.8199463000001</v>
      </c>
      <c r="J200">
        <v>1649.2900391000001</v>
      </c>
      <c r="L200" t="str">
        <f t="shared" si="24"/>
        <v>09MAY2024:07:00:00</v>
      </c>
      <c r="M200">
        <v>7</v>
      </c>
      <c r="N200">
        <f t="shared" si="25"/>
        <v>31.95898440000019</v>
      </c>
      <c r="O200" t="str">
        <f t="shared" si="26"/>
        <v/>
      </c>
      <c r="P200">
        <f t="shared" si="27"/>
        <v>31.95898440000019</v>
      </c>
      <c r="Q200" t="str">
        <f t="shared" si="28"/>
        <v/>
      </c>
      <c r="R200">
        <f t="shared" si="29"/>
        <v>1</v>
      </c>
      <c r="S200">
        <f t="shared" si="30"/>
        <v>1.9417791137780187</v>
      </c>
    </row>
    <row r="201" spans="1:19" x14ac:dyDescent="0.25">
      <c r="A201" t="s">
        <v>226</v>
      </c>
      <c r="B201">
        <v>1709.5626221</v>
      </c>
      <c r="C201">
        <v>1729.3100586</v>
      </c>
      <c r="D201">
        <v>1632.3259277</v>
      </c>
      <c r="E201">
        <v>1719.0317382999999</v>
      </c>
      <c r="F201">
        <v>1725.9499512</v>
      </c>
      <c r="G201">
        <v>1637.6899414</v>
      </c>
      <c r="H201">
        <v>1763.0500488</v>
      </c>
      <c r="I201">
        <v>1729.3100586</v>
      </c>
      <c r="J201">
        <v>1697.6651611</v>
      </c>
      <c r="L201" t="str">
        <f t="shared" si="24"/>
        <v>09MAY2024:08:00:00</v>
      </c>
      <c r="M201">
        <v>8</v>
      </c>
      <c r="N201">
        <f t="shared" si="25"/>
        <v>19.747436500000049</v>
      </c>
      <c r="O201" t="str">
        <f t="shared" si="26"/>
        <v/>
      </c>
      <c r="P201">
        <f t="shared" si="27"/>
        <v>19.747436500000049</v>
      </c>
      <c r="Q201" t="str">
        <f t="shared" si="28"/>
        <v/>
      </c>
      <c r="R201">
        <f t="shared" si="29"/>
        <v>1</v>
      </c>
      <c r="S201">
        <f t="shared" si="30"/>
        <v>1.1551162996148456</v>
      </c>
    </row>
    <row r="202" spans="1:19" x14ac:dyDescent="0.25">
      <c r="A202" t="s">
        <v>227</v>
      </c>
      <c r="B202">
        <v>1758.5292969</v>
      </c>
      <c r="C202">
        <v>1780.8399658000001</v>
      </c>
      <c r="D202">
        <v>1702.0177002</v>
      </c>
      <c r="E202">
        <v>1810.5825195</v>
      </c>
      <c r="F202">
        <v>1783.4100341999999</v>
      </c>
      <c r="G202">
        <v>1672.2099608999999</v>
      </c>
      <c r="H202">
        <v>1814.0799560999999</v>
      </c>
      <c r="I202">
        <v>1780.8399658000001</v>
      </c>
      <c r="J202">
        <v>1750.5115966999999</v>
      </c>
      <c r="L202" t="str">
        <f t="shared" si="24"/>
        <v>09MAY2024:09:00:00</v>
      </c>
      <c r="M202">
        <v>9</v>
      </c>
      <c r="N202">
        <f t="shared" si="25"/>
        <v>22.31066890000011</v>
      </c>
      <c r="O202" t="str">
        <f t="shared" si="26"/>
        <v/>
      </c>
      <c r="P202">
        <f t="shared" si="27"/>
        <v>22.31066890000011</v>
      </c>
      <c r="Q202" t="str">
        <f t="shared" si="28"/>
        <v/>
      </c>
      <c r="R202">
        <f t="shared" si="29"/>
        <v>1</v>
      </c>
      <c r="S202">
        <f t="shared" si="30"/>
        <v>1.2687118115876816</v>
      </c>
    </row>
    <row r="203" spans="1:19" x14ac:dyDescent="0.25">
      <c r="A203" t="s">
        <v>228</v>
      </c>
      <c r="B203">
        <v>1873.7553711</v>
      </c>
      <c r="C203">
        <v>1871.2700195</v>
      </c>
      <c r="D203">
        <v>1800.9199219</v>
      </c>
      <c r="E203">
        <v>1936.1679687999999</v>
      </c>
      <c r="F203">
        <v>1870.3100586</v>
      </c>
      <c r="G203">
        <v>1744.5100098</v>
      </c>
      <c r="H203">
        <v>1901.5699463000001</v>
      </c>
      <c r="I203">
        <v>1871.2700195</v>
      </c>
      <c r="J203">
        <v>1837.7159423999999</v>
      </c>
      <c r="L203" t="str">
        <f t="shared" si="24"/>
        <v>09MAY2024:10:00:00</v>
      </c>
      <c r="M203">
        <v>10</v>
      </c>
      <c r="N203">
        <f t="shared" si="25"/>
        <v>-2.4853516000000582</v>
      </c>
      <c r="O203">
        <f t="shared" si="26"/>
        <v>-2.4853516000000582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0.13264013212893508</v>
      </c>
    </row>
    <row r="204" spans="1:19" x14ac:dyDescent="0.25">
      <c r="A204" t="s">
        <v>229</v>
      </c>
      <c r="B204">
        <v>2048.0507812999999</v>
      </c>
      <c r="C204">
        <v>1988.1999512</v>
      </c>
      <c r="D204">
        <v>1905.0334473</v>
      </c>
      <c r="E204">
        <v>2058.2443847999998</v>
      </c>
      <c r="F204">
        <v>1986.7399902</v>
      </c>
      <c r="G204">
        <v>1840.1700439000001</v>
      </c>
      <c r="H204">
        <v>2014.3599853999999</v>
      </c>
      <c r="I204">
        <v>1988.1999512</v>
      </c>
      <c r="J204">
        <v>1946.9007568</v>
      </c>
      <c r="L204" t="str">
        <f t="shared" si="24"/>
        <v>09MAY2024:11:00:00</v>
      </c>
      <c r="M204">
        <v>11</v>
      </c>
      <c r="N204">
        <f t="shared" si="25"/>
        <v>-59.850830099999939</v>
      </c>
      <c r="O204">
        <f t="shared" si="26"/>
        <v>-59.850830099999939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2.9223313526439822</v>
      </c>
    </row>
    <row r="205" spans="1:19" x14ac:dyDescent="0.25">
      <c r="A205" t="s">
        <v>230</v>
      </c>
      <c r="B205">
        <v>2186.9460448999998</v>
      </c>
      <c r="C205">
        <v>2112.5800780999998</v>
      </c>
      <c r="D205">
        <v>1991.6368408000001</v>
      </c>
      <c r="E205">
        <v>2164.3005370999999</v>
      </c>
      <c r="F205">
        <v>2101.5400390999998</v>
      </c>
      <c r="G205">
        <v>1967.1500243999999</v>
      </c>
      <c r="H205">
        <v>2128.3798827999999</v>
      </c>
      <c r="I205">
        <v>2112.5800780999998</v>
      </c>
      <c r="J205">
        <v>2060.2575683999999</v>
      </c>
      <c r="L205" t="str">
        <f t="shared" si="24"/>
        <v>09MAY2024:12:00:00</v>
      </c>
      <c r="M205">
        <v>12</v>
      </c>
      <c r="N205">
        <f t="shared" si="25"/>
        <v>-74.365966800000024</v>
      </c>
      <c r="O205">
        <f t="shared" si="26"/>
        <v>-74.365966800000024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3.4004481717060595</v>
      </c>
    </row>
    <row r="206" spans="1:19" x14ac:dyDescent="0.25">
      <c r="A206" t="s">
        <v>231</v>
      </c>
      <c r="B206">
        <v>2247.0593262000002</v>
      </c>
      <c r="C206">
        <v>2222.0800780999998</v>
      </c>
      <c r="D206">
        <v>2084.5432129000001</v>
      </c>
      <c r="E206">
        <v>2286.9260254000001</v>
      </c>
      <c r="F206">
        <v>2217.25</v>
      </c>
      <c r="G206">
        <v>2039.5999756000001</v>
      </c>
      <c r="H206">
        <v>2252.9899902000002</v>
      </c>
      <c r="I206">
        <v>2222.0800780999998</v>
      </c>
      <c r="J206">
        <v>2163.2927245999999</v>
      </c>
      <c r="L206" t="str">
        <f t="shared" si="24"/>
        <v>09MAY2024:13:00:00</v>
      </c>
      <c r="M206">
        <v>13</v>
      </c>
      <c r="N206">
        <f t="shared" si="25"/>
        <v>-24.979248100000405</v>
      </c>
      <c r="O206">
        <f t="shared" si="26"/>
        <v>-24.979248100000405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1.1116416824758599</v>
      </c>
    </row>
    <row r="207" spans="1:19" x14ac:dyDescent="0.25">
      <c r="A207" t="s">
        <v>232</v>
      </c>
      <c r="B207">
        <v>2308.6506347999998</v>
      </c>
      <c r="C207">
        <v>2344.2299804999998</v>
      </c>
      <c r="D207">
        <v>2194.1389159999999</v>
      </c>
      <c r="E207">
        <v>2438.1398926000002</v>
      </c>
      <c r="F207">
        <v>2347.7900390999998</v>
      </c>
      <c r="G207">
        <v>2131.1699219000002</v>
      </c>
      <c r="H207">
        <v>2393.75</v>
      </c>
      <c r="I207">
        <v>2344.2299804999998</v>
      </c>
      <c r="J207">
        <v>2282.2158202999999</v>
      </c>
      <c r="L207" t="str">
        <f t="shared" si="24"/>
        <v>09MAY2024:14:00:00</v>
      </c>
      <c r="M207">
        <v>14</v>
      </c>
      <c r="N207">
        <f t="shared" si="25"/>
        <v>35.579345699999976</v>
      </c>
      <c r="O207" t="str">
        <f t="shared" si="26"/>
        <v/>
      </c>
      <c r="P207">
        <f t="shared" si="27"/>
        <v>35.579345699999976</v>
      </c>
      <c r="Q207" t="str">
        <f t="shared" si="28"/>
        <v/>
      </c>
      <c r="R207">
        <f t="shared" si="29"/>
        <v>1</v>
      </c>
      <c r="S207">
        <f t="shared" si="30"/>
        <v>1.5411316534293307</v>
      </c>
    </row>
    <row r="208" spans="1:19" x14ac:dyDescent="0.25">
      <c r="A208" t="s">
        <v>233</v>
      </c>
      <c r="B208">
        <v>2342.046875</v>
      </c>
      <c r="C208">
        <v>2421.0700683999999</v>
      </c>
      <c r="D208">
        <v>2301.6376952999999</v>
      </c>
      <c r="E208">
        <v>2580.6105957</v>
      </c>
      <c r="F208">
        <v>2417.9699707</v>
      </c>
      <c r="G208">
        <v>2322.7299804999998</v>
      </c>
      <c r="H208">
        <v>2472.4899902000002</v>
      </c>
      <c r="I208">
        <v>2421.0700683999999</v>
      </c>
      <c r="J208">
        <v>2387.1796875</v>
      </c>
      <c r="L208" t="str">
        <f t="shared" si="24"/>
        <v>09MAY2024:15:00:00</v>
      </c>
      <c r="M208">
        <v>15</v>
      </c>
      <c r="N208">
        <f t="shared" si="25"/>
        <v>79.023193399999855</v>
      </c>
      <c r="O208" t="str">
        <f t="shared" si="26"/>
        <v/>
      </c>
      <c r="P208">
        <f t="shared" si="27"/>
        <v>79.023193399999855</v>
      </c>
      <c r="Q208" t="str">
        <f t="shared" si="28"/>
        <v/>
      </c>
      <c r="R208">
        <f t="shared" si="29"/>
        <v>1</v>
      </c>
      <c r="S208">
        <f t="shared" si="30"/>
        <v>3.3741081036219587</v>
      </c>
    </row>
    <row r="209" spans="1:19" x14ac:dyDescent="0.25">
      <c r="A209" t="s">
        <v>234</v>
      </c>
      <c r="B209">
        <v>2388.6767577999999</v>
      </c>
      <c r="C209">
        <v>2440.6999512000002</v>
      </c>
      <c r="D209">
        <v>2325.7546387000002</v>
      </c>
      <c r="E209">
        <v>2612.2724609000002</v>
      </c>
      <c r="F209">
        <v>2445.3601073999998</v>
      </c>
      <c r="G209">
        <v>2307.0700683999999</v>
      </c>
      <c r="H209">
        <v>2507.3999023000001</v>
      </c>
      <c r="I209">
        <v>2440.6999512000002</v>
      </c>
      <c r="J209">
        <v>2405.2568359000002</v>
      </c>
      <c r="L209" t="str">
        <f t="shared" si="24"/>
        <v>09MAY2024:16:00:00</v>
      </c>
      <c r="M209">
        <v>16</v>
      </c>
      <c r="N209">
        <f t="shared" si="25"/>
        <v>52.023193400000309</v>
      </c>
      <c r="O209" t="str">
        <f t="shared" si="26"/>
        <v/>
      </c>
      <c r="P209">
        <f t="shared" si="27"/>
        <v>52.023193400000309</v>
      </c>
      <c r="Q209" t="str">
        <f t="shared" si="28"/>
        <v/>
      </c>
      <c r="R209">
        <f t="shared" si="29"/>
        <v>1</v>
      </c>
      <c r="S209">
        <f t="shared" si="30"/>
        <v>2.1779084687839596</v>
      </c>
    </row>
    <row r="210" spans="1:19" x14ac:dyDescent="0.25">
      <c r="A210" t="s">
        <v>235</v>
      </c>
      <c r="B210">
        <v>2423.5705566000001</v>
      </c>
      <c r="C210">
        <v>2453.4399414</v>
      </c>
      <c r="D210">
        <v>2367.6020508000001</v>
      </c>
      <c r="E210">
        <v>2698.2072754000001</v>
      </c>
      <c r="F210">
        <v>2461.8300780999998</v>
      </c>
      <c r="G210">
        <v>2319.3200683999999</v>
      </c>
      <c r="H210">
        <v>2524.8300780999998</v>
      </c>
      <c r="I210">
        <v>2453.4399414</v>
      </c>
      <c r="J210">
        <v>2425.4045409999999</v>
      </c>
      <c r="L210" t="str">
        <f t="shared" si="24"/>
        <v>09MAY2024:17:00:00</v>
      </c>
      <c r="M210">
        <v>17</v>
      </c>
      <c r="N210">
        <f t="shared" si="25"/>
        <v>29.869384799999807</v>
      </c>
      <c r="O210" t="str">
        <f t="shared" si="26"/>
        <v/>
      </c>
      <c r="P210">
        <f t="shared" si="27"/>
        <v>29.869384799999807</v>
      </c>
      <c r="Q210" t="str">
        <f t="shared" si="28"/>
        <v/>
      </c>
      <c r="R210">
        <f t="shared" si="29"/>
        <v>1</v>
      </c>
      <c r="S210">
        <f t="shared" si="30"/>
        <v>1.2324536918744891</v>
      </c>
    </row>
    <row r="211" spans="1:19" x14ac:dyDescent="0.25">
      <c r="A211" t="s">
        <v>236</v>
      </c>
      <c r="B211">
        <v>2393.7556152000002</v>
      </c>
      <c r="C211">
        <v>2408.4799804999998</v>
      </c>
      <c r="D211">
        <v>2356.9064941000001</v>
      </c>
      <c r="E211">
        <v>2677.7912597999998</v>
      </c>
      <c r="F211">
        <v>2421.4299316000001</v>
      </c>
      <c r="G211">
        <v>2285.8999023000001</v>
      </c>
      <c r="H211">
        <v>2477.5800780999998</v>
      </c>
      <c r="I211">
        <v>2408.4799804999998</v>
      </c>
      <c r="J211">
        <v>2390.0593262000002</v>
      </c>
      <c r="L211" t="str">
        <f t="shared" si="24"/>
        <v>09MAY2024:18:00:00</v>
      </c>
      <c r="M211">
        <v>18</v>
      </c>
      <c r="N211">
        <f t="shared" si="25"/>
        <v>14.72436529999959</v>
      </c>
      <c r="O211" t="str">
        <f t="shared" si="26"/>
        <v/>
      </c>
      <c r="P211">
        <f t="shared" si="27"/>
        <v>14.72436529999959</v>
      </c>
      <c r="Q211" t="str">
        <f t="shared" si="28"/>
        <v/>
      </c>
      <c r="R211">
        <f t="shared" si="29"/>
        <v>1</v>
      </c>
      <c r="S211">
        <f t="shared" si="30"/>
        <v>0.61511564532745155</v>
      </c>
    </row>
    <row r="212" spans="1:19" x14ac:dyDescent="0.25">
      <c r="A212" t="s">
        <v>237</v>
      </c>
      <c r="B212">
        <v>2313.3911133000001</v>
      </c>
      <c r="C212">
        <v>2325.7399902000002</v>
      </c>
      <c r="D212">
        <v>2296.2819823999998</v>
      </c>
      <c r="E212">
        <v>2604.2568359000002</v>
      </c>
      <c r="F212">
        <v>2347.2299804999998</v>
      </c>
      <c r="G212">
        <v>2220.9199219000002</v>
      </c>
      <c r="H212">
        <v>2413.3701172000001</v>
      </c>
      <c r="I212">
        <v>2325.7399902000002</v>
      </c>
      <c r="J212">
        <v>2320.7084961</v>
      </c>
      <c r="L212" t="str">
        <f t="shared" si="24"/>
        <v>09MAY2024:19:00:00</v>
      </c>
      <c r="M212">
        <v>19</v>
      </c>
      <c r="N212">
        <f t="shared" si="25"/>
        <v>12.34887690000005</v>
      </c>
      <c r="O212" t="str">
        <f t="shared" si="26"/>
        <v/>
      </c>
      <c r="P212">
        <f t="shared" si="27"/>
        <v>12.34887690000005</v>
      </c>
      <c r="Q212" t="str">
        <f t="shared" si="28"/>
        <v/>
      </c>
      <c r="R212">
        <f t="shared" si="29"/>
        <v>1</v>
      </c>
      <c r="S212">
        <f t="shared" si="30"/>
        <v>0.53379978979795839</v>
      </c>
    </row>
    <row r="213" spans="1:19" x14ac:dyDescent="0.25">
      <c r="A213" t="s">
        <v>238</v>
      </c>
      <c r="B213">
        <v>2244.4226073999998</v>
      </c>
      <c r="C213">
        <v>2219.5500487999998</v>
      </c>
      <c r="D213">
        <v>2159.3784179999998</v>
      </c>
      <c r="E213">
        <v>2450.2678222999998</v>
      </c>
      <c r="F213">
        <v>2245.6000976999999</v>
      </c>
      <c r="G213">
        <v>2094.8999023000001</v>
      </c>
      <c r="H213">
        <v>2311.8400879000001</v>
      </c>
      <c r="I213">
        <v>2219.5500487999998</v>
      </c>
      <c r="J213">
        <v>2206.2536620999999</v>
      </c>
      <c r="L213" t="str">
        <f t="shared" si="24"/>
        <v>09MAY2024:20:00:00</v>
      </c>
      <c r="M213">
        <v>20</v>
      </c>
      <c r="N213">
        <f t="shared" si="25"/>
        <v>-24.872558600000048</v>
      </c>
      <c r="O213">
        <f t="shared" si="26"/>
        <v>-24.872558600000048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1.1081940859976052</v>
      </c>
    </row>
    <row r="214" spans="1:19" x14ac:dyDescent="0.25">
      <c r="A214" t="s">
        <v>239</v>
      </c>
      <c r="B214">
        <v>2151.3508301000002</v>
      </c>
      <c r="C214">
        <v>2171.8898926000002</v>
      </c>
      <c r="D214">
        <v>2105.4396972999998</v>
      </c>
      <c r="E214">
        <v>2328.9321289</v>
      </c>
      <c r="F214">
        <v>2198.4299316000001</v>
      </c>
      <c r="G214">
        <v>2049.3400879000001</v>
      </c>
      <c r="H214">
        <v>2265.1699219000002</v>
      </c>
      <c r="I214">
        <v>2171.8898926000002</v>
      </c>
      <c r="J214">
        <v>2158.0539551000002</v>
      </c>
      <c r="L214" t="str">
        <f t="shared" si="24"/>
        <v>09MAY2024:21:00:00</v>
      </c>
      <c r="M214">
        <v>21</v>
      </c>
      <c r="N214">
        <f t="shared" si="25"/>
        <v>20.5390625</v>
      </c>
      <c r="O214" t="str">
        <f t="shared" si="26"/>
        <v/>
      </c>
      <c r="P214">
        <f t="shared" si="27"/>
        <v>20.5390625</v>
      </c>
      <c r="Q214" t="str">
        <f t="shared" si="28"/>
        <v/>
      </c>
      <c r="R214">
        <f t="shared" si="29"/>
        <v>1</v>
      </c>
      <c r="S214">
        <f t="shared" si="30"/>
        <v>0.95470539777304897</v>
      </c>
    </row>
    <row r="215" spans="1:19" x14ac:dyDescent="0.25">
      <c r="A215" t="s">
        <v>240</v>
      </c>
      <c r="B215">
        <v>1982.1282959</v>
      </c>
      <c r="C215">
        <v>2091.0400390999998</v>
      </c>
      <c r="D215">
        <v>1998.0683594</v>
      </c>
      <c r="E215">
        <v>2158.3684082</v>
      </c>
      <c r="F215">
        <v>2116.0400390999998</v>
      </c>
      <c r="G215">
        <v>1973.2399902</v>
      </c>
      <c r="H215">
        <v>2181.3400879000001</v>
      </c>
      <c r="I215">
        <v>2091.0400390999998</v>
      </c>
      <c r="J215">
        <v>2071.9458008000001</v>
      </c>
      <c r="L215" t="str">
        <f t="shared" si="24"/>
        <v>09MAY2024:22:00:00</v>
      </c>
      <c r="M215">
        <v>22</v>
      </c>
      <c r="N215">
        <f t="shared" si="25"/>
        <v>108.91174319999982</v>
      </c>
      <c r="O215" t="str">
        <f t="shared" si="26"/>
        <v/>
      </c>
      <c r="P215">
        <f t="shared" si="27"/>
        <v>108.91174319999982</v>
      </c>
      <c r="Q215" t="str">
        <f t="shared" si="28"/>
        <v/>
      </c>
      <c r="R215">
        <f t="shared" si="29"/>
        <v>1</v>
      </c>
      <c r="S215">
        <f t="shared" si="30"/>
        <v>5.494686868921753</v>
      </c>
    </row>
    <row r="216" spans="1:19" x14ac:dyDescent="0.25">
      <c r="A216" t="s">
        <v>241</v>
      </c>
      <c r="B216">
        <v>1757.4448242000001</v>
      </c>
      <c r="C216">
        <v>1934.6099853999999</v>
      </c>
      <c r="D216">
        <v>1847.8239745999999</v>
      </c>
      <c r="E216">
        <v>1988.5512695</v>
      </c>
      <c r="F216">
        <v>1958.3399658000001</v>
      </c>
      <c r="G216">
        <v>1821.9399414</v>
      </c>
      <c r="H216">
        <v>2021.6800536999999</v>
      </c>
      <c r="I216">
        <v>1934.6099853999999</v>
      </c>
      <c r="J216">
        <v>1916.8789062999999</v>
      </c>
      <c r="L216" t="str">
        <f t="shared" si="24"/>
        <v>09MAY2024:23:00:00</v>
      </c>
      <c r="M216">
        <v>23</v>
      </c>
      <c r="N216">
        <f t="shared" si="25"/>
        <v>177.16516119999983</v>
      </c>
      <c r="O216" t="str">
        <f t="shared" si="26"/>
        <v/>
      </c>
      <c r="P216">
        <f t="shared" si="27"/>
        <v>177.16516119999983</v>
      </c>
      <c r="Q216" t="str">
        <f t="shared" si="28"/>
        <v/>
      </c>
      <c r="R216">
        <f t="shared" si="29"/>
        <v>1</v>
      </c>
      <c r="S216">
        <f t="shared" si="30"/>
        <v>10.08083774582491</v>
      </c>
    </row>
    <row r="217" spans="1:19" x14ac:dyDescent="0.25">
      <c r="A217" t="s">
        <v>242</v>
      </c>
      <c r="B217">
        <v>1666.3787841999999</v>
      </c>
      <c r="C217">
        <v>1767.0300293</v>
      </c>
      <c r="D217">
        <v>1703.2478027</v>
      </c>
      <c r="E217">
        <v>1835.8225098</v>
      </c>
      <c r="F217">
        <v>1781.1999512</v>
      </c>
      <c r="G217">
        <v>1689.3199463000001</v>
      </c>
      <c r="H217">
        <v>1848.5400391000001</v>
      </c>
      <c r="I217">
        <v>1767.0300293</v>
      </c>
      <c r="J217">
        <v>1757.8675536999999</v>
      </c>
      <c r="L217" t="str">
        <f t="shared" si="24"/>
        <v>10MAY2024:00:00:00</v>
      </c>
      <c r="M217">
        <v>24</v>
      </c>
      <c r="N217">
        <f t="shared" si="25"/>
        <v>100.6512451000001</v>
      </c>
      <c r="O217" t="str">
        <f t="shared" si="26"/>
        <v/>
      </c>
      <c r="P217">
        <f t="shared" si="27"/>
        <v>100.6512451000001</v>
      </c>
      <c r="Q217" t="str">
        <f t="shared" si="28"/>
        <v/>
      </c>
      <c r="R217">
        <f t="shared" si="29"/>
        <v>1</v>
      </c>
      <c r="S217">
        <f t="shared" si="30"/>
        <v>6.0401180124434344</v>
      </c>
    </row>
    <row r="218" spans="1:19" x14ac:dyDescent="0.25">
      <c r="A218" t="s">
        <v>243</v>
      </c>
      <c r="B218">
        <v>1546.6944579999999</v>
      </c>
      <c r="C218">
        <v>1639.6600341999999</v>
      </c>
      <c r="D218">
        <v>1586.1461182</v>
      </c>
      <c r="E218">
        <v>1689.9626464999999</v>
      </c>
      <c r="F218">
        <v>1640.2700195</v>
      </c>
      <c r="G218">
        <v>1512.9499512</v>
      </c>
      <c r="H218">
        <v>1646.5699463000001</v>
      </c>
      <c r="I218">
        <v>1639.6600341999999</v>
      </c>
      <c r="J218">
        <v>1605.1191406</v>
      </c>
      <c r="L218" t="str">
        <f t="shared" si="24"/>
        <v>10MAY2024:01:00:00</v>
      </c>
      <c r="M218">
        <v>1</v>
      </c>
      <c r="N218">
        <f t="shared" si="25"/>
        <v>92.965576199999987</v>
      </c>
      <c r="O218" t="str">
        <f t="shared" si="26"/>
        <v/>
      </c>
      <c r="P218">
        <f t="shared" si="27"/>
        <v>92.965576199999987</v>
      </c>
      <c r="Q218" t="str">
        <f t="shared" si="28"/>
        <v/>
      </c>
      <c r="R218">
        <f t="shared" si="29"/>
        <v>1</v>
      </c>
      <c r="S218">
        <f t="shared" si="30"/>
        <v>6.0105973561327648</v>
      </c>
    </row>
    <row r="219" spans="1:19" x14ac:dyDescent="0.25">
      <c r="A219" t="s">
        <v>244</v>
      </c>
      <c r="B219">
        <v>1476.6939697</v>
      </c>
      <c r="C219">
        <v>1533.6199951000001</v>
      </c>
      <c r="D219">
        <v>1482.0883789</v>
      </c>
      <c r="E219">
        <v>1579.3826904</v>
      </c>
      <c r="F219">
        <v>1534.9799805</v>
      </c>
      <c r="G219">
        <v>1429.8199463000001</v>
      </c>
      <c r="H219">
        <v>1540.4499512</v>
      </c>
      <c r="I219">
        <v>1533.6199951000001</v>
      </c>
      <c r="J219">
        <v>1504.1916504000001</v>
      </c>
      <c r="L219" t="str">
        <f t="shared" si="24"/>
        <v>10MAY2024:02:00:00</v>
      </c>
      <c r="M219">
        <v>2</v>
      </c>
      <c r="N219">
        <f t="shared" si="25"/>
        <v>56.926025400000071</v>
      </c>
      <c r="O219" t="str">
        <f t="shared" si="26"/>
        <v/>
      </c>
      <c r="P219">
        <f t="shared" si="27"/>
        <v>56.926025400000071</v>
      </c>
      <c r="Q219" t="str">
        <f t="shared" si="28"/>
        <v/>
      </c>
      <c r="R219">
        <f t="shared" si="29"/>
        <v>1</v>
      </c>
      <c r="S219">
        <f t="shared" si="30"/>
        <v>3.8549643032377903</v>
      </c>
    </row>
    <row r="220" spans="1:19" x14ac:dyDescent="0.25">
      <c r="A220" t="s">
        <v>245</v>
      </c>
      <c r="B220">
        <v>1392.770874</v>
      </c>
      <c r="C220">
        <v>1471.9200439000001</v>
      </c>
      <c r="D220">
        <v>1417.5485839999999</v>
      </c>
      <c r="E220">
        <v>1492.6599120999999</v>
      </c>
      <c r="F220">
        <v>1455.9499512</v>
      </c>
      <c r="G220">
        <v>1383.8399658000001</v>
      </c>
      <c r="H220">
        <v>1464.6700439000001</v>
      </c>
      <c r="I220">
        <v>1471.9200439000001</v>
      </c>
      <c r="J220">
        <v>1438.7857666</v>
      </c>
      <c r="L220" t="str">
        <f t="shared" si="24"/>
        <v>10MAY2024:03:00:00</v>
      </c>
      <c r="M220">
        <v>3</v>
      </c>
      <c r="N220">
        <f t="shared" si="25"/>
        <v>79.149169900000061</v>
      </c>
      <c r="O220" t="str">
        <f t="shared" si="26"/>
        <v/>
      </c>
      <c r="P220">
        <f t="shared" si="27"/>
        <v>79.149169900000061</v>
      </c>
      <c r="Q220" t="str">
        <f t="shared" si="28"/>
        <v/>
      </c>
      <c r="R220">
        <f t="shared" si="29"/>
        <v>1</v>
      </c>
      <c r="S220">
        <f t="shared" si="30"/>
        <v>5.6828564825372752</v>
      </c>
    </row>
    <row r="221" spans="1:19" x14ac:dyDescent="0.25">
      <c r="A221" t="s">
        <v>246</v>
      </c>
      <c r="B221">
        <v>1350.9061279</v>
      </c>
      <c r="C221">
        <v>1419.8199463000001</v>
      </c>
      <c r="D221">
        <v>1375.2539062999999</v>
      </c>
      <c r="E221">
        <v>1440.8626709</v>
      </c>
      <c r="F221">
        <v>1424.4300536999999</v>
      </c>
      <c r="G221">
        <v>1343.4699707</v>
      </c>
      <c r="H221">
        <v>1435.5799560999999</v>
      </c>
      <c r="I221">
        <v>1419.8199463000001</v>
      </c>
      <c r="J221">
        <v>1399.7106934000001</v>
      </c>
      <c r="L221" t="str">
        <f t="shared" si="24"/>
        <v>10MAY2024:04:00:00</v>
      </c>
      <c r="M221">
        <v>4</v>
      </c>
      <c r="N221">
        <f t="shared" si="25"/>
        <v>68.913818400000082</v>
      </c>
      <c r="O221" t="str">
        <f t="shared" si="26"/>
        <v/>
      </c>
      <c r="P221">
        <f t="shared" si="27"/>
        <v>68.913818400000082</v>
      </c>
      <c r="Q221" t="str">
        <f t="shared" si="28"/>
        <v/>
      </c>
      <c r="R221">
        <f t="shared" si="29"/>
        <v>1</v>
      </c>
      <c r="S221">
        <f t="shared" si="30"/>
        <v>5.1013032642858356</v>
      </c>
    </row>
    <row r="222" spans="1:19" x14ac:dyDescent="0.25">
      <c r="A222" t="s">
        <v>247</v>
      </c>
      <c r="B222">
        <v>1333.3405762</v>
      </c>
      <c r="C222">
        <v>1421.6400146000001</v>
      </c>
      <c r="D222">
        <v>1346.1506348</v>
      </c>
      <c r="E222">
        <v>1416.442749</v>
      </c>
      <c r="F222">
        <v>1422.8800048999999</v>
      </c>
      <c r="G222">
        <v>1348.3000488</v>
      </c>
      <c r="H222">
        <v>1433.7900391000001</v>
      </c>
      <c r="I222">
        <v>1421.6400146000001</v>
      </c>
      <c r="J222">
        <v>1394.5522461</v>
      </c>
      <c r="L222" t="str">
        <f t="shared" si="24"/>
        <v>10MAY2024:05:00:00</v>
      </c>
      <c r="M222">
        <v>5</v>
      </c>
      <c r="N222">
        <f t="shared" si="25"/>
        <v>88.299438400000099</v>
      </c>
      <c r="O222" t="str">
        <f t="shared" si="26"/>
        <v/>
      </c>
      <c r="P222">
        <f t="shared" si="27"/>
        <v>88.299438400000099</v>
      </c>
      <c r="Q222" t="str">
        <f t="shared" si="28"/>
        <v/>
      </c>
      <c r="R222">
        <f t="shared" si="29"/>
        <v>1</v>
      </c>
      <c r="S222">
        <f t="shared" si="30"/>
        <v>6.6224219060108505</v>
      </c>
    </row>
    <row r="223" spans="1:19" x14ac:dyDescent="0.25">
      <c r="A223" t="s">
        <v>248</v>
      </c>
      <c r="B223">
        <v>1371.697876</v>
      </c>
      <c r="C223">
        <v>1462.4899902</v>
      </c>
      <c r="D223">
        <v>1374.7075195</v>
      </c>
      <c r="E223">
        <v>1460.2401123</v>
      </c>
      <c r="F223">
        <v>1471.7399902</v>
      </c>
      <c r="G223">
        <v>1399.2099608999999</v>
      </c>
      <c r="H223">
        <v>1480.9000243999999</v>
      </c>
      <c r="I223">
        <v>1462.4899902</v>
      </c>
      <c r="J223">
        <v>1437.8095702999999</v>
      </c>
      <c r="L223" t="str">
        <f t="shared" si="24"/>
        <v>10MAY2024:06:00:00</v>
      </c>
      <c r="M223">
        <v>6</v>
      </c>
      <c r="N223">
        <f t="shared" si="25"/>
        <v>90.792114200000015</v>
      </c>
      <c r="O223" t="str">
        <f t="shared" si="26"/>
        <v/>
      </c>
      <c r="P223">
        <f t="shared" si="27"/>
        <v>90.792114200000015</v>
      </c>
      <c r="Q223" t="str">
        <f t="shared" si="28"/>
        <v/>
      </c>
      <c r="R223">
        <f t="shared" si="29"/>
        <v>1</v>
      </c>
      <c r="S223">
        <f t="shared" si="30"/>
        <v>6.6189585759772669</v>
      </c>
    </row>
    <row r="224" spans="1:19" x14ac:dyDescent="0.25">
      <c r="A224" t="s">
        <v>249</v>
      </c>
      <c r="B224">
        <v>1479.1674805</v>
      </c>
      <c r="C224">
        <v>1578.9699707</v>
      </c>
      <c r="D224">
        <v>1471.840332</v>
      </c>
      <c r="E224">
        <v>1547.4638672000001</v>
      </c>
      <c r="F224">
        <v>1574.7600098</v>
      </c>
      <c r="G224">
        <v>1521.7600098</v>
      </c>
      <c r="H224">
        <v>1575.2399902</v>
      </c>
      <c r="I224">
        <v>1578.9699707</v>
      </c>
      <c r="J224">
        <v>1544.5141602000001</v>
      </c>
      <c r="L224" t="str">
        <f t="shared" si="24"/>
        <v>10MAY2024:07:00:00</v>
      </c>
      <c r="M224">
        <v>7</v>
      </c>
      <c r="N224">
        <f t="shared" si="25"/>
        <v>99.802490199999966</v>
      </c>
      <c r="O224" t="str">
        <f t="shared" si="26"/>
        <v/>
      </c>
      <c r="P224">
        <f t="shared" si="27"/>
        <v>99.802490199999966</v>
      </c>
      <c r="Q224" t="str">
        <f t="shared" si="28"/>
        <v/>
      </c>
      <c r="R224">
        <f t="shared" si="29"/>
        <v>1</v>
      </c>
      <c r="S224">
        <f t="shared" si="30"/>
        <v>6.7472068927761937</v>
      </c>
    </row>
    <row r="225" spans="1:19" x14ac:dyDescent="0.25">
      <c r="A225" t="s">
        <v>250</v>
      </c>
      <c r="B225">
        <v>1507.1131591999999</v>
      </c>
      <c r="C225">
        <v>1603.3699951000001</v>
      </c>
      <c r="D225">
        <v>1492.5136719</v>
      </c>
      <c r="E225">
        <v>1539.7431641000001</v>
      </c>
      <c r="F225">
        <v>1622.5799560999999</v>
      </c>
      <c r="G225">
        <v>1568.8199463000001</v>
      </c>
      <c r="H225">
        <v>1613.5999756000001</v>
      </c>
      <c r="I225">
        <v>1603.3699951000001</v>
      </c>
      <c r="J225">
        <v>1580.1767577999999</v>
      </c>
      <c r="L225" t="str">
        <f t="shared" si="24"/>
        <v>10MAY2024:08:00:00</v>
      </c>
      <c r="M225">
        <v>8</v>
      </c>
      <c r="N225">
        <f t="shared" si="25"/>
        <v>96.256835900000169</v>
      </c>
      <c r="O225" t="str">
        <f t="shared" si="26"/>
        <v/>
      </c>
      <c r="P225">
        <f t="shared" si="27"/>
        <v>96.256835900000169</v>
      </c>
      <c r="Q225" t="str">
        <f t="shared" si="28"/>
        <v/>
      </c>
      <c r="R225">
        <f t="shared" si="29"/>
        <v>1</v>
      </c>
      <c r="S225">
        <f t="shared" si="30"/>
        <v>6.38683534228411</v>
      </c>
    </row>
    <row r="226" spans="1:19" x14ac:dyDescent="0.25">
      <c r="A226" t="s">
        <v>251</v>
      </c>
      <c r="B226">
        <v>1568.7965088000001</v>
      </c>
      <c r="C226">
        <v>1652</v>
      </c>
      <c r="D226">
        <v>1565.9333495999999</v>
      </c>
      <c r="E226">
        <v>1616.3330077999999</v>
      </c>
      <c r="F226">
        <v>1679.7600098</v>
      </c>
      <c r="G226">
        <v>1628.7299805</v>
      </c>
      <c r="H226">
        <v>1678.9200439000001</v>
      </c>
      <c r="I226">
        <v>1652</v>
      </c>
      <c r="J226">
        <v>1641.0687256000001</v>
      </c>
      <c r="L226" t="str">
        <f t="shared" si="24"/>
        <v>10MAY2024:09:00:00</v>
      </c>
      <c r="M226">
        <v>9</v>
      </c>
      <c r="N226">
        <f t="shared" si="25"/>
        <v>83.203491199999917</v>
      </c>
      <c r="O226" t="str">
        <f t="shared" si="26"/>
        <v/>
      </c>
      <c r="P226">
        <f t="shared" si="27"/>
        <v>83.203491199999917</v>
      </c>
      <c r="Q226" t="str">
        <f t="shared" si="28"/>
        <v/>
      </c>
      <c r="R226">
        <f t="shared" si="29"/>
        <v>1</v>
      </c>
      <c r="S226">
        <f t="shared" si="30"/>
        <v>5.3036509664114257</v>
      </c>
    </row>
    <row r="227" spans="1:19" x14ac:dyDescent="0.25">
      <c r="A227" t="s">
        <v>252</v>
      </c>
      <c r="B227">
        <v>1660.1368408000001</v>
      </c>
      <c r="C227">
        <v>1742.5699463000001</v>
      </c>
      <c r="D227">
        <v>1620.3043213000001</v>
      </c>
      <c r="E227">
        <v>1653.9263916</v>
      </c>
      <c r="F227">
        <v>1762.1500243999999</v>
      </c>
      <c r="G227">
        <v>1712.8399658000001</v>
      </c>
      <c r="H227">
        <v>1780.1899414</v>
      </c>
      <c r="I227">
        <v>1742.5699463000001</v>
      </c>
      <c r="J227">
        <v>1723.6109618999999</v>
      </c>
      <c r="L227" t="str">
        <f t="shared" si="24"/>
        <v>10MAY2024:10:00:00</v>
      </c>
      <c r="M227">
        <v>10</v>
      </c>
      <c r="N227">
        <f t="shared" si="25"/>
        <v>82.433105500000011</v>
      </c>
      <c r="O227" t="str">
        <f t="shared" si="26"/>
        <v/>
      </c>
      <c r="P227">
        <f t="shared" si="27"/>
        <v>82.433105500000011</v>
      </c>
      <c r="Q227" t="str">
        <f t="shared" si="28"/>
        <v/>
      </c>
      <c r="R227">
        <f t="shared" si="29"/>
        <v>1</v>
      </c>
      <c r="S227">
        <f t="shared" si="30"/>
        <v>4.9654404067243325</v>
      </c>
    </row>
    <row r="228" spans="1:19" x14ac:dyDescent="0.25">
      <c r="A228" t="s">
        <v>253</v>
      </c>
      <c r="B228">
        <v>1816.6328125</v>
      </c>
      <c r="C228">
        <v>1878.7099608999999</v>
      </c>
      <c r="D228">
        <v>1710.5600586</v>
      </c>
      <c r="E228">
        <v>1770.2913818</v>
      </c>
      <c r="F228">
        <v>1854.4899902</v>
      </c>
      <c r="G228">
        <v>1823.2700195</v>
      </c>
      <c r="H228">
        <v>1886.9499512</v>
      </c>
      <c r="I228">
        <v>1878.7099608999999</v>
      </c>
      <c r="J228">
        <v>1830.7961425999999</v>
      </c>
      <c r="L228" t="str">
        <f t="shared" si="24"/>
        <v>10MAY2024:11:00:00</v>
      </c>
      <c r="M228">
        <v>11</v>
      </c>
      <c r="N228">
        <f t="shared" si="25"/>
        <v>62.077148399999942</v>
      </c>
      <c r="O228" t="str">
        <f t="shared" si="26"/>
        <v/>
      </c>
      <c r="P228">
        <f t="shared" si="27"/>
        <v>62.077148399999942</v>
      </c>
      <c r="Q228" t="str">
        <f t="shared" si="28"/>
        <v/>
      </c>
      <c r="R228">
        <f t="shared" si="29"/>
        <v>1</v>
      </c>
      <c r="S228">
        <f t="shared" si="30"/>
        <v>3.417154417384495</v>
      </c>
    </row>
    <row r="229" spans="1:19" x14ac:dyDescent="0.25">
      <c r="A229" t="s">
        <v>254</v>
      </c>
      <c r="B229">
        <v>1885.3352050999999</v>
      </c>
      <c r="C229">
        <v>1986.4100341999999</v>
      </c>
      <c r="D229">
        <v>1804.0368652</v>
      </c>
      <c r="E229">
        <v>1863.3424072</v>
      </c>
      <c r="F229">
        <v>1940.6600341999999</v>
      </c>
      <c r="G229">
        <v>1917.6800536999999</v>
      </c>
      <c r="H229">
        <v>1987.5699463000001</v>
      </c>
      <c r="I229">
        <v>1986.4100341999999</v>
      </c>
      <c r="J229">
        <v>1927.2713623</v>
      </c>
      <c r="L229" t="str">
        <f t="shared" si="24"/>
        <v>10MAY2024:12:00:00</v>
      </c>
      <c r="M229">
        <v>12</v>
      </c>
      <c r="N229">
        <f t="shared" si="25"/>
        <v>101.07482909999999</v>
      </c>
      <c r="O229" t="str">
        <f t="shared" si="26"/>
        <v/>
      </c>
      <c r="P229">
        <f t="shared" si="27"/>
        <v>101.07482909999999</v>
      </c>
      <c r="Q229" t="str">
        <f t="shared" si="28"/>
        <v/>
      </c>
      <c r="R229">
        <f t="shared" si="29"/>
        <v>1</v>
      </c>
      <c r="S229">
        <f t="shared" si="30"/>
        <v>5.3611065462833114</v>
      </c>
    </row>
    <row r="230" spans="1:19" x14ac:dyDescent="0.25">
      <c r="A230" t="s">
        <v>255</v>
      </c>
      <c r="B230">
        <v>1998.2949219</v>
      </c>
      <c r="C230">
        <v>2008.8900146000001</v>
      </c>
      <c r="D230">
        <v>1889.3211670000001</v>
      </c>
      <c r="E230">
        <v>1910.0538329999999</v>
      </c>
      <c r="F230">
        <v>2008.7700195</v>
      </c>
      <c r="G230">
        <v>1968.8100586</v>
      </c>
      <c r="H230">
        <v>2064.1599120999999</v>
      </c>
      <c r="I230">
        <v>2008.8900146000001</v>
      </c>
      <c r="J230">
        <v>1987.9902344</v>
      </c>
      <c r="L230" t="str">
        <f t="shared" si="24"/>
        <v>10MAY2024:13:00:00</v>
      </c>
      <c r="M230">
        <v>13</v>
      </c>
      <c r="N230">
        <f t="shared" si="25"/>
        <v>10.595092700000123</v>
      </c>
      <c r="O230" t="str">
        <f t="shared" si="26"/>
        <v/>
      </c>
      <c r="P230">
        <f t="shared" si="27"/>
        <v>10.595092700000123</v>
      </c>
      <c r="Q230" t="str">
        <f t="shared" si="28"/>
        <v/>
      </c>
      <c r="R230">
        <f t="shared" si="29"/>
        <v>1</v>
      </c>
      <c r="S230">
        <f t="shared" si="30"/>
        <v>0.53020665687956592</v>
      </c>
    </row>
    <row r="231" spans="1:19" x14ac:dyDescent="0.25">
      <c r="A231" t="s">
        <v>256</v>
      </c>
      <c r="B231">
        <v>2072.6694336</v>
      </c>
      <c r="C231">
        <v>2088.8898926000002</v>
      </c>
      <c r="D231">
        <v>2006.3107910000001</v>
      </c>
      <c r="E231">
        <v>2036.9407959</v>
      </c>
      <c r="F231">
        <v>2095.2900390999998</v>
      </c>
      <c r="G231">
        <v>2055.1398926000002</v>
      </c>
      <c r="H231">
        <v>2161.3701172000001</v>
      </c>
      <c r="I231">
        <v>2088.8898926000002</v>
      </c>
      <c r="J231">
        <v>2081.4001465000001</v>
      </c>
      <c r="L231" t="str">
        <f t="shared" si="24"/>
        <v>10MAY2024:14:00:00</v>
      </c>
      <c r="M231">
        <v>14</v>
      </c>
      <c r="N231">
        <f t="shared" si="25"/>
        <v>16.220459000000119</v>
      </c>
      <c r="O231" t="str">
        <f t="shared" si="26"/>
        <v/>
      </c>
      <c r="P231">
        <f t="shared" si="27"/>
        <v>16.220459000000119</v>
      </c>
      <c r="Q231" t="str">
        <f t="shared" si="28"/>
        <v/>
      </c>
      <c r="R231">
        <f t="shared" si="29"/>
        <v>1</v>
      </c>
      <c r="S231">
        <f t="shared" si="30"/>
        <v>0.78258784237614565</v>
      </c>
    </row>
    <row r="232" spans="1:19" x14ac:dyDescent="0.25">
      <c r="A232" t="s">
        <v>257</v>
      </c>
      <c r="B232">
        <v>2172.1484375</v>
      </c>
      <c r="C232">
        <v>2187.8999023000001</v>
      </c>
      <c r="D232">
        <v>2108.5261230000001</v>
      </c>
      <c r="E232">
        <v>2133.0651855000001</v>
      </c>
      <c r="F232">
        <v>2161.1799316000001</v>
      </c>
      <c r="G232">
        <v>2129.1000976999999</v>
      </c>
      <c r="H232">
        <v>2227.7299804999998</v>
      </c>
      <c r="I232">
        <v>2187.8999023000001</v>
      </c>
      <c r="J232">
        <v>2162.8872070000002</v>
      </c>
      <c r="L232" t="str">
        <f t="shared" si="24"/>
        <v>10MAY2024:15:00:00</v>
      </c>
      <c r="M232">
        <v>15</v>
      </c>
      <c r="N232">
        <f t="shared" si="25"/>
        <v>15.751464800000122</v>
      </c>
      <c r="O232" t="str">
        <f t="shared" si="26"/>
        <v/>
      </c>
      <c r="P232">
        <f t="shared" si="27"/>
        <v>15.751464800000122</v>
      </c>
      <c r="Q232" t="str">
        <f t="shared" si="28"/>
        <v/>
      </c>
      <c r="R232">
        <f t="shared" si="29"/>
        <v>1</v>
      </c>
      <c r="S232">
        <f t="shared" si="30"/>
        <v>0.72515600352474163</v>
      </c>
    </row>
    <row r="233" spans="1:19" x14ac:dyDescent="0.25">
      <c r="A233" t="s">
        <v>258</v>
      </c>
      <c r="B233">
        <v>2173.6330566000001</v>
      </c>
      <c r="C233">
        <v>2208.0200195000002</v>
      </c>
      <c r="D233">
        <v>2071.4223633000001</v>
      </c>
      <c r="E233">
        <v>2119.796875</v>
      </c>
      <c r="F233">
        <v>2200.9699707</v>
      </c>
      <c r="G233">
        <v>2151.2700195000002</v>
      </c>
      <c r="H233">
        <v>2263.5600586</v>
      </c>
      <c r="I233">
        <v>2208.0200195000002</v>
      </c>
      <c r="J233">
        <v>2179.0485840000001</v>
      </c>
      <c r="L233" t="str">
        <f t="shared" si="24"/>
        <v>10MAY2024:16:00:00</v>
      </c>
      <c r="M233">
        <v>16</v>
      </c>
      <c r="N233">
        <f t="shared" si="25"/>
        <v>34.386962900000071</v>
      </c>
      <c r="O233" t="str">
        <f t="shared" si="26"/>
        <v/>
      </c>
      <c r="P233">
        <f t="shared" si="27"/>
        <v>34.386962900000071</v>
      </c>
      <c r="Q233" t="str">
        <f t="shared" si="28"/>
        <v/>
      </c>
      <c r="R233">
        <f t="shared" si="29"/>
        <v>1</v>
      </c>
      <c r="S233">
        <f t="shared" si="30"/>
        <v>1.5820040459721481</v>
      </c>
    </row>
    <row r="234" spans="1:19" x14ac:dyDescent="0.25">
      <c r="A234" t="s">
        <v>259</v>
      </c>
      <c r="B234">
        <v>2151.8405762000002</v>
      </c>
      <c r="C234">
        <v>2217.8200683999999</v>
      </c>
      <c r="D234">
        <v>2088.1394043</v>
      </c>
      <c r="E234">
        <v>2143.8771972999998</v>
      </c>
      <c r="F234">
        <v>2222.4699707</v>
      </c>
      <c r="G234">
        <v>2145.8701172000001</v>
      </c>
      <c r="H234">
        <v>2278.7800293</v>
      </c>
      <c r="I234">
        <v>2217.8200683999999</v>
      </c>
      <c r="J234">
        <v>2190.6159668</v>
      </c>
      <c r="L234" t="str">
        <f t="shared" si="24"/>
        <v>10MAY2024:17:00:00</v>
      </c>
      <c r="M234">
        <v>17</v>
      </c>
      <c r="N234">
        <f t="shared" si="25"/>
        <v>65.97949219999964</v>
      </c>
      <c r="O234" t="str">
        <f t="shared" si="26"/>
        <v/>
      </c>
      <c r="P234">
        <f t="shared" si="27"/>
        <v>65.97949219999964</v>
      </c>
      <c r="Q234" t="str">
        <f t="shared" si="28"/>
        <v/>
      </c>
      <c r="R234">
        <f t="shared" si="29"/>
        <v>1</v>
      </c>
      <c r="S234">
        <f t="shared" si="30"/>
        <v>3.0661886819010915</v>
      </c>
    </row>
    <row r="235" spans="1:19" x14ac:dyDescent="0.25">
      <c r="A235" t="s">
        <v>260</v>
      </c>
      <c r="B235">
        <v>2096.7705077999999</v>
      </c>
      <c r="C235">
        <v>2221.9799804999998</v>
      </c>
      <c r="D235">
        <v>2078.0434570000002</v>
      </c>
      <c r="E235">
        <v>2110.5412597999998</v>
      </c>
      <c r="F235">
        <v>2193.2900390999998</v>
      </c>
      <c r="G235">
        <v>2113.1699219000002</v>
      </c>
      <c r="H235">
        <v>2245.7800293</v>
      </c>
      <c r="I235">
        <v>2221.9799804999998</v>
      </c>
      <c r="J235">
        <v>2170.4526366999999</v>
      </c>
      <c r="L235" t="str">
        <f t="shared" si="24"/>
        <v>10MAY2024:18:00:00</v>
      </c>
      <c r="M235">
        <v>18</v>
      </c>
      <c r="N235">
        <f t="shared" si="25"/>
        <v>125.20947269999988</v>
      </c>
      <c r="O235" t="str">
        <f t="shared" si="26"/>
        <v/>
      </c>
      <c r="P235">
        <f t="shared" si="27"/>
        <v>125.20947269999988</v>
      </c>
      <c r="Q235" t="str">
        <f t="shared" si="28"/>
        <v/>
      </c>
      <c r="R235">
        <f t="shared" si="29"/>
        <v>1</v>
      </c>
      <c r="S235">
        <f t="shared" si="30"/>
        <v>5.971539194881835</v>
      </c>
    </row>
    <row r="236" spans="1:19" x14ac:dyDescent="0.25">
      <c r="A236" t="s">
        <v>261</v>
      </c>
      <c r="B236">
        <v>1937.6125488</v>
      </c>
      <c r="C236">
        <v>2108.1999512000002</v>
      </c>
      <c r="D236">
        <v>1997.8684082</v>
      </c>
      <c r="E236">
        <v>2024.171875</v>
      </c>
      <c r="F236">
        <v>2099.3601073999998</v>
      </c>
      <c r="G236">
        <v>2019.1400146000001</v>
      </c>
      <c r="H236">
        <v>2131.3100586</v>
      </c>
      <c r="I236">
        <v>2108.1999512000002</v>
      </c>
      <c r="J236">
        <v>2071.1755370999999</v>
      </c>
      <c r="L236" t="str">
        <f t="shared" si="24"/>
        <v>10MAY2024:19:00:00</v>
      </c>
      <c r="M236">
        <v>19</v>
      </c>
      <c r="N236">
        <f t="shared" si="25"/>
        <v>170.5874024000002</v>
      </c>
      <c r="O236" t="str">
        <f t="shared" si="26"/>
        <v/>
      </c>
      <c r="P236">
        <f t="shared" si="27"/>
        <v>170.5874024000002</v>
      </c>
      <c r="Q236" t="str">
        <f t="shared" si="28"/>
        <v/>
      </c>
      <c r="R236">
        <f t="shared" si="29"/>
        <v>1</v>
      </c>
      <c r="S236">
        <f t="shared" si="30"/>
        <v>8.8039996698848899</v>
      </c>
    </row>
    <row r="237" spans="1:19" x14ac:dyDescent="0.25">
      <c r="A237" t="s">
        <v>262</v>
      </c>
      <c r="B237">
        <v>1848.8046875</v>
      </c>
      <c r="C237">
        <v>1960.4599608999999</v>
      </c>
      <c r="D237">
        <v>1869.9742432</v>
      </c>
      <c r="E237">
        <v>1879.6492920000001</v>
      </c>
      <c r="F237">
        <v>1999.4200439000001</v>
      </c>
      <c r="G237">
        <v>1911.4300536999999</v>
      </c>
      <c r="H237">
        <v>2016.75</v>
      </c>
      <c r="I237">
        <v>1960.4599608999999</v>
      </c>
      <c r="J237">
        <v>1951.6068115</v>
      </c>
      <c r="L237" t="str">
        <f t="shared" si="24"/>
        <v>10MAY2024:20:00:00</v>
      </c>
      <c r="M237">
        <v>20</v>
      </c>
      <c r="N237">
        <f t="shared" si="25"/>
        <v>111.65527339999994</v>
      </c>
      <c r="O237" t="str">
        <f t="shared" si="26"/>
        <v/>
      </c>
      <c r="P237">
        <f t="shared" si="27"/>
        <v>111.65527339999994</v>
      </c>
      <c r="Q237" t="str">
        <f t="shared" si="28"/>
        <v/>
      </c>
      <c r="R237">
        <f t="shared" si="29"/>
        <v>1</v>
      </c>
      <c r="S237">
        <f t="shared" si="30"/>
        <v>6.0393222796823931</v>
      </c>
    </row>
    <row r="238" spans="1:19" x14ac:dyDescent="0.25">
      <c r="A238" t="s">
        <v>263</v>
      </c>
      <c r="B238">
        <v>1742.5345459</v>
      </c>
      <c r="C238">
        <v>1927.9399414</v>
      </c>
      <c r="D238">
        <v>1816.5811768000001</v>
      </c>
      <c r="E238">
        <v>1830.5120850000001</v>
      </c>
      <c r="F238">
        <v>1954.9300536999999</v>
      </c>
      <c r="G238">
        <v>1887.6400146000001</v>
      </c>
      <c r="H238">
        <v>1961.9300536999999</v>
      </c>
      <c r="I238">
        <v>1927.9399414</v>
      </c>
      <c r="J238">
        <v>1909.8043213000001</v>
      </c>
      <c r="L238" t="str">
        <f t="shared" si="24"/>
        <v>10MAY2024:21:00:00</v>
      </c>
      <c r="M238">
        <v>21</v>
      </c>
      <c r="N238">
        <f t="shared" si="25"/>
        <v>185.40539549999994</v>
      </c>
      <c r="O238" t="str">
        <f t="shared" si="26"/>
        <v/>
      </c>
      <c r="P238">
        <f t="shared" si="27"/>
        <v>185.40539549999994</v>
      </c>
      <c r="Q238" t="str">
        <f t="shared" si="28"/>
        <v/>
      </c>
      <c r="R238">
        <f t="shared" si="29"/>
        <v>1</v>
      </c>
      <c r="S238">
        <f t="shared" si="30"/>
        <v>10.639983920906433</v>
      </c>
    </row>
    <row r="239" spans="1:19" x14ac:dyDescent="0.25">
      <c r="A239" t="s">
        <v>264</v>
      </c>
      <c r="B239">
        <v>1686.9647216999999</v>
      </c>
      <c r="C239">
        <v>1878.1400146000001</v>
      </c>
      <c r="D239">
        <v>1770.9005127</v>
      </c>
      <c r="E239">
        <v>1811.5212402</v>
      </c>
      <c r="F239">
        <v>1900.1700439000001</v>
      </c>
      <c r="G239">
        <v>1841.25</v>
      </c>
      <c r="H239">
        <v>1899.5400391000001</v>
      </c>
      <c r="I239">
        <v>1878.1400146000001</v>
      </c>
      <c r="J239">
        <v>1858.0001221</v>
      </c>
      <c r="L239" t="str">
        <f t="shared" si="24"/>
        <v>10MAY2024:22:00:00</v>
      </c>
      <c r="M239">
        <v>22</v>
      </c>
      <c r="N239">
        <f t="shared" si="25"/>
        <v>191.17529290000016</v>
      </c>
      <c r="O239" t="str">
        <f t="shared" si="26"/>
        <v/>
      </c>
      <c r="P239">
        <f t="shared" si="27"/>
        <v>191.17529290000016</v>
      </c>
      <c r="Q239" t="str">
        <f t="shared" si="28"/>
        <v/>
      </c>
      <c r="R239">
        <f t="shared" si="29"/>
        <v>1</v>
      </c>
      <c r="S239">
        <f t="shared" si="30"/>
        <v>11.33250093738461</v>
      </c>
    </row>
    <row r="240" spans="1:19" x14ac:dyDescent="0.25">
      <c r="A240" t="s">
        <v>265</v>
      </c>
      <c r="B240">
        <v>1622.8076172000001</v>
      </c>
      <c r="C240">
        <v>1807.5699463000001</v>
      </c>
      <c r="D240">
        <v>1675.8222656</v>
      </c>
      <c r="E240">
        <v>1732.7082519999999</v>
      </c>
      <c r="F240">
        <v>1801.5500488</v>
      </c>
      <c r="G240">
        <v>1770.9300536999999</v>
      </c>
      <c r="H240">
        <v>1796.5799560999999</v>
      </c>
      <c r="I240">
        <v>1807.5699463000001</v>
      </c>
      <c r="J240">
        <v>1770.4906006000001</v>
      </c>
      <c r="L240" t="str">
        <f t="shared" si="24"/>
        <v>10MAY2024:23:00:00</v>
      </c>
      <c r="M240">
        <v>23</v>
      </c>
      <c r="N240">
        <f t="shared" si="25"/>
        <v>184.76232909999999</v>
      </c>
      <c r="O240" t="str">
        <f t="shared" si="26"/>
        <v/>
      </c>
      <c r="P240">
        <f t="shared" si="27"/>
        <v>184.76232909999999</v>
      </c>
      <c r="Q240" t="str">
        <f t="shared" si="28"/>
        <v/>
      </c>
      <c r="R240">
        <f t="shared" si="29"/>
        <v>1</v>
      </c>
      <c r="S240">
        <f t="shared" si="30"/>
        <v>11.385350126639766</v>
      </c>
    </row>
    <row r="241" spans="1:19" x14ac:dyDescent="0.25">
      <c r="A241" t="s">
        <v>266</v>
      </c>
      <c r="B241">
        <v>1517.3925781</v>
      </c>
      <c r="C241">
        <v>1670.5</v>
      </c>
      <c r="D241">
        <v>1556.2501221</v>
      </c>
      <c r="E241">
        <v>1598.4143065999999</v>
      </c>
      <c r="F241">
        <v>1677.8800048999999</v>
      </c>
      <c r="G241">
        <v>1648.1700439000001</v>
      </c>
      <c r="H241">
        <v>1673.4399414</v>
      </c>
      <c r="I241">
        <v>1670.5</v>
      </c>
      <c r="J241">
        <v>1645.2480469</v>
      </c>
      <c r="L241" t="str">
        <f t="shared" si="24"/>
        <v>11MAY2024:00:00:00</v>
      </c>
      <c r="M241">
        <v>24</v>
      </c>
      <c r="N241">
        <f t="shared" si="25"/>
        <v>153.10742189999996</v>
      </c>
      <c r="O241" t="str">
        <f t="shared" si="26"/>
        <v/>
      </c>
      <c r="P241">
        <f t="shared" si="27"/>
        <v>153.10742189999996</v>
      </c>
      <c r="Q241" t="str">
        <f t="shared" si="28"/>
        <v/>
      </c>
      <c r="R241">
        <f t="shared" si="29"/>
        <v>1</v>
      </c>
      <c r="S241">
        <f t="shared" si="30"/>
        <v>10.090165466059753</v>
      </c>
    </row>
    <row r="242" spans="1:19" x14ac:dyDescent="0.25">
      <c r="A242" t="s">
        <v>267</v>
      </c>
      <c r="B242">
        <v>1385.9122314000001</v>
      </c>
      <c r="C242">
        <v>1505.2700195</v>
      </c>
      <c r="D242">
        <v>1477.5725098</v>
      </c>
      <c r="E242">
        <v>1508.1453856999999</v>
      </c>
      <c r="F242">
        <v>1555.7600098</v>
      </c>
      <c r="G242">
        <v>1510.4799805</v>
      </c>
      <c r="H242">
        <v>1502.5100098</v>
      </c>
      <c r="I242">
        <v>1505.2700195</v>
      </c>
      <c r="J242">
        <v>1510.3186035000001</v>
      </c>
      <c r="L242" t="str">
        <f t="shared" si="24"/>
        <v>11MAY2024:01:00:00</v>
      </c>
      <c r="M242">
        <v>1</v>
      </c>
      <c r="N242">
        <f t="shared" si="25"/>
        <v>119.35778809999988</v>
      </c>
      <c r="O242" t="str">
        <f t="shared" si="26"/>
        <v/>
      </c>
      <c r="P242">
        <f t="shared" si="27"/>
        <v>119.35778809999988</v>
      </c>
      <c r="Q242" t="str">
        <f t="shared" si="28"/>
        <v/>
      </c>
      <c r="R242">
        <f t="shared" si="29"/>
        <v>1</v>
      </c>
      <c r="S242">
        <f t="shared" si="30"/>
        <v>8.6122183927497922</v>
      </c>
    </row>
    <row r="243" spans="1:19" x14ac:dyDescent="0.25">
      <c r="A243" t="s">
        <v>268</v>
      </c>
      <c r="B243">
        <v>1314.9111327999999</v>
      </c>
      <c r="C243">
        <v>1402.9799805</v>
      </c>
      <c r="D243">
        <v>1386.9304199000001</v>
      </c>
      <c r="E243">
        <v>1425.3902588000001</v>
      </c>
      <c r="F243">
        <v>1445.6400146000001</v>
      </c>
      <c r="G243">
        <v>1400.1400146000001</v>
      </c>
      <c r="H243">
        <v>1394.3100586</v>
      </c>
      <c r="I243">
        <v>1402.9799805</v>
      </c>
      <c r="J243">
        <v>1406.0002440999999</v>
      </c>
      <c r="L243" t="str">
        <f t="shared" si="24"/>
        <v>11MAY2024:02:00:00</v>
      </c>
      <c r="M243">
        <v>2</v>
      </c>
      <c r="N243">
        <f t="shared" si="25"/>
        <v>88.068847700000106</v>
      </c>
      <c r="O243" t="str">
        <f t="shared" si="26"/>
        <v/>
      </c>
      <c r="P243">
        <f t="shared" si="27"/>
        <v>88.068847700000106</v>
      </c>
      <c r="Q243" t="str">
        <f t="shared" si="28"/>
        <v/>
      </c>
      <c r="R243">
        <f t="shared" si="29"/>
        <v>1</v>
      </c>
      <c r="S243">
        <f t="shared" si="30"/>
        <v>6.6977034039147885</v>
      </c>
    </row>
    <row r="244" spans="1:19" x14ac:dyDescent="0.25">
      <c r="A244" t="s">
        <v>269</v>
      </c>
      <c r="B244">
        <v>1257.2792969</v>
      </c>
      <c r="C244">
        <v>1341.0300293</v>
      </c>
      <c r="D244">
        <v>1326.5751952999999</v>
      </c>
      <c r="E244">
        <v>1348.7171631000001</v>
      </c>
      <c r="F244">
        <v>1387</v>
      </c>
      <c r="G244">
        <v>1352.6700439000001</v>
      </c>
      <c r="H244">
        <v>1336.2600098</v>
      </c>
      <c r="I244">
        <v>1341.0300293</v>
      </c>
      <c r="J244">
        <v>1348.7070312999999</v>
      </c>
      <c r="L244" t="str">
        <f t="shared" si="24"/>
        <v>11MAY2024:03:00:00</v>
      </c>
      <c r="M244">
        <v>3</v>
      </c>
      <c r="N244">
        <f t="shared" si="25"/>
        <v>83.750732400000061</v>
      </c>
      <c r="O244" t="str">
        <f t="shared" si="26"/>
        <v/>
      </c>
      <c r="P244">
        <f t="shared" si="27"/>
        <v>83.750732400000061</v>
      </c>
      <c r="Q244" t="str">
        <f t="shared" si="28"/>
        <v/>
      </c>
      <c r="R244">
        <f t="shared" si="29"/>
        <v>1</v>
      </c>
      <c r="S244">
        <f t="shared" si="30"/>
        <v>6.6612671191277339</v>
      </c>
    </row>
    <row r="245" spans="1:19" x14ac:dyDescent="0.25">
      <c r="A245" t="s">
        <v>270</v>
      </c>
      <c r="B245">
        <v>1223.1245117000001</v>
      </c>
      <c r="C245">
        <v>1295.7600098</v>
      </c>
      <c r="D245">
        <v>1304.260376</v>
      </c>
      <c r="E245">
        <v>1315.5375977000001</v>
      </c>
      <c r="F245">
        <v>1338.2800293</v>
      </c>
      <c r="G245">
        <v>1310.7600098</v>
      </c>
      <c r="H245">
        <v>1292.7299805</v>
      </c>
      <c r="I245">
        <v>1295.7600098</v>
      </c>
      <c r="J245">
        <v>1308.3580322</v>
      </c>
      <c r="L245" t="str">
        <f t="shared" si="24"/>
        <v>11MAY2024:04:00:00</v>
      </c>
      <c r="M245">
        <v>4</v>
      </c>
      <c r="N245">
        <f t="shared" si="25"/>
        <v>72.63549809999995</v>
      </c>
      <c r="O245" t="str">
        <f t="shared" si="26"/>
        <v/>
      </c>
      <c r="P245">
        <f t="shared" si="27"/>
        <v>72.63549809999995</v>
      </c>
      <c r="Q245" t="str">
        <f t="shared" si="28"/>
        <v/>
      </c>
      <c r="R245">
        <f t="shared" si="29"/>
        <v>1</v>
      </c>
      <c r="S245">
        <f t="shared" si="30"/>
        <v>5.9385203554661086</v>
      </c>
    </row>
    <row r="246" spans="1:19" x14ac:dyDescent="0.25">
      <c r="A246" t="s">
        <v>271</v>
      </c>
      <c r="B246">
        <v>1201.6467285000001</v>
      </c>
      <c r="C246">
        <v>1273.7199707</v>
      </c>
      <c r="D246">
        <v>1281.6506348</v>
      </c>
      <c r="E246">
        <v>1288.8054199000001</v>
      </c>
      <c r="F246">
        <v>1307.2900391000001</v>
      </c>
      <c r="G246">
        <v>1293</v>
      </c>
      <c r="H246">
        <v>1268.4599608999999</v>
      </c>
      <c r="I246">
        <v>1273.7199707</v>
      </c>
      <c r="J246">
        <v>1284.8242187999999</v>
      </c>
      <c r="L246" t="str">
        <f t="shared" si="24"/>
        <v>11MAY2024:05:00:00</v>
      </c>
      <c r="M246">
        <v>5</v>
      </c>
      <c r="N246">
        <f t="shared" si="25"/>
        <v>72.073242199999868</v>
      </c>
      <c r="O246" t="str">
        <f t="shared" si="26"/>
        <v/>
      </c>
      <c r="P246">
        <f t="shared" si="27"/>
        <v>72.073242199999868</v>
      </c>
      <c r="Q246" t="str">
        <f t="shared" si="28"/>
        <v/>
      </c>
      <c r="R246">
        <f t="shared" si="29"/>
        <v>1</v>
      </c>
      <c r="S246">
        <f t="shared" si="30"/>
        <v>5.9978727932766027</v>
      </c>
    </row>
    <row r="247" spans="1:19" x14ac:dyDescent="0.25">
      <c r="A247" t="s">
        <v>272</v>
      </c>
      <c r="B247">
        <v>1197.1019286999999</v>
      </c>
      <c r="C247">
        <v>1275.3499756000001</v>
      </c>
      <c r="D247">
        <v>1270.4743652</v>
      </c>
      <c r="E247">
        <v>1269.8493652</v>
      </c>
      <c r="F247">
        <v>1326.0799560999999</v>
      </c>
      <c r="G247">
        <v>1305.2900391000001</v>
      </c>
      <c r="H247">
        <v>1288.9000243999999</v>
      </c>
      <c r="I247">
        <v>1275.3499756000001</v>
      </c>
      <c r="J247">
        <v>1293.2188721</v>
      </c>
      <c r="L247" t="str">
        <f t="shared" si="24"/>
        <v>11MAY2024:06:00:00</v>
      </c>
      <c r="M247">
        <v>6</v>
      </c>
      <c r="N247">
        <f t="shared" si="25"/>
        <v>78.24804690000019</v>
      </c>
      <c r="O247" t="str">
        <f t="shared" si="26"/>
        <v/>
      </c>
      <c r="P247">
        <f t="shared" si="27"/>
        <v>78.24804690000019</v>
      </c>
      <c r="Q247" t="str">
        <f t="shared" si="28"/>
        <v/>
      </c>
      <c r="R247">
        <f t="shared" si="29"/>
        <v>1</v>
      </c>
      <c r="S247">
        <f t="shared" si="30"/>
        <v>6.5364565058360675</v>
      </c>
    </row>
    <row r="248" spans="1:19" x14ac:dyDescent="0.25">
      <c r="A248" t="s">
        <v>273</v>
      </c>
      <c r="B248">
        <v>1203.7735596</v>
      </c>
      <c r="C248">
        <v>1296.4399414</v>
      </c>
      <c r="D248">
        <v>1278.2858887</v>
      </c>
      <c r="E248">
        <v>1272.0288086</v>
      </c>
      <c r="F248">
        <v>1357.75</v>
      </c>
      <c r="G248">
        <v>1342.0100098</v>
      </c>
      <c r="H248">
        <v>1326.5300293</v>
      </c>
      <c r="I248">
        <v>1296.4399414</v>
      </c>
      <c r="J248">
        <v>1320.2032471</v>
      </c>
      <c r="L248" t="str">
        <f t="shared" si="24"/>
        <v>11MAY2024:07:00:00</v>
      </c>
      <c r="M248">
        <v>7</v>
      </c>
      <c r="N248">
        <f t="shared" si="25"/>
        <v>92.666381799999954</v>
      </c>
      <c r="O248" t="str">
        <f t="shared" si="26"/>
        <v/>
      </c>
      <c r="P248">
        <f t="shared" si="27"/>
        <v>92.666381799999954</v>
      </c>
      <c r="Q248" t="str">
        <f t="shared" si="28"/>
        <v/>
      </c>
      <c r="R248">
        <f t="shared" si="29"/>
        <v>1</v>
      </c>
      <c r="S248">
        <f t="shared" si="30"/>
        <v>7.697991126403533</v>
      </c>
    </row>
    <row r="249" spans="1:19" x14ac:dyDescent="0.25">
      <c r="A249" t="s">
        <v>274</v>
      </c>
      <c r="B249">
        <v>1282.8892822</v>
      </c>
      <c r="C249">
        <v>1331.1099853999999</v>
      </c>
      <c r="D249">
        <v>1320.3006591999999</v>
      </c>
      <c r="E249">
        <v>1316.0760498</v>
      </c>
      <c r="F249">
        <v>1378.9799805</v>
      </c>
      <c r="G249">
        <v>1380.8800048999999</v>
      </c>
      <c r="H249">
        <v>1348.1400146000001</v>
      </c>
      <c r="I249">
        <v>1331.1099853999999</v>
      </c>
      <c r="J249">
        <v>1351.8822021000001</v>
      </c>
      <c r="L249" t="str">
        <f t="shared" si="24"/>
        <v>11MAY2024:08:00:00</v>
      </c>
      <c r="M249">
        <v>8</v>
      </c>
      <c r="N249">
        <f t="shared" si="25"/>
        <v>48.220703199999889</v>
      </c>
      <c r="O249" t="str">
        <f t="shared" si="26"/>
        <v/>
      </c>
      <c r="P249">
        <f t="shared" si="27"/>
        <v>48.220703199999889</v>
      </c>
      <c r="Q249" t="str">
        <f t="shared" si="28"/>
        <v/>
      </c>
      <c r="R249">
        <f t="shared" si="29"/>
        <v>1</v>
      </c>
      <c r="S249">
        <f t="shared" si="30"/>
        <v>3.7587579746014566</v>
      </c>
    </row>
    <row r="250" spans="1:19" x14ac:dyDescent="0.25">
      <c r="A250" t="s">
        <v>275</v>
      </c>
      <c r="B250">
        <v>1379.6343993999999</v>
      </c>
      <c r="C250">
        <v>1427.7800293</v>
      </c>
      <c r="D250">
        <v>1427.3864745999999</v>
      </c>
      <c r="E250">
        <v>1405.9217529</v>
      </c>
      <c r="F250">
        <v>1461.4699707</v>
      </c>
      <c r="G250">
        <v>1450</v>
      </c>
      <c r="H250">
        <v>1424.0999756000001</v>
      </c>
      <c r="I250">
        <v>1427.7800293</v>
      </c>
      <c r="J250">
        <v>1438.1473389</v>
      </c>
      <c r="L250" t="str">
        <f t="shared" si="24"/>
        <v>11MAY2024:09:00:00</v>
      </c>
      <c r="M250">
        <v>9</v>
      </c>
      <c r="N250">
        <f t="shared" si="25"/>
        <v>48.145629900000131</v>
      </c>
      <c r="O250" t="str">
        <f t="shared" si="26"/>
        <v/>
      </c>
      <c r="P250">
        <f t="shared" si="27"/>
        <v>48.145629900000131</v>
      </c>
      <c r="Q250" t="str">
        <f t="shared" si="28"/>
        <v/>
      </c>
      <c r="R250">
        <f t="shared" si="29"/>
        <v>1</v>
      </c>
      <c r="S250">
        <f t="shared" si="30"/>
        <v>3.4897382901541567</v>
      </c>
    </row>
    <row r="251" spans="1:19" x14ac:dyDescent="0.25">
      <c r="A251" t="s">
        <v>276</v>
      </c>
      <c r="B251">
        <v>1541.1422118999999</v>
      </c>
      <c r="C251">
        <v>1491.8900146000001</v>
      </c>
      <c r="D251">
        <v>1522.9571533000001</v>
      </c>
      <c r="E251">
        <v>1514.6094971</v>
      </c>
      <c r="F251">
        <v>1527.9100341999999</v>
      </c>
      <c r="G251">
        <v>1495.6800536999999</v>
      </c>
      <c r="H251">
        <v>1501.4699707</v>
      </c>
      <c r="I251">
        <v>1491.8900146000001</v>
      </c>
      <c r="J251">
        <v>1507.9815673999999</v>
      </c>
      <c r="L251" t="str">
        <f t="shared" si="24"/>
        <v>11MAY2024:10:00:00</v>
      </c>
      <c r="M251">
        <v>10</v>
      </c>
      <c r="N251">
        <f t="shared" si="25"/>
        <v>-49.252197299999807</v>
      </c>
      <c r="O251">
        <f t="shared" si="26"/>
        <v>-49.252197299999807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3.1958242996458543</v>
      </c>
    </row>
    <row r="252" spans="1:19" x14ac:dyDescent="0.25">
      <c r="A252" t="s">
        <v>277</v>
      </c>
      <c r="B252">
        <v>1657.3914795000001</v>
      </c>
      <c r="C252">
        <v>1558.1199951000001</v>
      </c>
      <c r="D252">
        <v>1624.4443358999999</v>
      </c>
      <c r="E252">
        <v>1658.0332031</v>
      </c>
      <c r="F252">
        <v>1593.5200195</v>
      </c>
      <c r="G252">
        <v>1552.5799560999999</v>
      </c>
      <c r="H252">
        <v>1581.6300048999999</v>
      </c>
      <c r="I252">
        <v>1558.1199951000001</v>
      </c>
      <c r="J252">
        <v>1582.0589600000001</v>
      </c>
      <c r="L252" t="str">
        <f t="shared" si="24"/>
        <v>11MAY2024:11:00:00</v>
      </c>
      <c r="M252">
        <v>11</v>
      </c>
      <c r="N252">
        <f t="shared" si="25"/>
        <v>-99.271484399999963</v>
      </c>
      <c r="O252">
        <f t="shared" si="26"/>
        <v>-99.271484399999963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5.9896219829697728</v>
      </c>
    </row>
    <row r="253" spans="1:19" x14ac:dyDescent="0.25">
      <c r="A253" t="s">
        <v>278</v>
      </c>
      <c r="B253">
        <v>1721.8411865</v>
      </c>
      <c r="C253">
        <v>1634.1300048999999</v>
      </c>
      <c r="D253">
        <v>1696.3408202999999</v>
      </c>
      <c r="E253">
        <v>1748.4147949000001</v>
      </c>
      <c r="F253">
        <v>1688.9300536999999</v>
      </c>
      <c r="G253">
        <v>1624.8599853999999</v>
      </c>
      <c r="H253">
        <v>1685.3399658000001</v>
      </c>
      <c r="I253">
        <v>1634.1300048999999</v>
      </c>
      <c r="J253">
        <v>1665.9202881000001</v>
      </c>
      <c r="L253" t="str">
        <f t="shared" si="24"/>
        <v>11MAY2024:12:00:00</v>
      </c>
      <c r="M253">
        <v>12</v>
      </c>
      <c r="N253">
        <f t="shared" si="25"/>
        <v>-87.711181600000145</v>
      </c>
      <c r="O253">
        <f t="shared" si="26"/>
        <v>-87.711181600000145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5.0940343562283665</v>
      </c>
    </row>
    <row r="254" spans="1:19" x14ac:dyDescent="0.25">
      <c r="A254" t="s">
        <v>279</v>
      </c>
      <c r="B254">
        <v>1798.9470214999999</v>
      </c>
      <c r="C254">
        <v>1740.6999512</v>
      </c>
      <c r="D254">
        <v>1784.7951660000001</v>
      </c>
      <c r="E254">
        <v>1812.7364502</v>
      </c>
      <c r="F254">
        <v>1783.7399902</v>
      </c>
      <c r="G254">
        <v>1777.1999512</v>
      </c>
      <c r="H254">
        <v>1763.9599608999999</v>
      </c>
      <c r="I254">
        <v>1740.6999512</v>
      </c>
      <c r="J254">
        <v>1770.0789795000001</v>
      </c>
      <c r="L254" t="str">
        <f t="shared" si="24"/>
        <v>11MAY2024:13:00:00</v>
      </c>
      <c r="M254">
        <v>13</v>
      </c>
      <c r="N254">
        <f t="shared" si="25"/>
        <v>-58.247070299999905</v>
      </c>
      <c r="O254">
        <f t="shared" si="26"/>
        <v>-58.247070299999905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3.2378424491585234</v>
      </c>
    </row>
    <row r="255" spans="1:19" x14ac:dyDescent="0.25">
      <c r="A255" t="s">
        <v>280</v>
      </c>
      <c r="B255">
        <v>1862.0288086</v>
      </c>
      <c r="C255">
        <v>1810.4200439000001</v>
      </c>
      <c r="D255">
        <v>1881.7399902</v>
      </c>
      <c r="E255">
        <v>1869.1237793</v>
      </c>
      <c r="F255">
        <v>1867.6199951000001</v>
      </c>
      <c r="G255">
        <v>1858.0600586</v>
      </c>
      <c r="H255">
        <v>1851.7900391000001</v>
      </c>
      <c r="I255">
        <v>1810.4200439000001</v>
      </c>
      <c r="J255">
        <v>1853.9260254000001</v>
      </c>
      <c r="L255" t="str">
        <f t="shared" si="24"/>
        <v>11MAY2024:14:00:00</v>
      </c>
      <c r="M255">
        <v>14</v>
      </c>
      <c r="N255">
        <f t="shared" si="25"/>
        <v>-51.608764699999938</v>
      </c>
      <c r="O255">
        <f t="shared" si="26"/>
        <v>-51.608764699999938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2.7716415804975068</v>
      </c>
    </row>
    <row r="256" spans="1:19" x14ac:dyDescent="0.25">
      <c r="A256" t="s">
        <v>281</v>
      </c>
      <c r="B256">
        <v>1833.512207</v>
      </c>
      <c r="C256">
        <v>1880.8299560999999</v>
      </c>
      <c r="D256">
        <v>1936.9892577999999</v>
      </c>
      <c r="E256">
        <v>1873.5927733999999</v>
      </c>
      <c r="F256">
        <v>1961.9399414</v>
      </c>
      <c r="G256">
        <v>1929.9899902</v>
      </c>
      <c r="H256">
        <v>1944.1400146000001</v>
      </c>
      <c r="I256">
        <v>1880.8299560999999</v>
      </c>
      <c r="J256">
        <v>1930.7779541</v>
      </c>
      <c r="L256" t="str">
        <f t="shared" si="24"/>
        <v>11MAY2024:15:00:00</v>
      </c>
      <c r="M256">
        <v>15</v>
      </c>
      <c r="N256">
        <f t="shared" si="25"/>
        <v>47.317749099999901</v>
      </c>
      <c r="O256" t="str">
        <f t="shared" si="26"/>
        <v/>
      </c>
      <c r="P256">
        <f t="shared" si="27"/>
        <v>47.317749099999901</v>
      </c>
      <c r="Q256" t="str">
        <f t="shared" si="28"/>
        <v/>
      </c>
      <c r="R256">
        <f t="shared" si="29"/>
        <v>1</v>
      </c>
      <c r="S256">
        <f t="shared" si="30"/>
        <v>2.5807163388031866</v>
      </c>
    </row>
    <row r="257" spans="1:19" x14ac:dyDescent="0.25">
      <c r="A257" t="s">
        <v>282</v>
      </c>
      <c r="B257">
        <v>1820.7020264</v>
      </c>
      <c r="C257">
        <v>1927.8199463000001</v>
      </c>
      <c r="D257">
        <v>1937.2491454999999</v>
      </c>
      <c r="E257">
        <v>1944.1281738</v>
      </c>
      <c r="F257">
        <v>2029.9399414</v>
      </c>
      <c r="G257">
        <v>1958</v>
      </c>
      <c r="H257">
        <v>2018.3599853999999</v>
      </c>
      <c r="I257">
        <v>1927.8199463000001</v>
      </c>
      <c r="J257">
        <v>1974.2738036999999</v>
      </c>
      <c r="L257" t="str">
        <f t="shared" si="24"/>
        <v>11MAY2024:16:00:00</v>
      </c>
      <c r="M257">
        <v>16</v>
      </c>
      <c r="N257">
        <f t="shared" si="25"/>
        <v>107.11791990000006</v>
      </c>
      <c r="O257" t="str">
        <f t="shared" si="26"/>
        <v/>
      </c>
      <c r="P257">
        <f t="shared" si="27"/>
        <v>107.11791990000006</v>
      </c>
      <c r="Q257" t="str">
        <f t="shared" si="28"/>
        <v/>
      </c>
      <c r="R257">
        <f t="shared" si="29"/>
        <v>1</v>
      </c>
      <c r="S257">
        <f t="shared" si="30"/>
        <v>5.8833306244954295</v>
      </c>
    </row>
    <row r="258" spans="1:19" x14ac:dyDescent="0.25">
      <c r="A258" t="s">
        <v>283</v>
      </c>
      <c r="B258">
        <v>1776.8708495999999</v>
      </c>
      <c r="C258">
        <v>1968.1899414</v>
      </c>
      <c r="D258">
        <v>1959.1157227000001</v>
      </c>
      <c r="E258">
        <v>1918.9094238</v>
      </c>
      <c r="F258">
        <v>2068.3701172000001</v>
      </c>
      <c r="G258">
        <v>1987.6600341999999</v>
      </c>
      <c r="H258">
        <v>2071.3898926000002</v>
      </c>
      <c r="I258">
        <v>1968.1899414</v>
      </c>
      <c r="J258">
        <v>2010.9450684000001</v>
      </c>
      <c r="L258" t="str">
        <f t="shared" si="24"/>
        <v>11MAY2024:17:00:00</v>
      </c>
      <c r="M258">
        <v>17</v>
      </c>
      <c r="N258">
        <f t="shared" si="25"/>
        <v>191.31909180000002</v>
      </c>
      <c r="O258" t="str">
        <f t="shared" si="26"/>
        <v/>
      </c>
      <c r="P258">
        <f t="shared" si="27"/>
        <v>191.31909180000002</v>
      </c>
      <c r="Q258" t="str">
        <f t="shared" si="28"/>
        <v/>
      </c>
      <c r="R258">
        <f t="shared" si="29"/>
        <v>1</v>
      </c>
      <c r="S258">
        <f t="shared" si="30"/>
        <v>10.767191765404267</v>
      </c>
    </row>
    <row r="259" spans="1:19" x14ac:dyDescent="0.25">
      <c r="A259" t="s">
        <v>284</v>
      </c>
      <c r="B259">
        <v>1708.3892822</v>
      </c>
      <c r="C259">
        <v>1961.1899414</v>
      </c>
      <c r="D259">
        <v>1929.2373047000001</v>
      </c>
      <c r="E259">
        <v>1893.2580565999999</v>
      </c>
      <c r="F259">
        <v>2073.7099609000002</v>
      </c>
      <c r="G259">
        <v>1967.8900146000001</v>
      </c>
      <c r="H259">
        <v>2077.6699219000002</v>
      </c>
      <c r="I259">
        <v>1961.1899414</v>
      </c>
      <c r="J259">
        <v>2001.9394531</v>
      </c>
      <c r="L259" t="str">
        <f t="shared" ref="L259:L291" si="31">A259</f>
        <v>11MAY2024:18:00:00</v>
      </c>
      <c r="M259">
        <v>18</v>
      </c>
      <c r="N259">
        <f t="shared" ref="N259:N291" si="32">C259-B259</f>
        <v>252.80065919999993</v>
      </c>
      <c r="O259" t="str">
        <f t="shared" ref="O259:O322" si="33">IF(N259&lt;0,N259,"")</f>
        <v/>
      </c>
      <c r="P259">
        <f t="shared" ref="P259:P322" si="34">IF(N259&gt;0,N259,"")</f>
        <v>252.80065919999993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14.79760273808629</v>
      </c>
    </row>
    <row r="260" spans="1:19" x14ac:dyDescent="0.25">
      <c r="A260" t="s">
        <v>285</v>
      </c>
      <c r="B260">
        <v>1670.0371094</v>
      </c>
      <c r="C260">
        <v>1886.3000488</v>
      </c>
      <c r="D260">
        <v>1873.0064697</v>
      </c>
      <c r="E260">
        <v>1834.96875</v>
      </c>
      <c r="F260">
        <v>1974.5</v>
      </c>
      <c r="G260">
        <v>1881.7299805</v>
      </c>
      <c r="H260">
        <v>1980.8299560999999</v>
      </c>
      <c r="I260">
        <v>1886.3000488</v>
      </c>
      <c r="J260">
        <v>1919.2733154</v>
      </c>
      <c r="L260" t="str">
        <f t="shared" si="31"/>
        <v>11MAY2024:19:00:00</v>
      </c>
      <c r="M260">
        <v>19</v>
      </c>
      <c r="N260">
        <f t="shared" si="32"/>
        <v>216.26293940000005</v>
      </c>
      <c r="O260" t="str">
        <f t="shared" si="33"/>
        <v/>
      </c>
      <c r="P260">
        <f t="shared" si="34"/>
        <v>216.26293940000005</v>
      </c>
      <c r="Q260" t="str">
        <f t="shared" si="35"/>
        <v/>
      </c>
      <c r="R260">
        <f t="shared" si="36"/>
        <v>1</v>
      </c>
      <c r="S260">
        <f t="shared" si="37"/>
        <v>12.949588855405588</v>
      </c>
    </row>
    <row r="261" spans="1:19" x14ac:dyDescent="0.25">
      <c r="A261" t="s">
        <v>286</v>
      </c>
      <c r="B261">
        <v>1611.5439452999999</v>
      </c>
      <c r="C261">
        <v>1796.6700439000001</v>
      </c>
      <c r="D261">
        <v>1778.6816406</v>
      </c>
      <c r="E261">
        <v>1751.7943115</v>
      </c>
      <c r="F261">
        <v>1887.3399658000001</v>
      </c>
      <c r="G261">
        <v>1794.0400391000001</v>
      </c>
      <c r="H261">
        <v>1875.5500488</v>
      </c>
      <c r="I261">
        <v>1796.6700439000001</v>
      </c>
      <c r="J261">
        <v>1826.4562988</v>
      </c>
      <c r="L261" t="str">
        <f t="shared" si="31"/>
        <v>11MAY2024:20:00:00</v>
      </c>
      <c r="M261">
        <v>20</v>
      </c>
      <c r="N261">
        <f t="shared" si="32"/>
        <v>185.1260986000002</v>
      </c>
      <c r="O261" t="str">
        <f t="shared" si="33"/>
        <v/>
      </c>
      <c r="P261">
        <f t="shared" si="34"/>
        <v>185.1260986000002</v>
      </c>
      <c r="Q261" t="str">
        <f t="shared" si="35"/>
        <v/>
      </c>
      <c r="R261">
        <f t="shared" si="36"/>
        <v>1</v>
      </c>
      <c r="S261">
        <f t="shared" si="37"/>
        <v>11.487499248153467</v>
      </c>
    </row>
    <row r="262" spans="1:19" x14ac:dyDescent="0.25">
      <c r="A262" t="s">
        <v>287</v>
      </c>
      <c r="B262">
        <v>1627.1594238</v>
      </c>
      <c r="C262">
        <v>1728.2199707</v>
      </c>
      <c r="D262">
        <v>1711.3099365</v>
      </c>
      <c r="E262">
        <v>1694.2425536999999</v>
      </c>
      <c r="F262">
        <v>1830.0600586</v>
      </c>
      <c r="G262">
        <v>1725.0699463000001</v>
      </c>
      <c r="H262">
        <v>1808.3499756000001</v>
      </c>
      <c r="I262">
        <v>1728.2199707</v>
      </c>
      <c r="J262">
        <v>1760.6021728999999</v>
      </c>
      <c r="L262" t="str">
        <f t="shared" si="31"/>
        <v>11MAY2024:21:00:00</v>
      </c>
      <c r="M262">
        <v>21</v>
      </c>
      <c r="N262">
        <f t="shared" si="32"/>
        <v>101.06054689999996</v>
      </c>
      <c r="O262" t="str">
        <f t="shared" si="33"/>
        <v/>
      </c>
      <c r="P262">
        <f t="shared" si="34"/>
        <v>101.06054689999996</v>
      </c>
      <c r="Q262" t="str">
        <f t="shared" si="35"/>
        <v/>
      </c>
      <c r="R262">
        <f t="shared" si="36"/>
        <v>1</v>
      </c>
      <c r="S262">
        <f t="shared" si="37"/>
        <v>6.2108571183509103</v>
      </c>
    </row>
    <row r="263" spans="1:19" x14ac:dyDescent="0.25">
      <c r="A263" t="s">
        <v>288</v>
      </c>
      <c r="B263">
        <v>1587.2022704999999</v>
      </c>
      <c r="C263">
        <v>1659.8199463000001</v>
      </c>
      <c r="D263">
        <v>1654.4998779</v>
      </c>
      <c r="E263">
        <v>1636.1520995999999</v>
      </c>
      <c r="F263">
        <v>1754.7700195</v>
      </c>
      <c r="G263">
        <v>1657.3000488</v>
      </c>
      <c r="H263">
        <v>1733.1400146000001</v>
      </c>
      <c r="I263">
        <v>1659.8199463000001</v>
      </c>
      <c r="J263">
        <v>1691.9060059000001</v>
      </c>
      <c r="L263" t="str">
        <f t="shared" si="31"/>
        <v>11MAY2024:22:00:00</v>
      </c>
      <c r="M263">
        <v>22</v>
      </c>
      <c r="N263">
        <f t="shared" si="32"/>
        <v>72.617675800000143</v>
      </c>
      <c r="O263" t="str">
        <f t="shared" si="33"/>
        <v/>
      </c>
      <c r="P263">
        <f t="shared" si="34"/>
        <v>72.617675800000143</v>
      </c>
      <c r="Q263" t="str">
        <f t="shared" si="35"/>
        <v/>
      </c>
      <c r="R263">
        <f t="shared" si="36"/>
        <v>1</v>
      </c>
      <c r="S263">
        <f t="shared" si="37"/>
        <v>4.5751998437555255</v>
      </c>
    </row>
    <row r="264" spans="1:19" x14ac:dyDescent="0.25">
      <c r="A264" t="s">
        <v>289</v>
      </c>
      <c r="B264">
        <v>1492.2274170000001</v>
      </c>
      <c r="C264">
        <v>1561.4699707</v>
      </c>
      <c r="D264">
        <v>1544.8924560999999</v>
      </c>
      <c r="E264">
        <v>1516.7406006000001</v>
      </c>
      <c r="F264">
        <v>1636.2700195</v>
      </c>
      <c r="G264">
        <v>1559.0899658000001</v>
      </c>
      <c r="H264">
        <v>1621.7600098</v>
      </c>
      <c r="I264">
        <v>1561.4699707</v>
      </c>
      <c r="J264">
        <v>1584.6965332</v>
      </c>
      <c r="L264" t="str">
        <f t="shared" si="31"/>
        <v>11MAY2024:23:00:00</v>
      </c>
      <c r="M264">
        <v>23</v>
      </c>
      <c r="N264">
        <f t="shared" si="32"/>
        <v>69.242553699999917</v>
      </c>
      <c r="O264" t="str">
        <f t="shared" si="33"/>
        <v/>
      </c>
      <c r="P264">
        <f t="shared" si="34"/>
        <v>69.242553699999917</v>
      </c>
      <c r="Q264" t="str">
        <f t="shared" si="35"/>
        <v/>
      </c>
      <c r="R264">
        <f t="shared" si="36"/>
        <v>1</v>
      </c>
      <c r="S264">
        <f t="shared" si="37"/>
        <v>4.6402145484772257</v>
      </c>
    </row>
    <row r="265" spans="1:19" x14ac:dyDescent="0.25">
      <c r="A265" t="s">
        <v>290</v>
      </c>
      <c r="B265">
        <v>1402.5739745999999</v>
      </c>
      <c r="C265">
        <v>1465.8499756000001</v>
      </c>
      <c r="D265">
        <v>1453.6716309000001</v>
      </c>
      <c r="E265">
        <v>1446.8410644999999</v>
      </c>
      <c r="F265">
        <v>1526.3900146000001</v>
      </c>
      <c r="G265">
        <v>1479.4200439000001</v>
      </c>
      <c r="H265">
        <v>1534.8299560999999</v>
      </c>
      <c r="I265">
        <v>1465.8499756000001</v>
      </c>
      <c r="J265">
        <v>1492.0323486</v>
      </c>
      <c r="L265" t="str">
        <f t="shared" si="31"/>
        <v>12MAY2024:00:00:00</v>
      </c>
      <c r="M265">
        <v>24</v>
      </c>
      <c r="N265">
        <f t="shared" si="32"/>
        <v>63.276001000000178</v>
      </c>
      <c r="O265" t="str">
        <f t="shared" si="33"/>
        <v/>
      </c>
      <c r="P265">
        <f t="shared" si="34"/>
        <v>63.276001000000178</v>
      </c>
      <c r="Q265" t="str">
        <f t="shared" si="35"/>
        <v/>
      </c>
      <c r="R265">
        <f t="shared" si="36"/>
        <v>1</v>
      </c>
      <c r="S265">
        <f t="shared" si="37"/>
        <v>4.5114198713152271</v>
      </c>
    </row>
    <row r="266" spans="1:19" x14ac:dyDescent="0.25">
      <c r="A266" t="s">
        <v>291</v>
      </c>
      <c r="B266">
        <v>1325.2425536999999</v>
      </c>
      <c r="C266">
        <v>1402.0300293</v>
      </c>
      <c r="D266">
        <v>1418.6365966999999</v>
      </c>
      <c r="E266">
        <v>1358.4637451000001</v>
      </c>
      <c r="F266">
        <v>1414.2299805</v>
      </c>
      <c r="G266">
        <v>1380.5300293</v>
      </c>
      <c r="H266">
        <v>1376.1099853999999</v>
      </c>
      <c r="I266">
        <v>1402.0300293</v>
      </c>
      <c r="J266">
        <v>1398.3073730000001</v>
      </c>
      <c r="L266" t="str">
        <f t="shared" si="31"/>
        <v>12MAY2024:01:00:00</v>
      </c>
      <c r="M266">
        <v>1</v>
      </c>
      <c r="N266">
        <f t="shared" si="32"/>
        <v>76.787475600000107</v>
      </c>
      <c r="O266" t="str">
        <f t="shared" si="33"/>
        <v/>
      </c>
      <c r="P266">
        <f t="shared" si="34"/>
        <v>76.787475600000107</v>
      </c>
      <c r="Q266" t="str">
        <f t="shared" si="35"/>
        <v/>
      </c>
      <c r="R266">
        <f t="shared" si="36"/>
        <v>1</v>
      </c>
      <c r="S266">
        <f t="shared" si="37"/>
        <v>5.7942204908538404</v>
      </c>
    </row>
    <row r="267" spans="1:19" x14ac:dyDescent="0.25">
      <c r="A267" t="s">
        <v>292</v>
      </c>
      <c r="B267">
        <v>1269.0061035000001</v>
      </c>
      <c r="C267">
        <v>1325.0400391000001</v>
      </c>
      <c r="D267">
        <v>1363.7082519999999</v>
      </c>
      <c r="E267">
        <v>1300.0948486</v>
      </c>
      <c r="F267">
        <v>1330.3499756000001</v>
      </c>
      <c r="G267">
        <v>1304.2800293</v>
      </c>
      <c r="H267">
        <v>1288.8499756000001</v>
      </c>
      <c r="I267">
        <v>1325.0400391000001</v>
      </c>
      <c r="J267">
        <v>1322.4456786999999</v>
      </c>
      <c r="L267" t="str">
        <f t="shared" si="31"/>
        <v>12MAY2024:02:00:00</v>
      </c>
      <c r="M267">
        <v>2</v>
      </c>
      <c r="N267">
        <f t="shared" si="32"/>
        <v>56.03393559999995</v>
      </c>
      <c r="O267" t="str">
        <f t="shared" si="33"/>
        <v/>
      </c>
      <c r="P267">
        <f t="shared" si="34"/>
        <v>56.03393559999995</v>
      </c>
      <c r="Q267" t="str">
        <f t="shared" si="35"/>
        <v/>
      </c>
      <c r="R267">
        <f t="shared" si="36"/>
        <v>1</v>
      </c>
      <c r="S267">
        <f t="shared" si="37"/>
        <v>4.415576524451283</v>
      </c>
    </row>
    <row r="268" spans="1:19" x14ac:dyDescent="0.25">
      <c r="A268" t="s">
        <v>293</v>
      </c>
      <c r="B268">
        <v>1228.4682617000001</v>
      </c>
      <c r="C268">
        <v>1280.5200195</v>
      </c>
      <c r="D268">
        <v>1310.0142822</v>
      </c>
      <c r="E268">
        <v>1244.5974120999999</v>
      </c>
      <c r="F268">
        <v>1286.0799560999999</v>
      </c>
      <c r="G268">
        <v>1264.8800048999999</v>
      </c>
      <c r="H268">
        <v>1247.8000488</v>
      </c>
      <c r="I268">
        <v>1280.5200195</v>
      </c>
      <c r="J268">
        <v>1277.8588867000001</v>
      </c>
      <c r="L268" t="str">
        <f t="shared" si="31"/>
        <v>12MAY2024:03:00:00</v>
      </c>
      <c r="M268">
        <v>4</v>
      </c>
      <c r="N268">
        <f t="shared" si="32"/>
        <v>52.051757799999905</v>
      </c>
      <c r="O268" t="str">
        <f t="shared" si="33"/>
        <v/>
      </c>
      <c r="P268">
        <f t="shared" si="34"/>
        <v>52.051757799999905</v>
      </c>
      <c r="Q268" t="str">
        <f t="shared" si="35"/>
        <v/>
      </c>
      <c r="R268">
        <f t="shared" si="36"/>
        <v>1</v>
      </c>
      <c r="S268">
        <f t="shared" si="37"/>
        <v>4.2371267881165071</v>
      </c>
    </row>
    <row r="269" spans="1:19" x14ac:dyDescent="0.25">
      <c r="A269" t="s">
        <v>294</v>
      </c>
      <c r="B269">
        <v>1212.2230225000001</v>
      </c>
      <c r="C269">
        <v>1249.4499512</v>
      </c>
      <c r="D269">
        <v>1285.3648682</v>
      </c>
      <c r="E269">
        <v>1215.0723877</v>
      </c>
      <c r="F269">
        <v>1255.6199951000001</v>
      </c>
      <c r="G269">
        <v>1232.2700195</v>
      </c>
      <c r="H269">
        <v>1219.1099853999999</v>
      </c>
      <c r="I269">
        <v>1249.4499512</v>
      </c>
      <c r="J269">
        <v>1248.3630370999999</v>
      </c>
      <c r="L269" t="str">
        <f t="shared" si="31"/>
        <v>12MAY2024:04:00:00</v>
      </c>
      <c r="M269">
        <v>5</v>
      </c>
      <c r="N269">
        <f t="shared" si="32"/>
        <v>37.226928699999917</v>
      </c>
      <c r="O269" t="str">
        <f t="shared" si="33"/>
        <v/>
      </c>
      <c r="P269">
        <f t="shared" si="34"/>
        <v>37.226928699999917</v>
      </c>
      <c r="Q269" t="str">
        <f t="shared" si="35"/>
        <v/>
      </c>
      <c r="R269">
        <f t="shared" si="36"/>
        <v>1</v>
      </c>
      <c r="S269">
        <f t="shared" si="37"/>
        <v>3.0709636765704897</v>
      </c>
    </row>
    <row r="270" spans="1:19" x14ac:dyDescent="0.25">
      <c r="A270" t="s">
        <v>295</v>
      </c>
      <c r="B270">
        <v>1172.8555908000001</v>
      </c>
      <c r="C270">
        <v>1232.1099853999999</v>
      </c>
      <c r="D270">
        <v>1267.7322998</v>
      </c>
      <c r="E270">
        <v>1194.2966309000001</v>
      </c>
      <c r="F270">
        <v>1237.5899658000001</v>
      </c>
      <c r="G270">
        <v>1214.6800536999999</v>
      </c>
      <c r="H270">
        <v>1204.3699951000001</v>
      </c>
      <c r="I270">
        <v>1232.1099853999999</v>
      </c>
      <c r="J270">
        <v>1231.2965088000001</v>
      </c>
      <c r="L270" t="str">
        <f t="shared" si="31"/>
        <v>12MAY2024:05:00:00</v>
      </c>
      <c r="M270">
        <v>6</v>
      </c>
      <c r="N270">
        <f t="shared" si="32"/>
        <v>59.254394599999841</v>
      </c>
      <c r="O270" t="str">
        <f t="shared" si="33"/>
        <v/>
      </c>
      <c r="P270">
        <f t="shared" si="34"/>
        <v>59.254394599999841</v>
      </c>
      <c r="Q270" t="str">
        <f t="shared" si="35"/>
        <v/>
      </c>
      <c r="R270">
        <f t="shared" si="36"/>
        <v>1</v>
      </c>
      <c r="S270">
        <f t="shared" si="37"/>
        <v>5.0521475162669134</v>
      </c>
    </row>
    <row r="271" spans="1:19" x14ac:dyDescent="0.25">
      <c r="A271" t="s">
        <v>296</v>
      </c>
      <c r="B271">
        <v>1166.7114257999999</v>
      </c>
      <c r="C271">
        <v>1212.3399658000001</v>
      </c>
      <c r="D271">
        <v>1238.5499268000001</v>
      </c>
      <c r="E271">
        <v>1179.4187012</v>
      </c>
      <c r="F271">
        <v>1232.8800048999999</v>
      </c>
      <c r="G271">
        <v>1185.3100586</v>
      </c>
      <c r="H271">
        <v>1206.7399902</v>
      </c>
      <c r="I271">
        <v>1212.3399658000001</v>
      </c>
      <c r="J271">
        <v>1215.1640625</v>
      </c>
      <c r="L271" t="str">
        <f t="shared" si="31"/>
        <v>12MAY2024:06:00:00</v>
      </c>
      <c r="M271">
        <v>7</v>
      </c>
      <c r="N271">
        <f t="shared" si="32"/>
        <v>45.628540000000157</v>
      </c>
      <c r="O271" t="str">
        <f t="shared" si="33"/>
        <v/>
      </c>
      <c r="P271">
        <f t="shared" si="34"/>
        <v>45.628540000000157</v>
      </c>
      <c r="Q271" t="str">
        <f t="shared" si="35"/>
        <v/>
      </c>
      <c r="R271">
        <f t="shared" si="36"/>
        <v>1</v>
      </c>
      <c r="S271">
        <f t="shared" si="37"/>
        <v>3.9108676739591557</v>
      </c>
    </row>
    <row r="272" spans="1:19" x14ac:dyDescent="0.25">
      <c r="A272" t="s">
        <v>297</v>
      </c>
      <c r="B272">
        <v>1182.557251</v>
      </c>
      <c r="C272">
        <v>1225.5400391000001</v>
      </c>
      <c r="D272">
        <v>1245.7817382999999</v>
      </c>
      <c r="E272">
        <v>1198.4587402</v>
      </c>
      <c r="F272">
        <v>1252.4200439000001</v>
      </c>
      <c r="G272">
        <v>1203.9599608999999</v>
      </c>
      <c r="H272">
        <v>1238.2800293</v>
      </c>
      <c r="I272">
        <v>1225.5400391000001</v>
      </c>
      <c r="J272">
        <v>1233.1964111</v>
      </c>
      <c r="L272" t="str">
        <f t="shared" si="31"/>
        <v>12MAY2024:07:00:00</v>
      </c>
      <c r="M272">
        <v>8</v>
      </c>
      <c r="N272">
        <f t="shared" si="32"/>
        <v>42.982788100000107</v>
      </c>
      <c r="O272" t="str">
        <f t="shared" si="33"/>
        <v/>
      </c>
      <c r="P272">
        <f t="shared" si="34"/>
        <v>42.982788100000107</v>
      </c>
      <c r="Q272" t="str">
        <f t="shared" si="35"/>
        <v/>
      </c>
      <c r="R272">
        <f t="shared" si="36"/>
        <v>1</v>
      </c>
      <c r="S272">
        <f t="shared" si="37"/>
        <v>3.6347321082047226</v>
      </c>
    </row>
    <row r="273" spans="1:19" x14ac:dyDescent="0.25">
      <c r="A273" t="s">
        <v>298</v>
      </c>
      <c r="B273">
        <v>1236.6311035000001</v>
      </c>
      <c r="C273">
        <v>1270.5899658000001</v>
      </c>
      <c r="D273">
        <v>1283.2176514</v>
      </c>
      <c r="E273">
        <v>1239.9495850000001</v>
      </c>
      <c r="F273">
        <v>1293.5500488</v>
      </c>
      <c r="G273">
        <v>1252.0500488</v>
      </c>
      <c r="H273">
        <v>1286.5899658000001</v>
      </c>
      <c r="I273">
        <v>1270.5899658000001</v>
      </c>
      <c r="J273">
        <v>1277.1995850000001</v>
      </c>
      <c r="L273" t="str">
        <f t="shared" si="31"/>
        <v>12MAY2024:08:00:00</v>
      </c>
      <c r="M273">
        <v>9</v>
      </c>
      <c r="N273">
        <f t="shared" si="32"/>
        <v>33.958862299999964</v>
      </c>
      <c r="O273" t="str">
        <f t="shared" si="33"/>
        <v/>
      </c>
      <c r="P273">
        <f t="shared" si="34"/>
        <v>33.958862299999964</v>
      </c>
      <c r="Q273" t="str">
        <f t="shared" si="35"/>
        <v/>
      </c>
      <c r="R273">
        <f t="shared" si="36"/>
        <v>1</v>
      </c>
      <c r="S273">
        <f t="shared" si="37"/>
        <v>2.7460786166454336</v>
      </c>
    </row>
    <row r="274" spans="1:19" x14ac:dyDescent="0.25">
      <c r="A274" t="s">
        <v>299</v>
      </c>
      <c r="B274">
        <v>1332.2541504000001</v>
      </c>
      <c r="C274">
        <v>1359.5699463000001</v>
      </c>
      <c r="D274">
        <v>1408.3291016000001</v>
      </c>
      <c r="E274">
        <v>1336.0413818</v>
      </c>
      <c r="F274">
        <v>1381.2900391000001</v>
      </c>
      <c r="G274">
        <v>1342.5899658000001</v>
      </c>
      <c r="H274">
        <v>1365.4100341999999</v>
      </c>
      <c r="I274">
        <v>1359.5699463000001</v>
      </c>
      <c r="J274">
        <v>1371.4377440999999</v>
      </c>
      <c r="L274" t="str">
        <f t="shared" si="31"/>
        <v>12MAY2024:09:00:00</v>
      </c>
      <c r="M274">
        <v>10</v>
      </c>
      <c r="N274">
        <f t="shared" si="32"/>
        <v>27.315795900000012</v>
      </c>
      <c r="O274" t="str">
        <f t="shared" si="33"/>
        <v/>
      </c>
      <c r="P274">
        <f t="shared" si="34"/>
        <v>27.315795900000012</v>
      </c>
      <c r="Q274" t="str">
        <f t="shared" si="35"/>
        <v/>
      </c>
      <c r="R274">
        <f t="shared" si="36"/>
        <v>1</v>
      </c>
      <c r="S274">
        <f t="shared" si="37"/>
        <v>2.050344214863105</v>
      </c>
    </row>
    <row r="275" spans="1:19" x14ac:dyDescent="0.25">
      <c r="A275" t="s">
        <v>300</v>
      </c>
      <c r="B275">
        <v>1400.7850341999999</v>
      </c>
      <c r="C275">
        <v>1408.5400391000001</v>
      </c>
      <c r="D275">
        <v>1493.1824951000001</v>
      </c>
      <c r="E275">
        <v>1410.6914062999999</v>
      </c>
      <c r="F275">
        <v>1433.5699463000001</v>
      </c>
      <c r="G275">
        <v>1384.9899902</v>
      </c>
      <c r="H275">
        <v>1404.9699707</v>
      </c>
      <c r="I275">
        <v>1408.5400391000001</v>
      </c>
      <c r="J275">
        <v>1425.0505370999999</v>
      </c>
      <c r="L275" t="str">
        <f t="shared" si="31"/>
        <v>12MAY2024:10:00:00</v>
      </c>
      <c r="M275">
        <v>11</v>
      </c>
      <c r="N275">
        <f t="shared" si="32"/>
        <v>7.7550049000001309</v>
      </c>
      <c r="O275" t="str">
        <f t="shared" si="33"/>
        <v/>
      </c>
      <c r="P275">
        <f t="shared" si="34"/>
        <v>7.7550049000001309</v>
      </c>
      <c r="Q275" t="str">
        <f t="shared" si="35"/>
        <v/>
      </c>
      <c r="R275">
        <f t="shared" si="36"/>
        <v>1</v>
      </c>
      <c r="S275">
        <f t="shared" si="37"/>
        <v>0.55361848611047448</v>
      </c>
    </row>
    <row r="276" spans="1:19" x14ac:dyDescent="0.25">
      <c r="A276" t="s">
        <v>301</v>
      </c>
      <c r="B276">
        <v>1420.2877197</v>
      </c>
      <c r="C276">
        <v>1470.6899414</v>
      </c>
      <c r="D276">
        <v>1596.0931396000001</v>
      </c>
      <c r="E276">
        <v>1522.2559814000001</v>
      </c>
      <c r="F276">
        <v>1493.7099608999999</v>
      </c>
      <c r="G276">
        <v>1450</v>
      </c>
      <c r="H276">
        <v>1458.4599608999999</v>
      </c>
      <c r="I276">
        <v>1470.6899414</v>
      </c>
      <c r="J276">
        <v>1493.7905272999999</v>
      </c>
      <c r="L276" t="str">
        <f t="shared" si="31"/>
        <v>12MAY2024:11:00:00</v>
      </c>
      <c r="M276">
        <v>12</v>
      </c>
      <c r="N276">
        <f t="shared" si="32"/>
        <v>50.402221699999927</v>
      </c>
      <c r="O276" t="str">
        <f t="shared" si="33"/>
        <v/>
      </c>
      <c r="P276">
        <f t="shared" si="34"/>
        <v>50.402221699999927</v>
      </c>
      <c r="Q276" t="str">
        <f t="shared" si="35"/>
        <v/>
      </c>
      <c r="R276">
        <f t="shared" si="36"/>
        <v>1</v>
      </c>
      <c r="S276">
        <f t="shared" si="37"/>
        <v>3.548733189824814</v>
      </c>
    </row>
    <row r="277" spans="1:19" x14ac:dyDescent="0.25">
      <c r="A277" t="s">
        <v>302</v>
      </c>
      <c r="B277">
        <v>1415.5751952999999</v>
      </c>
      <c r="C277">
        <v>1508.8199463000001</v>
      </c>
      <c r="D277">
        <v>1643.5952147999999</v>
      </c>
      <c r="E277">
        <v>1570.6561279</v>
      </c>
      <c r="F277">
        <v>1531.1099853999999</v>
      </c>
      <c r="G277">
        <v>1489.6199951000001</v>
      </c>
      <c r="H277">
        <v>1486.2299805</v>
      </c>
      <c r="I277">
        <v>1508.8199463000001</v>
      </c>
      <c r="J277">
        <v>1531.8751221</v>
      </c>
      <c r="L277" t="str">
        <f t="shared" si="31"/>
        <v>12MAY2024:12:00:00</v>
      </c>
      <c r="M277">
        <v>13</v>
      </c>
      <c r="N277">
        <f t="shared" si="32"/>
        <v>93.244751000000178</v>
      </c>
      <c r="O277" t="str">
        <f t="shared" si="33"/>
        <v/>
      </c>
      <c r="P277">
        <f t="shared" si="34"/>
        <v>93.244751000000178</v>
      </c>
      <c r="Q277" t="str">
        <f t="shared" si="35"/>
        <v/>
      </c>
      <c r="R277">
        <f t="shared" si="36"/>
        <v>1</v>
      </c>
      <c r="S277">
        <f t="shared" si="37"/>
        <v>6.5870574244018893</v>
      </c>
    </row>
    <row r="278" spans="1:19" x14ac:dyDescent="0.25">
      <c r="A278" t="s">
        <v>303</v>
      </c>
      <c r="B278">
        <v>1400.8039550999999</v>
      </c>
      <c r="C278">
        <v>1563.2299805</v>
      </c>
      <c r="D278">
        <v>1699.6289062999999</v>
      </c>
      <c r="E278">
        <v>1631.3935547000001</v>
      </c>
      <c r="F278">
        <v>1586.0500488</v>
      </c>
      <c r="G278">
        <v>1564.1099853999999</v>
      </c>
      <c r="H278">
        <v>1538.1600341999999</v>
      </c>
      <c r="I278">
        <v>1563.2299805</v>
      </c>
      <c r="J278">
        <v>1590.2358397999999</v>
      </c>
      <c r="L278" t="str">
        <f t="shared" si="31"/>
        <v>12MAY2024:13:00:00</v>
      </c>
      <c r="M278">
        <v>14</v>
      </c>
      <c r="N278">
        <f t="shared" si="32"/>
        <v>162.42602540000007</v>
      </c>
      <c r="O278" t="str">
        <f t="shared" si="33"/>
        <v/>
      </c>
      <c r="P278">
        <f t="shared" si="34"/>
        <v>162.42602540000007</v>
      </c>
      <c r="Q278" t="str">
        <f t="shared" si="35"/>
        <v/>
      </c>
      <c r="R278">
        <f t="shared" si="36"/>
        <v>1</v>
      </c>
      <c r="S278">
        <f t="shared" si="37"/>
        <v>11.595200371090106</v>
      </c>
    </row>
    <row r="279" spans="1:19" x14ac:dyDescent="0.25">
      <c r="A279" t="s">
        <v>304</v>
      </c>
      <c r="B279">
        <v>1397.5045166</v>
      </c>
      <c r="C279">
        <v>1578.8499756000001</v>
      </c>
      <c r="D279">
        <v>1732.4420166</v>
      </c>
      <c r="E279">
        <v>1659.223999</v>
      </c>
      <c r="F279">
        <v>1607.1999512</v>
      </c>
      <c r="G279">
        <v>1580.3800048999999</v>
      </c>
      <c r="H279">
        <v>1554.9399414</v>
      </c>
      <c r="I279">
        <v>1578.8499756000001</v>
      </c>
      <c r="J279">
        <v>1610.7624512</v>
      </c>
      <c r="L279" t="str">
        <f t="shared" si="31"/>
        <v>12MAY2024:14:00:00</v>
      </c>
      <c r="M279">
        <v>15</v>
      </c>
      <c r="N279">
        <f t="shared" si="32"/>
        <v>181.34545900000012</v>
      </c>
      <c r="O279" t="str">
        <f t="shared" si="33"/>
        <v/>
      </c>
      <c r="P279">
        <f t="shared" si="34"/>
        <v>181.34545900000012</v>
      </c>
      <c r="Q279" t="str">
        <f t="shared" si="35"/>
        <v/>
      </c>
      <c r="R279">
        <f t="shared" si="36"/>
        <v>1</v>
      </c>
      <c r="S279">
        <f t="shared" si="37"/>
        <v>12.976377310121112</v>
      </c>
    </row>
    <row r="280" spans="1:19" x14ac:dyDescent="0.25">
      <c r="A280" t="s">
        <v>305</v>
      </c>
      <c r="B280">
        <v>1407.5064697</v>
      </c>
      <c r="C280">
        <v>1568.0500488</v>
      </c>
      <c r="D280">
        <v>1729.6323242000001</v>
      </c>
      <c r="E280">
        <v>1690.3835449000001</v>
      </c>
      <c r="F280">
        <v>1611.3100586</v>
      </c>
      <c r="G280">
        <v>1557.3900146000001</v>
      </c>
      <c r="H280">
        <v>1555.0500488</v>
      </c>
      <c r="I280">
        <v>1568.0500488</v>
      </c>
      <c r="J280">
        <v>1604.286499</v>
      </c>
      <c r="L280" t="str">
        <f t="shared" si="31"/>
        <v>12MAY2024:15:00:00</v>
      </c>
      <c r="M280">
        <v>16</v>
      </c>
      <c r="N280">
        <f t="shared" si="32"/>
        <v>160.54357909999999</v>
      </c>
      <c r="O280" t="str">
        <f t="shared" si="33"/>
        <v/>
      </c>
      <c r="P280">
        <f t="shared" si="34"/>
        <v>160.54357909999999</v>
      </c>
      <c r="Q280" t="str">
        <f t="shared" si="35"/>
        <v/>
      </c>
      <c r="R280">
        <f t="shared" si="36"/>
        <v>1</v>
      </c>
      <c r="S280">
        <f t="shared" si="37"/>
        <v>11.406240934311208</v>
      </c>
    </row>
    <row r="281" spans="1:19" x14ac:dyDescent="0.25">
      <c r="A281" t="s">
        <v>306</v>
      </c>
      <c r="B281">
        <v>1393.5926514</v>
      </c>
      <c r="C281">
        <v>1564.8499756000001</v>
      </c>
      <c r="D281">
        <v>1706.2789307</v>
      </c>
      <c r="E281">
        <v>1709.3022461</v>
      </c>
      <c r="F281">
        <v>1621.1400146000001</v>
      </c>
      <c r="G281">
        <v>1536.5200195</v>
      </c>
      <c r="H281">
        <v>1558.0899658000001</v>
      </c>
      <c r="I281">
        <v>1564.8499756000001</v>
      </c>
      <c r="J281">
        <v>1597.3757324000001</v>
      </c>
      <c r="L281" t="str">
        <f t="shared" si="31"/>
        <v>12MAY2024:16:00:00</v>
      </c>
      <c r="M281">
        <v>17</v>
      </c>
      <c r="N281">
        <f t="shared" si="32"/>
        <v>171.25732420000008</v>
      </c>
      <c r="O281" t="str">
        <f t="shared" si="33"/>
        <v/>
      </c>
      <c r="P281">
        <f t="shared" si="34"/>
        <v>171.25732420000008</v>
      </c>
      <c r="Q281" t="str">
        <f t="shared" si="35"/>
        <v/>
      </c>
      <c r="R281">
        <f t="shared" si="36"/>
        <v>1</v>
      </c>
      <c r="S281">
        <f t="shared" si="37"/>
        <v>12.288908385671766</v>
      </c>
    </row>
    <row r="282" spans="1:19" x14ac:dyDescent="0.25">
      <c r="A282" t="s">
        <v>307</v>
      </c>
      <c r="B282">
        <v>1433.2657471</v>
      </c>
      <c r="C282">
        <v>1581.6999512</v>
      </c>
      <c r="D282">
        <v>1758.1182861</v>
      </c>
      <c r="E282">
        <v>1711.5645752</v>
      </c>
      <c r="F282">
        <v>1620.8699951000001</v>
      </c>
      <c r="G282">
        <v>1571.3399658000001</v>
      </c>
      <c r="H282">
        <v>1555.2099608999999</v>
      </c>
      <c r="I282">
        <v>1581.6999512</v>
      </c>
      <c r="J282">
        <v>1617.4476318</v>
      </c>
      <c r="L282" t="str">
        <f t="shared" si="31"/>
        <v>12MAY2024:17:00:00</v>
      </c>
      <c r="M282">
        <v>18</v>
      </c>
      <c r="N282">
        <f t="shared" si="32"/>
        <v>148.43420409999999</v>
      </c>
      <c r="O282" t="str">
        <f t="shared" si="33"/>
        <v/>
      </c>
      <c r="P282">
        <f t="shared" si="34"/>
        <v>148.43420409999999</v>
      </c>
      <c r="Q282" t="str">
        <f t="shared" si="35"/>
        <v/>
      </c>
      <c r="R282">
        <f t="shared" si="36"/>
        <v>1</v>
      </c>
      <c r="S282">
        <f t="shared" si="37"/>
        <v>10.356363040164359</v>
      </c>
    </row>
    <row r="283" spans="1:19" x14ac:dyDescent="0.25">
      <c r="A283" t="s">
        <v>308</v>
      </c>
      <c r="B283">
        <v>1450.1853027</v>
      </c>
      <c r="C283">
        <v>1601.8699951000001</v>
      </c>
      <c r="D283">
        <v>1729.4858397999999</v>
      </c>
      <c r="E283">
        <v>1697.4477539</v>
      </c>
      <c r="F283">
        <v>1642.2099608999999</v>
      </c>
      <c r="G283">
        <v>1582.9899902</v>
      </c>
      <c r="H283">
        <v>1580.5300293</v>
      </c>
      <c r="I283">
        <v>1601.8699951000001</v>
      </c>
      <c r="J283">
        <v>1627.4172363</v>
      </c>
      <c r="L283" t="str">
        <f t="shared" si="31"/>
        <v>12MAY2024:18:00:00</v>
      </c>
      <c r="M283">
        <v>19</v>
      </c>
      <c r="N283">
        <f t="shared" si="32"/>
        <v>151.68469240000013</v>
      </c>
      <c r="O283" t="str">
        <f t="shared" si="33"/>
        <v/>
      </c>
      <c r="P283">
        <f t="shared" si="34"/>
        <v>151.68469240000013</v>
      </c>
      <c r="Q283" t="str">
        <f t="shared" si="35"/>
        <v/>
      </c>
      <c r="R283">
        <f t="shared" si="36"/>
        <v>1</v>
      </c>
      <c r="S283">
        <f t="shared" si="37"/>
        <v>10.459676574958308</v>
      </c>
    </row>
    <row r="284" spans="1:19" x14ac:dyDescent="0.25">
      <c r="A284" t="s">
        <v>309</v>
      </c>
      <c r="B284">
        <v>1464.8342285000001</v>
      </c>
      <c r="C284">
        <v>1592.4200439000001</v>
      </c>
      <c r="D284">
        <v>1685.7685547000001</v>
      </c>
      <c r="E284">
        <v>1640.9840088000001</v>
      </c>
      <c r="F284">
        <v>1622.2099608999999</v>
      </c>
      <c r="G284">
        <v>1579.3699951000001</v>
      </c>
      <c r="H284">
        <v>1563.7600098</v>
      </c>
      <c r="I284">
        <v>1592.4200439000001</v>
      </c>
      <c r="J284">
        <v>1608.7056885</v>
      </c>
      <c r="L284" t="str">
        <f t="shared" si="31"/>
        <v>12MAY2024:19:00:00</v>
      </c>
      <c r="M284">
        <v>20</v>
      </c>
      <c r="N284">
        <f t="shared" si="32"/>
        <v>127.5858154</v>
      </c>
      <c r="O284" t="str">
        <f t="shared" si="33"/>
        <v/>
      </c>
      <c r="P284">
        <f t="shared" si="34"/>
        <v>127.5858154</v>
      </c>
      <c r="Q284" t="str">
        <f t="shared" si="35"/>
        <v/>
      </c>
      <c r="R284">
        <f t="shared" si="36"/>
        <v>1</v>
      </c>
      <c r="S284">
        <f t="shared" si="37"/>
        <v>8.7099149458467195</v>
      </c>
    </row>
    <row r="285" spans="1:19" x14ac:dyDescent="0.25">
      <c r="A285" t="s">
        <v>310</v>
      </c>
      <c r="B285">
        <v>1482.3829346</v>
      </c>
      <c r="C285">
        <v>1590.4599608999999</v>
      </c>
      <c r="D285">
        <v>1629.7435303</v>
      </c>
      <c r="E285">
        <v>1592.8239745999999</v>
      </c>
      <c r="F285">
        <v>1614.0999756000001</v>
      </c>
      <c r="G285">
        <v>1581.8499756000001</v>
      </c>
      <c r="H285">
        <v>1567.4300536999999</v>
      </c>
      <c r="I285">
        <v>1590.4599608999999</v>
      </c>
      <c r="J285">
        <v>1596.7167969</v>
      </c>
      <c r="L285" t="str">
        <f t="shared" si="31"/>
        <v>12MAY2024:20:00:00</v>
      </c>
      <c r="M285">
        <v>21</v>
      </c>
      <c r="N285">
        <f t="shared" si="32"/>
        <v>108.07702629999994</v>
      </c>
      <c r="O285" t="str">
        <f t="shared" si="33"/>
        <v/>
      </c>
      <c r="P285">
        <f t="shared" si="34"/>
        <v>108.07702629999994</v>
      </c>
      <c r="Q285" t="str">
        <f t="shared" si="35"/>
        <v/>
      </c>
      <c r="R285">
        <f t="shared" si="36"/>
        <v>1</v>
      </c>
      <c r="S285">
        <f t="shared" si="37"/>
        <v>7.2907629855549434</v>
      </c>
    </row>
    <row r="286" spans="1:19" x14ac:dyDescent="0.25">
      <c r="A286" t="s">
        <v>311</v>
      </c>
      <c r="B286">
        <v>1506.0217285000001</v>
      </c>
      <c r="C286">
        <v>1599.4899902</v>
      </c>
      <c r="D286">
        <v>1582.6942139</v>
      </c>
      <c r="E286">
        <v>1546.4073486</v>
      </c>
      <c r="F286">
        <v>1626.7700195</v>
      </c>
      <c r="G286">
        <v>1589.6899414</v>
      </c>
      <c r="H286">
        <v>1586.0500488</v>
      </c>
      <c r="I286">
        <v>1599.4899902</v>
      </c>
      <c r="J286">
        <v>1596.9387207</v>
      </c>
      <c r="L286" t="str">
        <f t="shared" si="31"/>
        <v>12MAY2024:21:00:00</v>
      </c>
      <c r="M286">
        <v>22</v>
      </c>
      <c r="N286">
        <f t="shared" si="32"/>
        <v>93.468261699999857</v>
      </c>
      <c r="O286" t="str">
        <f t="shared" si="33"/>
        <v/>
      </c>
      <c r="P286">
        <f t="shared" si="34"/>
        <v>93.468261699999857</v>
      </c>
      <c r="Q286" t="str">
        <f t="shared" si="35"/>
        <v/>
      </c>
      <c r="R286">
        <f t="shared" si="36"/>
        <v>1</v>
      </c>
      <c r="S286">
        <f t="shared" si="37"/>
        <v>6.2063023349002</v>
      </c>
    </row>
    <row r="287" spans="1:19" x14ac:dyDescent="0.25">
      <c r="A287" t="s">
        <v>312</v>
      </c>
      <c r="B287">
        <v>1503.9316406</v>
      </c>
      <c r="C287">
        <v>1573.2700195</v>
      </c>
      <c r="D287">
        <v>1554.9276123</v>
      </c>
      <c r="E287">
        <v>1520.1547852000001</v>
      </c>
      <c r="F287">
        <v>1601.8900146000001</v>
      </c>
      <c r="G287">
        <v>1561.0400391000001</v>
      </c>
      <c r="H287">
        <v>1563.9300536999999</v>
      </c>
      <c r="I287">
        <v>1573.2700195</v>
      </c>
      <c r="J287">
        <v>1571.0115966999999</v>
      </c>
      <c r="L287" t="str">
        <f t="shared" si="31"/>
        <v>12MAY2024:22:00:00</v>
      </c>
      <c r="M287">
        <v>23</v>
      </c>
      <c r="N287">
        <f t="shared" si="32"/>
        <v>69.338378899999952</v>
      </c>
      <c r="O287" t="str">
        <f t="shared" si="33"/>
        <v/>
      </c>
      <c r="P287">
        <f t="shared" si="34"/>
        <v>69.338378899999952</v>
      </c>
      <c r="Q287" t="str">
        <f t="shared" si="35"/>
        <v/>
      </c>
      <c r="R287">
        <f t="shared" si="36"/>
        <v>1</v>
      </c>
      <c r="S287">
        <f t="shared" si="37"/>
        <v>4.6104741085397407</v>
      </c>
    </row>
    <row r="288" spans="1:19" x14ac:dyDescent="0.25">
      <c r="A288" t="s">
        <v>313</v>
      </c>
      <c r="B288">
        <v>1411.8499756000001</v>
      </c>
      <c r="C288">
        <v>1481.1600341999999</v>
      </c>
      <c r="D288">
        <v>1485.4337158000001</v>
      </c>
      <c r="E288">
        <v>1445.1203613</v>
      </c>
      <c r="F288">
        <v>1499.1099853999999</v>
      </c>
      <c r="G288">
        <v>1467.5</v>
      </c>
      <c r="H288">
        <v>1460.5999756000001</v>
      </c>
      <c r="I288">
        <v>1481.1600341999999</v>
      </c>
      <c r="J288">
        <v>1478.7608643000001</v>
      </c>
      <c r="L288" t="str">
        <f t="shared" si="31"/>
        <v>12MAY2024:23:00:00</v>
      </c>
      <c r="M288">
        <v>24</v>
      </c>
      <c r="N288">
        <f t="shared" si="32"/>
        <v>69.31005859999982</v>
      </c>
      <c r="O288" t="str">
        <f t="shared" si="33"/>
        <v/>
      </c>
      <c r="P288">
        <f t="shared" si="34"/>
        <v>69.31005859999982</v>
      </c>
      <c r="Q288" t="str">
        <f t="shared" si="35"/>
        <v/>
      </c>
      <c r="R288">
        <f t="shared" si="36"/>
        <v>1</v>
      </c>
      <c r="S288">
        <f t="shared" si="37"/>
        <v>4.9091659735691691</v>
      </c>
    </row>
    <row r="289" spans="1:19" x14ac:dyDescent="0.25">
      <c r="A289" t="s">
        <v>314</v>
      </c>
      <c r="B289">
        <v>1274.0812988</v>
      </c>
      <c r="C289">
        <v>1414.8499756000001</v>
      </c>
      <c r="D289">
        <v>1410.4364014</v>
      </c>
      <c r="E289">
        <v>1369.2558594</v>
      </c>
      <c r="F289">
        <v>1426.7299805</v>
      </c>
      <c r="G289">
        <v>1405.6400146000001</v>
      </c>
      <c r="H289">
        <v>1397.75</v>
      </c>
      <c r="I289">
        <v>1414.8499756000001</v>
      </c>
      <c r="J289">
        <v>1411.0812988</v>
      </c>
      <c r="L289" t="str">
        <f t="shared" si="31"/>
        <v>13MAY2024:00:00:00</v>
      </c>
      <c r="M289">
        <v>1</v>
      </c>
      <c r="N289">
        <f t="shared" si="32"/>
        <v>140.76867680000009</v>
      </c>
      <c r="O289" t="str">
        <f t="shared" si="33"/>
        <v/>
      </c>
      <c r="P289">
        <f t="shared" si="34"/>
        <v>140.76867680000009</v>
      </c>
      <c r="Q289" t="str">
        <f t="shared" si="35"/>
        <v/>
      </c>
      <c r="R289">
        <f t="shared" si="36"/>
        <v>1</v>
      </c>
      <c r="S289">
        <f t="shared" si="37"/>
        <v>11.04864163162773</v>
      </c>
    </row>
    <row r="290" spans="1:19" x14ac:dyDescent="0.25">
      <c r="A290" t="s">
        <v>315</v>
      </c>
      <c r="B290">
        <v>1223.425293</v>
      </c>
      <c r="C290">
        <v>1287.3499756000001</v>
      </c>
      <c r="D290">
        <v>1332.1143798999999</v>
      </c>
      <c r="E290">
        <v>1217.9071045000001</v>
      </c>
      <c r="F290">
        <v>1314.9799805</v>
      </c>
      <c r="G290">
        <v>1326.3800048999999</v>
      </c>
      <c r="H290">
        <v>1287.3499756000001</v>
      </c>
      <c r="I290">
        <v>1313.7199707</v>
      </c>
      <c r="J290">
        <v>1314.9089355000001</v>
      </c>
      <c r="L290" t="str">
        <f t="shared" si="31"/>
        <v>13MAY2024:01:00:00</v>
      </c>
      <c r="M290">
        <v>2</v>
      </c>
      <c r="N290">
        <f t="shared" si="32"/>
        <v>63.924682600000096</v>
      </c>
      <c r="O290" t="str">
        <f t="shared" si="33"/>
        <v/>
      </c>
      <c r="P290">
        <f t="shared" si="34"/>
        <v>63.924682600000096</v>
      </c>
      <c r="Q290" t="str">
        <f t="shared" si="35"/>
        <v/>
      </c>
      <c r="R290">
        <f t="shared" si="36"/>
        <v>1</v>
      </c>
      <c r="S290">
        <f t="shared" si="37"/>
        <v>5.2250581188532035</v>
      </c>
    </row>
    <row r="291" spans="1:19" x14ac:dyDescent="0.25">
      <c r="A291" t="s">
        <v>316</v>
      </c>
      <c r="B291">
        <v>1194.401001</v>
      </c>
      <c r="C291">
        <v>1237.2099608999999</v>
      </c>
      <c r="D291">
        <v>1306.4107666</v>
      </c>
      <c r="E291">
        <v>1176.5196533000001</v>
      </c>
      <c r="F291">
        <v>1262.9499512</v>
      </c>
      <c r="G291">
        <v>1275.6700439000001</v>
      </c>
      <c r="H291">
        <v>1237.2099608999999</v>
      </c>
      <c r="I291">
        <v>1259.4100341999999</v>
      </c>
      <c r="J291">
        <v>1268.3302002</v>
      </c>
      <c r="L291" t="str">
        <f t="shared" si="31"/>
        <v>13MAY2024:02:00:00</v>
      </c>
      <c r="M291">
        <v>3</v>
      </c>
      <c r="N291">
        <f t="shared" si="32"/>
        <v>42.808959899999991</v>
      </c>
      <c r="O291" t="str">
        <f t="shared" si="33"/>
        <v/>
      </c>
      <c r="P291">
        <f t="shared" si="34"/>
        <v>42.808959899999991</v>
      </c>
      <c r="Q291" t="str">
        <f t="shared" si="35"/>
        <v/>
      </c>
      <c r="R291">
        <f t="shared" si="36"/>
        <v>1</v>
      </c>
      <c r="S291">
        <f t="shared" si="37"/>
        <v>3.5841363046546872</v>
      </c>
    </row>
    <row r="292" spans="1:19" x14ac:dyDescent="0.25">
      <c r="A292" t="s">
        <v>317</v>
      </c>
      <c r="B292">
        <v>1168.0975341999999</v>
      </c>
      <c r="C292">
        <v>1217.9000243999999</v>
      </c>
      <c r="D292">
        <v>1273.0203856999999</v>
      </c>
      <c r="E292">
        <v>1146.692749</v>
      </c>
      <c r="F292">
        <v>1238.3199463000001</v>
      </c>
      <c r="G292">
        <v>1250.9300536999999</v>
      </c>
      <c r="H292">
        <v>1217.9000243999999</v>
      </c>
      <c r="I292">
        <v>1232.2800293</v>
      </c>
      <c r="J292">
        <v>1242.4901123</v>
      </c>
      <c r="L292" t="str">
        <f>A292</f>
        <v>13MAY2024:03:00:00</v>
      </c>
      <c r="M292">
        <v>4</v>
      </c>
      <c r="N292">
        <f>C292-B292</f>
        <v>49.802490199999966</v>
      </c>
      <c r="O292" t="str">
        <f t="shared" si="33"/>
        <v/>
      </c>
      <c r="P292">
        <f t="shared" si="34"/>
        <v>49.802490199999966</v>
      </c>
      <c r="Q292" t="str">
        <f t="shared" si="35"/>
        <v/>
      </c>
      <c r="R292">
        <f t="shared" si="36"/>
        <v>1</v>
      </c>
      <c r="S292">
        <f>ABS((B292-C292)/B292)*100</f>
        <v>4.2635558026503677</v>
      </c>
    </row>
    <row r="293" spans="1:19" x14ac:dyDescent="0.25">
      <c r="A293" t="s">
        <v>318</v>
      </c>
      <c r="B293">
        <v>1162.7984618999999</v>
      </c>
      <c r="C293">
        <v>1208.2900391000001</v>
      </c>
      <c r="D293">
        <v>1277.4755858999999</v>
      </c>
      <c r="E293">
        <v>1159.1096190999999</v>
      </c>
      <c r="F293">
        <v>1222.8699951000001</v>
      </c>
      <c r="G293">
        <v>1239.7199707</v>
      </c>
      <c r="H293">
        <v>1208.2900391000001</v>
      </c>
      <c r="I293">
        <v>1218.1500243999999</v>
      </c>
      <c r="J293">
        <v>1233.3011475000001</v>
      </c>
      <c r="L293" t="str">
        <f>A293</f>
        <v>13MAY2024:04:00:00</v>
      </c>
      <c r="M293">
        <v>5</v>
      </c>
      <c r="N293">
        <f>C293-B293</f>
        <v>45.491577200000165</v>
      </c>
      <c r="O293" t="str">
        <f t="shared" si="33"/>
        <v/>
      </c>
      <c r="P293">
        <f t="shared" si="34"/>
        <v>45.491577200000165</v>
      </c>
      <c r="Q293" t="str">
        <f t="shared" si="35"/>
        <v/>
      </c>
      <c r="R293">
        <f t="shared" si="36"/>
        <v>1</v>
      </c>
      <c r="S293">
        <f>ABS((B293-C293)/B293)*100</f>
        <v>3.9122495161945285</v>
      </c>
    </row>
    <row r="294" spans="1:19" x14ac:dyDescent="0.25">
      <c r="A294" t="s">
        <v>319</v>
      </c>
      <c r="B294">
        <v>1176.1707764</v>
      </c>
      <c r="C294">
        <v>1220.3599853999999</v>
      </c>
      <c r="D294">
        <v>1289.1893310999999</v>
      </c>
      <c r="E294">
        <v>1170.3100586</v>
      </c>
      <c r="F294">
        <v>1230.2800293</v>
      </c>
      <c r="G294">
        <v>1245.3399658000001</v>
      </c>
      <c r="H294">
        <v>1220.3599853999999</v>
      </c>
      <c r="I294">
        <v>1225.6800536999999</v>
      </c>
      <c r="J294">
        <v>1242.1699219</v>
      </c>
      <c r="L294" t="str">
        <f>A294</f>
        <v>13MAY2024:05:00:00</v>
      </c>
      <c r="M294">
        <v>6</v>
      </c>
      <c r="N294">
        <f>C294-B294</f>
        <v>44.189208999999892</v>
      </c>
      <c r="O294" t="str">
        <f t="shared" si="33"/>
        <v/>
      </c>
      <c r="P294">
        <f t="shared" si="34"/>
        <v>44.189208999999892</v>
      </c>
      <c r="Q294" t="str">
        <f t="shared" si="35"/>
        <v/>
      </c>
      <c r="R294">
        <f t="shared" si="36"/>
        <v>1</v>
      </c>
      <c r="S294">
        <f>ABS((B294-C294)/B294)*100</f>
        <v>3.7570402093523643</v>
      </c>
    </row>
    <row r="295" spans="1:19" x14ac:dyDescent="0.25">
      <c r="A295" t="s">
        <v>320</v>
      </c>
      <c r="B295">
        <v>1261.9780272999999</v>
      </c>
      <c r="C295">
        <v>1309.9899902</v>
      </c>
      <c r="D295">
        <v>1346.3487548999999</v>
      </c>
      <c r="E295">
        <v>1238.0947266000001</v>
      </c>
      <c r="F295">
        <v>1305.2299805</v>
      </c>
      <c r="G295">
        <v>1312.0699463000001</v>
      </c>
      <c r="H295">
        <v>1309.9899902</v>
      </c>
      <c r="I295">
        <v>1299.2800293</v>
      </c>
      <c r="J295">
        <v>1314.5837402</v>
      </c>
      <c r="L295" t="str">
        <f>A295</f>
        <v>13MAY2024:06:00:00</v>
      </c>
      <c r="M295">
        <v>7</v>
      </c>
      <c r="N295">
        <f>C295-B295</f>
        <v>48.011962900000071</v>
      </c>
      <c r="O295" t="str">
        <f t="shared" si="33"/>
        <v/>
      </c>
      <c r="P295">
        <f t="shared" si="34"/>
        <v>48.011962900000071</v>
      </c>
      <c r="Q295" t="str">
        <f t="shared" si="35"/>
        <v/>
      </c>
      <c r="R295">
        <f t="shared" si="36"/>
        <v>1</v>
      </c>
      <c r="S295">
        <f>ABS((B295-C295)/B295)*100</f>
        <v>3.8045007013887235</v>
      </c>
    </row>
    <row r="296" spans="1:19" x14ac:dyDescent="0.25">
      <c r="A296" t="s">
        <v>321</v>
      </c>
      <c r="B296">
        <v>1371.8424072</v>
      </c>
      <c r="C296">
        <v>1462.6999512</v>
      </c>
      <c r="D296">
        <v>1461.2402344</v>
      </c>
      <c r="E296">
        <v>1351.0316161999999</v>
      </c>
      <c r="F296">
        <v>1436.6899414</v>
      </c>
      <c r="G296">
        <v>1427.1400146000001</v>
      </c>
      <c r="H296">
        <v>1462.6999512</v>
      </c>
      <c r="I296">
        <v>1425.5899658000001</v>
      </c>
      <c r="J296">
        <v>1442.6721190999999</v>
      </c>
      <c r="L296" t="str">
        <f t="shared" ref="L296:L359" si="38">A296</f>
        <v>13MAY2024:07:00:00</v>
      </c>
      <c r="M296">
        <v>8</v>
      </c>
      <c r="N296">
        <f t="shared" ref="N296:N359" si="39">C296-B296</f>
        <v>90.857543999999962</v>
      </c>
      <c r="O296" t="str">
        <f t="shared" si="33"/>
        <v/>
      </c>
      <c r="P296">
        <f t="shared" si="34"/>
        <v>90.857543999999962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6.6230307157106205</v>
      </c>
    </row>
    <row r="297" spans="1:19" x14ac:dyDescent="0.25">
      <c r="A297" t="s">
        <v>322</v>
      </c>
      <c r="B297">
        <v>1448.5780029</v>
      </c>
      <c r="C297">
        <v>1530.0500488</v>
      </c>
      <c r="D297">
        <v>1516.1439209</v>
      </c>
      <c r="E297">
        <v>1420.7947998</v>
      </c>
      <c r="F297">
        <v>1499.6600341999999</v>
      </c>
      <c r="G297">
        <v>1471.0899658000001</v>
      </c>
      <c r="H297">
        <v>1530.0500488</v>
      </c>
      <c r="I297">
        <v>1479.4100341999999</v>
      </c>
      <c r="J297">
        <v>1499.2707519999999</v>
      </c>
      <c r="L297" t="str">
        <f t="shared" si="38"/>
        <v>13MAY2024:08:00:00</v>
      </c>
      <c r="M297">
        <v>9</v>
      </c>
      <c r="N297">
        <f t="shared" si="39"/>
        <v>81.472045900000012</v>
      </c>
      <c r="O297" t="str">
        <f t="shared" si="33"/>
        <v/>
      </c>
      <c r="P297">
        <f t="shared" si="34"/>
        <v>81.472045900000012</v>
      </c>
      <c r="Q297" t="str">
        <f t="shared" si="35"/>
        <v/>
      </c>
      <c r="R297">
        <f t="shared" si="36"/>
        <v>1</v>
      </c>
      <c r="S297">
        <f t="shared" si="40"/>
        <v>5.6242774456671283</v>
      </c>
    </row>
    <row r="298" spans="1:19" x14ac:dyDescent="0.25">
      <c r="A298" t="s">
        <v>323</v>
      </c>
      <c r="B298">
        <v>1524.4996338000001</v>
      </c>
      <c r="C298">
        <v>1588.2299805</v>
      </c>
      <c r="D298">
        <v>1579.3686522999999</v>
      </c>
      <c r="E298">
        <v>1447.7116699000001</v>
      </c>
      <c r="F298">
        <v>1556.9399414</v>
      </c>
      <c r="G298">
        <v>1522.7099608999999</v>
      </c>
      <c r="H298">
        <v>1588.2299805</v>
      </c>
      <c r="I298">
        <v>1537.8000488</v>
      </c>
      <c r="J298">
        <v>1557.0097656</v>
      </c>
      <c r="L298" t="str">
        <f t="shared" si="38"/>
        <v>13MAY2024:09:00:00</v>
      </c>
      <c r="M298">
        <v>10</v>
      </c>
      <c r="N298">
        <f t="shared" si="39"/>
        <v>63.730346699999927</v>
      </c>
      <c r="O298" t="str">
        <f t="shared" si="33"/>
        <v/>
      </c>
      <c r="P298">
        <f t="shared" si="34"/>
        <v>63.730346699999927</v>
      </c>
      <c r="Q298" t="str">
        <f t="shared" si="35"/>
        <v/>
      </c>
      <c r="R298">
        <f t="shared" si="36"/>
        <v>1</v>
      </c>
      <c r="S298">
        <f t="shared" si="40"/>
        <v>4.1804107581937764</v>
      </c>
    </row>
    <row r="299" spans="1:19" x14ac:dyDescent="0.25">
      <c r="A299" t="s">
        <v>324</v>
      </c>
      <c r="B299">
        <v>1591.3532714999999</v>
      </c>
      <c r="C299">
        <v>1632.9899902</v>
      </c>
      <c r="D299">
        <v>1670.4975586</v>
      </c>
      <c r="E299">
        <v>1538.1478271000001</v>
      </c>
      <c r="F299">
        <v>1616.1999512</v>
      </c>
      <c r="G299">
        <v>1582.8100586</v>
      </c>
      <c r="H299">
        <v>1632.9899902</v>
      </c>
      <c r="I299">
        <v>1599.6999512</v>
      </c>
      <c r="J299">
        <v>1620.4394531</v>
      </c>
      <c r="L299" t="str">
        <f t="shared" si="38"/>
        <v>13MAY2024:10:00:00</v>
      </c>
      <c r="M299">
        <v>11</v>
      </c>
      <c r="N299">
        <f t="shared" si="39"/>
        <v>41.636718700000074</v>
      </c>
      <c r="O299" t="str">
        <f t="shared" si="33"/>
        <v/>
      </c>
      <c r="P299">
        <f t="shared" si="34"/>
        <v>41.636718700000074</v>
      </c>
      <c r="Q299" t="str">
        <f t="shared" si="35"/>
        <v/>
      </c>
      <c r="R299">
        <f t="shared" si="36"/>
        <v>1</v>
      </c>
      <c r="S299">
        <f t="shared" si="40"/>
        <v>2.6164346688874152</v>
      </c>
    </row>
    <row r="300" spans="1:19" x14ac:dyDescent="0.25">
      <c r="A300" t="s">
        <v>325</v>
      </c>
      <c r="B300">
        <v>1703.6903076000001</v>
      </c>
      <c r="C300">
        <v>1692.5600586</v>
      </c>
      <c r="D300">
        <v>1786.7883300999999</v>
      </c>
      <c r="E300">
        <v>1667.2758789</v>
      </c>
      <c r="F300">
        <v>1695.2700195</v>
      </c>
      <c r="G300">
        <v>1667.8499756000001</v>
      </c>
      <c r="H300">
        <v>1692.5600586</v>
      </c>
      <c r="I300">
        <v>1683.1600341999999</v>
      </c>
      <c r="J300">
        <v>1705.1257324000001</v>
      </c>
      <c r="L300" t="str">
        <f t="shared" si="38"/>
        <v>13MAY2024:11:00:00</v>
      </c>
      <c r="M300">
        <v>12</v>
      </c>
      <c r="N300">
        <f t="shared" si="39"/>
        <v>-11.130249000000049</v>
      </c>
      <c r="O300">
        <f t="shared" si="33"/>
        <v>-11.130249000000049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0"/>
        <v>0.65330236078406201</v>
      </c>
    </row>
    <row r="301" spans="1:19" x14ac:dyDescent="0.25">
      <c r="A301" t="s">
        <v>326</v>
      </c>
      <c r="B301">
        <v>1794.2043457</v>
      </c>
      <c r="C301">
        <v>1769.6800536999999</v>
      </c>
      <c r="D301">
        <v>1869.3450928</v>
      </c>
      <c r="E301">
        <v>1750.0139160000001</v>
      </c>
      <c r="F301">
        <v>1778.1700439000001</v>
      </c>
      <c r="G301">
        <v>1741.9699707</v>
      </c>
      <c r="H301">
        <v>1769.6800536999999</v>
      </c>
      <c r="I301">
        <v>1766.6500243999999</v>
      </c>
      <c r="J301">
        <v>1785.1630858999999</v>
      </c>
      <c r="L301" t="str">
        <f t="shared" si="38"/>
        <v>13MAY2024:12:00:00</v>
      </c>
      <c r="M301">
        <v>13</v>
      </c>
      <c r="N301">
        <f t="shared" si="39"/>
        <v>-24.524292000000059</v>
      </c>
      <c r="O301">
        <f t="shared" si="33"/>
        <v>-24.524292000000059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0"/>
        <v>1.3668616988234987</v>
      </c>
    </row>
    <row r="302" spans="1:19" x14ac:dyDescent="0.25">
      <c r="A302" t="s">
        <v>327</v>
      </c>
      <c r="B302">
        <v>1863.7467041</v>
      </c>
      <c r="C302">
        <v>1856.5100098</v>
      </c>
      <c r="D302">
        <v>1932.3240966999999</v>
      </c>
      <c r="E302">
        <v>1810.9948730000001</v>
      </c>
      <c r="F302">
        <v>1860.6800536999999</v>
      </c>
      <c r="G302">
        <v>1791.4699707</v>
      </c>
      <c r="H302">
        <v>1856.5100098</v>
      </c>
      <c r="I302">
        <v>1841.7600098</v>
      </c>
      <c r="J302">
        <v>1856.5488281</v>
      </c>
      <c r="L302" t="str">
        <f t="shared" si="38"/>
        <v>13MAY2024:13:00:00</v>
      </c>
      <c r="M302">
        <v>14</v>
      </c>
      <c r="N302">
        <f t="shared" si="39"/>
        <v>-7.2366942999999537</v>
      </c>
      <c r="O302">
        <f t="shared" si="33"/>
        <v>-7.2366942999999537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0"/>
        <v>0.38828743648909847</v>
      </c>
    </row>
    <row r="303" spans="1:19" x14ac:dyDescent="0.25">
      <c r="A303" t="s">
        <v>328</v>
      </c>
      <c r="B303">
        <v>1851.4375</v>
      </c>
      <c r="C303">
        <v>1942.7399902</v>
      </c>
      <c r="D303">
        <v>2000.3568115</v>
      </c>
      <c r="E303">
        <v>1872.8220214999999</v>
      </c>
      <c r="F303">
        <v>1938.4599608999999</v>
      </c>
      <c r="G303">
        <v>1848.5300293</v>
      </c>
      <c r="H303">
        <v>1942.7399902</v>
      </c>
      <c r="I303">
        <v>1918.9100341999999</v>
      </c>
      <c r="J303">
        <v>1929.7993164</v>
      </c>
      <c r="L303" t="str">
        <f t="shared" si="38"/>
        <v>13MAY2024:14:00:00</v>
      </c>
      <c r="M303">
        <v>15</v>
      </c>
      <c r="N303">
        <f t="shared" si="39"/>
        <v>91.302490199999966</v>
      </c>
      <c r="O303" t="str">
        <f t="shared" si="33"/>
        <v/>
      </c>
      <c r="P303">
        <f t="shared" si="34"/>
        <v>91.302490199999966</v>
      </c>
      <c r="Q303" t="str">
        <f t="shared" si="35"/>
        <v/>
      </c>
      <c r="R303">
        <f t="shared" si="36"/>
        <v>1</v>
      </c>
      <c r="S303">
        <f t="shared" si="40"/>
        <v>4.931437880025654</v>
      </c>
    </row>
    <row r="304" spans="1:19" x14ac:dyDescent="0.25">
      <c r="A304" t="s">
        <v>329</v>
      </c>
      <c r="B304">
        <v>1804.7672118999999</v>
      </c>
      <c r="C304">
        <v>2000.6999512</v>
      </c>
      <c r="D304">
        <v>2050.2475586</v>
      </c>
      <c r="E304">
        <v>1893.753418</v>
      </c>
      <c r="F304">
        <v>1985.3000488</v>
      </c>
      <c r="G304">
        <v>1882.5600586</v>
      </c>
      <c r="H304">
        <v>2000.6999512</v>
      </c>
      <c r="I304">
        <v>1962.1800536999999</v>
      </c>
      <c r="J304">
        <v>1976.1976318</v>
      </c>
      <c r="L304" t="str">
        <f t="shared" si="38"/>
        <v>13MAY2024:15:00:00</v>
      </c>
      <c r="M304">
        <v>16</v>
      </c>
      <c r="N304">
        <f t="shared" si="39"/>
        <v>195.93273930000009</v>
      </c>
      <c r="O304" t="str">
        <f t="shared" si="33"/>
        <v/>
      </c>
      <c r="P304">
        <f t="shared" si="34"/>
        <v>195.93273930000009</v>
      </c>
      <c r="Q304" t="str">
        <f t="shared" si="35"/>
        <v/>
      </c>
      <c r="R304">
        <f t="shared" si="36"/>
        <v>1</v>
      </c>
      <c r="S304">
        <f t="shared" si="40"/>
        <v>10.85639954051074</v>
      </c>
    </row>
    <row r="305" spans="1:19" x14ac:dyDescent="0.25">
      <c r="A305" t="s">
        <v>330</v>
      </c>
      <c r="B305">
        <v>1773.6732178</v>
      </c>
      <c r="C305">
        <v>2031.1700439000001</v>
      </c>
      <c r="D305">
        <v>2055.8876952999999</v>
      </c>
      <c r="E305">
        <v>1882.9538574000001</v>
      </c>
      <c r="F305">
        <v>2010.4100341999999</v>
      </c>
      <c r="G305">
        <v>1889.8800048999999</v>
      </c>
      <c r="H305">
        <v>2031.1700439000001</v>
      </c>
      <c r="I305">
        <v>1974.6300048999999</v>
      </c>
      <c r="J305">
        <v>1992.3956298999999</v>
      </c>
      <c r="L305" t="str">
        <f t="shared" si="38"/>
        <v>13MAY2024:16:00:00</v>
      </c>
      <c r="M305">
        <v>17</v>
      </c>
      <c r="N305">
        <f t="shared" si="39"/>
        <v>257.49682610000013</v>
      </c>
      <c r="O305" t="str">
        <f t="shared" si="33"/>
        <v/>
      </c>
      <c r="P305">
        <f t="shared" si="34"/>
        <v>257.49682610000013</v>
      </c>
      <c r="Q305" t="str">
        <f t="shared" si="35"/>
        <v/>
      </c>
      <c r="R305">
        <f t="shared" si="36"/>
        <v>1</v>
      </c>
      <c r="S305">
        <f t="shared" si="40"/>
        <v>14.517715186531928</v>
      </c>
    </row>
    <row r="306" spans="1:19" x14ac:dyDescent="0.25">
      <c r="A306" t="s">
        <v>331</v>
      </c>
      <c r="B306">
        <v>1764.2261963000001</v>
      </c>
      <c r="C306">
        <v>2042.1600341999999</v>
      </c>
      <c r="D306">
        <v>2063.8630370999999</v>
      </c>
      <c r="E306">
        <v>1867.9234618999999</v>
      </c>
      <c r="F306">
        <v>2027.2099608999999</v>
      </c>
      <c r="G306">
        <v>1893.1800536999999</v>
      </c>
      <c r="H306">
        <v>2042.1600341999999</v>
      </c>
      <c r="I306">
        <v>1981.9200439000001</v>
      </c>
      <c r="J306">
        <v>2001.666626</v>
      </c>
      <c r="L306" t="str">
        <f t="shared" si="38"/>
        <v>13MAY2024:17:00:00</v>
      </c>
      <c r="M306">
        <v>18</v>
      </c>
      <c r="N306">
        <f t="shared" si="39"/>
        <v>277.93383789999984</v>
      </c>
      <c r="O306" t="str">
        <f t="shared" si="33"/>
        <v/>
      </c>
      <c r="P306">
        <f t="shared" si="34"/>
        <v>277.93383789999984</v>
      </c>
      <c r="Q306" t="str">
        <f t="shared" si="35"/>
        <v/>
      </c>
      <c r="R306">
        <f t="shared" si="36"/>
        <v>1</v>
      </c>
      <c r="S306">
        <f t="shared" si="40"/>
        <v>15.753866396661204</v>
      </c>
    </row>
    <row r="307" spans="1:19" x14ac:dyDescent="0.25">
      <c r="A307" t="s">
        <v>332</v>
      </c>
      <c r="B307">
        <v>1746.7147216999999</v>
      </c>
      <c r="C307">
        <v>2021.4100341999999</v>
      </c>
      <c r="D307">
        <v>2020.9951172000001</v>
      </c>
      <c r="E307">
        <v>1811.2064209</v>
      </c>
      <c r="F307">
        <v>2005.6500243999999</v>
      </c>
      <c r="G307">
        <v>1867.6099853999999</v>
      </c>
      <c r="H307">
        <v>2021.4100341999999</v>
      </c>
      <c r="I307">
        <v>1953.6899414</v>
      </c>
      <c r="J307">
        <v>1973.8710937999999</v>
      </c>
      <c r="L307" t="str">
        <f t="shared" si="38"/>
        <v>13MAY2024:18:00:00</v>
      </c>
      <c r="M307">
        <v>19</v>
      </c>
      <c r="N307">
        <f t="shared" si="39"/>
        <v>274.6953125</v>
      </c>
      <c r="O307" t="str">
        <f t="shared" si="33"/>
        <v/>
      </c>
      <c r="P307">
        <f t="shared" si="34"/>
        <v>274.6953125</v>
      </c>
      <c r="Q307" t="str">
        <f t="shared" si="35"/>
        <v/>
      </c>
      <c r="R307">
        <f t="shared" si="36"/>
        <v>1</v>
      </c>
      <c r="S307">
        <f t="shared" si="40"/>
        <v>15.726398196990704</v>
      </c>
    </row>
    <row r="308" spans="1:19" x14ac:dyDescent="0.25">
      <c r="A308" t="s">
        <v>333</v>
      </c>
      <c r="B308">
        <v>1733.3380127</v>
      </c>
      <c r="C308">
        <v>1997.6899414</v>
      </c>
      <c r="D308">
        <v>1954.8284911999999</v>
      </c>
      <c r="E308">
        <v>1763.4230957</v>
      </c>
      <c r="F308">
        <v>1970.5799560999999</v>
      </c>
      <c r="G308">
        <v>1834.3900146000001</v>
      </c>
      <c r="H308">
        <v>1997.6899414</v>
      </c>
      <c r="I308">
        <v>1901.5</v>
      </c>
      <c r="J308">
        <v>1931.7977295000001</v>
      </c>
      <c r="L308" t="str">
        <f t="shared" si="38"/>
        <v>13MAY2024:19:00:00</v>
      </c>
      <c r="M308">
        <v>20</v>
      </c>
      <c r="N308">
        <f t="shared" si="39"/>
        <v>264.35192869999992</v>
      </c>
      <c r="O308" t="str">
        <f t="shared" si="33"/>
        <v/>
      </c>
      <c r="P308">
        <f t="shared" si="34"/>
        <v>264.35192869999992</v>
      </c>
      <c r="Q308" t="str">
        <f t="shared" si="35"/>
        <v/>
      </c>
      <c r="R308">
        <f t="shared" si="36"/>
        <v>1</v>
      </c>
      <c r="S308">
        <f t="shared" si="40"/>
        <v>15.251031637402452</v>
      </c>
    </row>
    <row r="309" spans="1:19" x14ac:dyDescent="0.25">
      <c r="A309" t="s">
        <v>334</v>
      </c>
      <c r="B309">
        <v>1640.4953613</v>
      </c>
      <c r="C309">
        <v>1941.7399902</v>
      </c>
      <c r="D309">
        <v>1887.9302978999999</v>
      </c>
      <c r="E309">
        <v>1718.9547118999999</v>
      </c>
      <c r="F309">
        <v>1913.8699951000001</v>
      </c>
      <c r="G309">
        <v>1786.5999756000001</v>
      </c>
      <c r="H309">
        <v>1941.7399902</v>
      </c>
      <c r="I309">
        <v>1844.2099608999999</v>
      </c>
      <c r="J309">
        <v>1874.8702393000001</v>
      </c>
      <c r="L309" t="str">
        <f t="shared" si="38"/>
        <v>13MAY2024:20:00:00</v>
      </c>
      <c r="M309">
        <v>21</v>
      </c>
      <c r="N309">
        <f t="shared" si="39"/>
        <v>301.24462889999995</v>
      </c>
      <c r="O309" t="str">
        <f t="shared" si="33"/>
        <v/>
      </c>
      <c r="P309">
        <f t="shared" si="34"/>
        <v>301.24462889999995</v>
      </c>
      <c r="Q309" t="str">
        <f t="shared" si="35"/>
        <v/>
      </c>
      <c r="R309">
        <f t="shared" si="36"/>
        <v>1</v>
      </c>
      <c r="S309">
        <f t="shared" si="40"/>
        <v>18.3630283880401</v>
      </c>
    </row>
    <row r="310" spans="1:19" x14ac:dyDescent="0.25">
      <c r="A310" t="s">
        <v>335</v>
      </c>
      <c r="B310">
        <v>1640.4102783000001</v>
      </c>
      <c r="C310">
        <v>1919.5999756000001</v>
      </c>
      <c r="D310">
        <v>1843.2207031</v>
      </c>
      <c r="E310">
        <v>1685.5239257999999</v>
      </c>
      <c r="F310">
        <v>1890.4799805</v>
      </c>
      <c r="G310">
        <v>1775.3800048999999</v>
      </c>
      <c r="H310">
        <v>1919.5999756000001</v>
      </c>
      <c r="I310">
        <v>1823.9499512</v>
      </c>
      <c r="J310">
        <v>1850.5262451000001</v>
      </c>
      <c r="L310" t="str">
        <f t="shared" si="38"/>
        <v>13MAY2024:21:00:00</v>
      </c>
      <c r="M310">
        <v>22</v>
      </c>
      <c r="N310">
        <f t="shared" si="39"/>
        <v>279.18969730000003</v>
      </c>
      <c r="O310" t="str">
        <f t="shared" si="33"/>
        <v/>
      </c>
      <c r="P310">
        <f t="shared" si="34"/>
        <v>279.18969730000003</v>
      </c>
      <c r="Q310" t="str">
        <f t="shared" si="35"/>
        <v/>
      </c>
      <c r="R310">
        <f t="shared" si="36"/>
        <v>1</v>
      </c>
      <c r="S310">
        <f t="shared" si="40"/>
        <v>17.01950426629438</v>
      </c>
    </row>
    <row r="311" spans="1:19" x14ac:dyDescent="0.25">
      <c r="A311" t="s">
        <v>336</v>
      </c>
      <c r="B311">
        <v>1646.9980469</v>
      </c>
      <c r="C311">
        <v>1856.2199707</v>
      </c>
      <c r="D311">
        <v>1771.1871338000001</v>
      </c>
      <c r="E311">
        <v>1647.1674805</v>
      </c>
      <c r="F311">
        <v>1829.9200439000001</v>
      </c>
      <c r="G311">
        <v>1725.0400391000001</v>
      </c>
      <c r="H311">
        <v>1856.2199707</v>
      </c>
      <c r="I311">
        <v>1769.3100586</v>
      </c>
      <c r="J311">
        <v>1790.3355713000001</v>
      </c>
      <c r="L311" t="str">
        <f t="shared" si="38"/>
        <v>13MAY2024:22:00:00</v>
      </c>
      <c r="M311">
        <v>23</v>
      </c>
      <c r="N311">
        <f t="shared" si="39"/>
        <v>209.22192380000001</v>
      </c>
      <c r="O311" t="str">
        <f t="shared" si="33"/>
        <v/>
      </c>
      <c r="P311">
        <f t="shared" si="34"/>
        <v>209.22192380000001</v>
      </c>
      <c r="Q311" t="str">
        <f t="shared" si="35"/>
        <v/>
      </c>
      <c r="R311">
        <f t="shared" si="36"/>
        <v>1</v>
      </c>
      <c r="S311">
        <f t="shared" si="40"/>
        <v>12.703228409638987</v>
      </c>
    </row>
    <row r="312" spans="1:19" x14ac:dyDescent="0.25">
      <c r="A312" t="s">
        <v>337</v>
      </c>
      <c r="B312">
        <v>1571.6690673999999</v>
      </c>
      <c r="C312">
        <v>1723.6700439000001</v>
      </c>
      <c r="D312">
        <v>1646.6834716999999</v>
      </c>
      <c r="E312">
        <v>1532.1905518000001</v>
      </c>
      <c r="F312">
        <v>1698.5600586</v>
      </c>
      <c r="G312">
        <v>1607.6300048999999</v>
      </c>
      <c r="H312">
        <v>1723.6700439000001</v>
      </c>
      <c r="I312">
        <v>1650.8900146000001</v>
      </c>
      <c r="J312">
        <v>1665.4866943</v>
      </c>
      <c r="L312" t="str">
        <f t="shared" si="38"/>
        <v>13MAY2024:23:00:00</v>
      </c>
      <c r="M312">
        <v>24</v>
      </c>
      <c r="N312">
        <f t="shared" si="39"/>
        <v>152.00097650000021</v>
      </c>
      <c r="O312" t="str">
        <f t="shared" si="33"/>
        <v/>
      </c>
      <c r="P312">
        <f t="shared" si="34"/>
        <v>152.00097650000021</v>
      </c>
      <c r="Q312" t="str">
        <f t="shared" si="35"/>
        <v/>
      </c>
      <c r="R312">
        <f t="shared" si="36"/>
        <v>1</v>
      </c>
      <c r="S312">
        <f t="shared" si="40"/>
        <v>9.6713092885039895</v>
      </c>
    </row>
    <row r="313" spans="1:19" x14ac:dyDescent="0.25">
      <c r="A313" t="s">
        <v>338</v>
      </c>
      <c r="B313">
        <v>1455.8107910000001</v>
      </c>
      <c r="C313">
        <v>1564.4699707</v>
      </c>
      <c r="D313">
        <v>1533.1224365</v>
      </c>
      <c r="E313">
        <v>1423.2114257999999</v>
      </c>
      <c r="F313">
        <v>1542.0899658000001</v>
      </c>
      <c r="G313">
        <v>1476.4699707</v>
      </c>
      <c r="H313">
        <v>1564.4699707</v>
      </c>
      <c r="I313">
        <v>1512.7700195</v>
      </c>
      <c r="J313">
        <v>1525.7844238</v>
      </c>
      <c r="L313" t="str">
        <f t="shared" si="38"/>
        <v>14MAY2024:00:00:00</v>
      </c>
      <c r="M313">
        <v>1</v>
      </c>
      <c r="N313">
        <f t="shared" si="39"/>
        <v>108.65917969999987</v>
      </c>
      <c r="O313" t="str">
        <f t="shared" si="33"/>
        <v/>
      </c>
      <c r="P313">
        <f t="shared" si="34"/>
        <v>108.65917969999987</v>
      </c>
      <c r="Q313" t="str">
        <f t="shared" si="35"/>
        <v/>
      </c>
      <c r="R313">
        <f t="shared" si="36"/>
        <v>1</v>
      </c>
      <c r="S313">
        <f t="shared" si="40"/>
        <v>7.4638256820009978</v>
      </c>
    </row>
    <row r="314" spans="1:19" x14ac:dyDescent="0.25">
      <c r="A314" t="s">
        <v>339</v>
      </c>
      <c r="B314">
        <v>1359.8397216999999</v>
      </c>
      <c r="C314">
        <v>1404.3499756000001</v>
      </c>
      <c r="D314">
        <v>1372.9310303</v>
      </c>
      <c r="E314">
        <v>1267.3969727000001</v>
      </c>
      <c r="F314">
        <v>1391.1700439000001</v>
      </c>
      <c r="G314">
        <v>1392.2700195</v>
      </c>
      <c r="H314">
        <v>1385.4899902</v>
      </c>
      <c r="I314">
        <v>1404.3499756000001</v>
      </c>
      <c r="J314">
        <v>1389.2421875</v>
      </c>
      <c r="L314" t="str">
        <f t="shared" si="38"/>
        <v>14MAY2024:01:00:00</v>
      </c>
      <c r="M314">
        <v>2</v>
      </c>
      <c r="N314">
        <f t="shared" si="39"/>
        <v>44.51025390000018</v>
      </c>
      <c r="O314" t="str">
        <f t="shared" si="33"/>
        <v/>
      </c>
      <c r="P314">
        <f t="shared" si="34"/>
        <v>44.51025390000018</v>
      </c>
      <c r="Q314" t="str">
        <f t="shared" si="35"/>
        <v/>
      </c>
      <c r="R314">
        <f t="shared" si="36"/>
        <v>1</v>
      </c>
      <c r="S314">
        <f t="shared" si="40"/>
        <v>3.2731985387480669</v>
      </c>
    </row>
    <row r="315" spans="1:19" x14ac:dyDescent="0.25">
      <c r="A315" t="s">
        <v>340</v>
      </c>
      <c r="B315">
        <v>1289.0686035000001</v>
      </c>
      <c r="C315">
        <v>1326.8000488</v>
      </c>
      <c r="D315">
        <v>1332.4683838000001</v>
      </c>
      <c r="E315">
        <v>1212.9975586</v>
      </c>
      <c r="F315">
        <v>1312.8599853999999</v>
      </c>
      <c r="G315">
        <v>1313.2600098</v>
      </c>
      <c r="H315">
        <v>1303.4699707</v>
      </c>
      <c r="I315">
        <v>1326.8000488</v>
      </c>
      <c r="J315">
        <v>1317.7716064000001</v>
      </c>
      <c r="L315" t="str">
        <f t="shared" si="38"/>
        <v>14MAY2024:02:00:00</v>
      </c>
      <c r="M315">
        <v>3</v>
      </c>
      <c r="N315">
        <f t="shared" si="39"/>
        <v>37.731445299999905</v>
      </c>
      <c r="O315" t="str">
        <f t="shared" si="33"/>
        <v/>
      </c>
      <c r="P315">
        <f t="shared" si="34"/>
        <v>37.731445299999905</v>
      </c>
      <c r="Q315" t="str">
        <f t="shared" si="35"/>
        <v/>
      </c>
      <c r="R315">
        <f t="shared" si="36"/>
        <v>1</v>
      </c>
      <c r="S315">
        <f t="shared" si="40"/>
        <v>2.9270315945601184</v>
      </c>
    </row>
    <row r="316" spans="1:19" x14ac:dyDescent="0.25">
      <c r="A316" t="s">
        <v>341</v>
      </c>
      <c r="B316">
        <v>1248.4765625</v>
      </c>
      <c r="C316">
        <v>1277.9599608999999</v>
      </c>
      <c r="D316">
        <v>1284.4117432</v>
      </c>
      <c r="E316">
        <v>1167.1983643000001</v>
      </c>
      <c r="F316">
        <v>1262.3000488</v>
      </c>
      <c r="G316">
        <v>1265.2700195</v>
      </c>
      <c r="H316">
        <v>1249.9399414</v>
      </c>
      <c r="I316">
        <v>1277.9599608999999</v>
      </c>
      <c r="J316">
        <v>1267.9763184000001</v>
      </c>
      <c r="L316" t="str">
        <f t="shared" si="38"/>
        <v>14MAY2024:03:00:00</v>
      </c>
      <c r="M316">
        <v>4</v>
      </c>
      <c r="N316">
        <f t="shared" si="39"/>
        <v>29.483398399999942</v>
      </c>
      <c r="O316" t="str">
        <f t="shared" si="33"/>
        <v/>
      </c>
      <c r="P316">
        <f t="shared" si="34"/>
        <v>29.483398399999942</v>
      </c>
      <c r="Q316" t="str">
        <f t="shared" si="35"/>
        <v/>
      </c>
      <c r="R316">
        <f t="shared" si="36"/>
        <v>1</v>
      </c>
      <c r="S316">
        <f t="shared" si="40"/>
        <v>2.3615500110759942</v>
      </c>
    </row>
    <row r="317" spans="1:19" x14ac:dyDescent="0.25">
      <c r="A317" t="s">
        <v>342</v>
      </c>
      <c r="B317">
        <v>1245.0986327999999</v>
      </c>
      <c r="C317">
        <v>1259.4599608999999</v>
      </c>
      <c r="D317">
        <v>1272.6070557</v>
      </c>
      <c r="E317">
        <v>1152.2436522999999</v>
      </c>
      <c r="F317">
        <v>1240.3499756000001</v>
      </c>
      <c r="G317">
        <v>1249.4699707</v>
      </c>
      <c r="H317">
        <v>1229.3900146000001</v>
      </c>
      <c r="I317">
        <v>1259.4599608999999</v>
      </c>
      <c r="J317">
        <v>1250.2553711</v>
      </c>
      <c r="L317" t="str">
        <f t="shared" si="38"/>
        <v>14MAY2024:04:00:00</v>
      </c>
      <c r="M317">
        <v>5</v>
      </c>
      <c r="N317">
        <f t="shared" si="39"/>
        <v>14.361328100000037</v>
      </c>
      <c r="O317" t="str">
        <f t="shared" si="33"/>
        <v/>
      </c>
      <c r="P317">
        <f t="shared" si="34"/>
        <v>14.361328100000037</v>
      </c>
      <c r="Q317" t="str">
        <f t="shared" si="35"/>
        <v/>
      </c>
      <c r="R317">
        <f t="shared" si="36"/>
        <v>1</v>
      </c>
      <c r="S317">
        <f t="shared" si="40"/>
        <v>1.1534289510626179</v>
      </c>
    </row>
    <row r="318" spans="1:19" x14ac:dyDescent="0.25">
      <c r="A318" t="s">
        <v>343</v>
      </c>
      <c r="B318">
        <v>1261.4202881000001</v>
      </c>
      <c r="C318">
        <v>1262.5600586</v>
      </c>
      <c r="D318">
        <v>1270.2955322</v>
      </c>
      <c r="E318">
        <v>1146.4311522999999</v>
      </c>
      <c r="F318">
        <v>1246.75</v>
      </c>
      <c r="G318">
        <v>1253.1800536999999</v>
      </c>
      <c r="H318">
        <v>1236.5600586</v>
      </c>
      <c r="I318">
        <v>1262.5600586</v>
      </c>
      <c r="J318">
        <v>1253.8691406</v>
      </c>
      <c r="L318" t="str">
        <f t="shared" si="38"/>
        <v>14MAY2024:05:00:00</v>
      </c>
      <c r="M318">
        <v>6</v>
      </c>
      <c r="N318">
        <f t="shared" si="39"/>
        <v>1.1397704999999405</v>
      </c>
      <c r="O318" t="str">
        <f t="shared" si="33"/>
        <v/>
      </c>
      <c r="P318">
        <f t="shared" si="34"/>
        <v>1.1397704999999405</v>
      </c>
      <c r="Q318" t="str">
        <f t="shared" si="35"/>
        <v/>
      </c>
      <c r="R318">
        <f t="shared" si="36"/>
        <v>1</v>
      </c>
      <c r="S318">
        <f t="shared" si="40"/>
        <v>9.0356125611132099E-2</v>
      </c>
    </row>
    <row r="319" spans="1:19" x14ac:dyDescent="0.25">
      <c r="A319" t="s">
        <v>344</v>
      </c>
      <c r="B319">
        <v>1339.4334716999999</v>
      </c>
      <c r="C319">
        <v>1330.0500488</v>
      </c>
      <c r="D319">
        <v>1318.5131836</v>
      </c>
      <c r="E319">
        <v>1194.5681152</v>
      </c>
      <c r="F319">
        <v>1310.9000243999999</v>
      </c>
      <c r="G319">
        <v>1311.4200439000001</v>
      </c>
      <c r="H319">
        <v>1299.7600098</v>
      </c>
      <c r="I319">
        <v>1330.0500488</v>
      </c>
      <c r="J319">
        <v>1314.1287841999999</v>
      </c>
      <c r="L319" t="str">
        <f t="shared" si="38"/>
        <v>14MAY2024:06:00:00</v>
      </c>
      <c r="M319">
        <v>7</v>
      </c>
      <c r="N319">
        <f t="shared" si="39"/>
        <v>-9.3834228999999141</v>
      </c>
      <c r="O319">
        <f t="shared" si="33"/>
        <v>-9.3834228999999141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0.70055162113356306</v>
      </c>
    </row>
    <row r="320" spans="1:19" x14ac:dyDescent="0.25">
      <c r="A320" t="s">
        <v>345</v>
      </c>
      <c r="B320">
        <v>1444.9390868999999</v>
      </c>
      <c r="C320">
        <v>1448.8399658000001</v>
      </c>
      <c r="D320">
        <v>1418.2276611</v>
      </c>
      <c r="E320">
        <v>1299.1512451000001</v>
      </c>
      <c r="F320">
        <v>1430.6300048999999</v>
      </c>
      <c r="G320">
        <v>1437.6099853999999</v>
      </c>
      <c r="H320">
        <v>1443.5600586</v>
      </c>
      <c r="I320">
        <v>1448.8399658000001</v>
      </c>
      <c r="J320">
        <v>1435.7736815999999</v>
      </c>
      <c r="L320" t="str">
        <f t="shared" si="38"/>
        <v>14MAY2024:07:00:00</v>
      </c>
      <c r="M320">
        <v>8</v>
      </c>
      <c r="N320">
        <f t="shared" si="39"/>
        <v>3.9008789000001798</v>
      </c>
      <c r="O320" t="str">
        <f t="shared" si="33"/>
        <v/>
      </c>
      <c r="P320">
        <f t="shared" si="34"/>
        <v>3.9008789000001798</v>
      </c>
      <c r="Q320" t="str">
        <f t="shared" si="35"/>
        <v/>
      </c>
      <c r="R320">
        <f t="shared" si="36"/>
        <v>1</v>
      </c>
      <c r="S320">
        <f t="shared" si="40"/>
        <v>0.269968397655378</v>
      </c>
    </row>
    <row r="321" spans="1:19" x14ac:dyDescent="0.25">
      <c r="A321" t="s">
        <v>346</v>
      </c>
      <c r="B321">
        <v>1455.7906493999999</v>
      </c>
      <c r="C321">
        <v>1484.4399414</v>
      </c>
      <c r="D321">
        <v>1462.7375488</v>
      </c>
      <c r="E321">
        <v>1348.9888916</v>
      </c>
      <c r="F321">
        <v>1478.1700439000001</v>
      </c>
      <c r="G321">
        <v>1487.7099608999999</v>
      </c>
      <c r="H321">
        <v>1516.8699951000001</v>
      </c>
      <c r="I321">
        <v>1484.4399414</v>
      </c>
      <c r="J321">
        <v>1485.9855957</v>
      </c>
      <c r="L321" t="str">
        <f t="shared" si="38"/>
        <v>14MAY2024:08:00:00</v>
      </c>
      <c r="M321">
        <v>9</v>
      </c>
      <c r="N321">
        <f t="shared" si="39"/>
        <v>28.649292000000059</v>
      </c>
      <c r="O321" t="str">
        <f t="shared" si="33"/>
        <v/>
      </c>
      <c r="P321">
        <f t="shared" si="34"/>
        <v>28.649292000000059</v>
      </c>
      <c r="Q321" t="str">
        <f t="shared" si="35"/>
        <v/>
      </c>
      <c r="R321">
        <f t="shared" si="36"/>
        <v>1</v>
      </c>
      <c r="S321">
        <f t="shared" si="40"/>
        <v>1.9679541156420937</v>
      </c>
    </row>
    <row r="322" spans="1:19" x14ac:dyDescent="0.25">
      <c r="A322" t="s">
        <v>347</v>
      </c>
      <c r="B322">
        <v>1538.9489745999999</v>
      </c>
      <c r="C322">
        <v>1539.0999756000001</v>
      </c>
      <c r="D322">
        <v>1518.8421631000001</v>
      </c>
      <c r="E322">
        <v>1408.5771483999999</v>
      </c>
      <c r="F322">
        <v>1529.9899902</v>
      </c>
      <c r="G322">
        <v>1569.5300293</v>
      </c>
      <c r="H322">
        <v>1587.3000488</v>
      </c>
      <c r="I322">
        <v>1539.0999756000001</v>
      </c>
      <c r="J322">
        <v>1548.9526367000001</v>
      </c>
      <c r="L322" t="str">
        <f t="shared" si="38"/>
        <v>14MAY2024:09:00:00</v>
      </c>
      <c r="M322">
        <v>10</v>
      </c>
      <c r="N322">
        <f t="shared" si="39"/>
        <v>0.15100100000017846</v>
      </c>
      <c r="O322" t="str">
        <f t="shared" si="33"/>
        <v/>
      </c>
      <c r="P322">
        <f t="shared" si="34"/>
        <v>0.15100100000017846</v>
      </c>
      <c r="Q322" t="str">
        <f t="shared" si="35"/>
        <v/>
      </c>
      <c r="R322">
        <f t="shared" si="36"/>
        <v>1</v>
      </c>
      <c r="S322">
        <f t="shared" si="40"/>
        <v>9.811956243671191E-3</v>
      </c>
    </row>
    <row r="323" spans="1:19" x14ac:dyDescent="0.25">
      <c r="A323" t="s">
        <v>348</v>
      </c>
      <c r="B323">
        <v>1640.0286865</v>
      </c>
      <c r="C323">
        <v>1600.6500243999999</v>
      </c>
      <c r="D323">
        <v>1608.0197754000001</v>
      </c>
      <c r="E323">
        <v>1486.5479736</v>
      </c>
      <c r="F323">
        <v>1597.0300293</v>
      </c>
      <c r="G323">
        <v>1646.0600586</v>
      </c>
      <c r="H323">
        <v>1653.7299805</v>
      </c>
      <c r="I323">
        <v>1600.6500243999999</v>
      </c>
      <c r="J323">
        <v>1621.0980225000001</v>
      </c>
      <c r="L323" t="str">
        <f t="shared" si="38"/>
        <v>14MAY2024:10:00:00</v>
      </c>
      <c r="M323">
        <v>11</v>
      </c>
      <c r="N323">
        <f t="shared" si="39"/>
        <v>-39.378662100000156</v>
      </c>
      <c r="O323">
        <f t="shared" ref="O323:O386" si="41">IF(N323&lt;0,N323,"")</f>
        <v>-39.378662100000156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2.4010959335131212</v>
      </c>
    </row>
    <row r="324" spans="1:19" x14ac:dyDescent="0.25">
      <c r="A324" t="s">
        <v>349</v>
      </c>
      <c r="B324">
        <v>1742.9520264</v>
      </c>
      <c r="C324">
        <v>1681.9000243999999</v>
      </c>
      <c r="D324">
        <v>1709.1837158000001</v>
      </c>
      <c r="E324">
        <v>1575.7590332</v>
      </c>
      <c r="F324">
        <v>1679.9200439000001</v>
      </c>
      <c r="G324">
        <v>1753.4799805</v>
      </c>
      <c r="H324">
        <v>1758.0899658000001</v>
      </c>
      <c r="I324">
        <v>1681.9000243999999</v>
      </c>
      <c r="J324">
        <v>1716.5148925999999</v>
      </c>
      <c r="L324" t="str">
        <f t="shared" si="38"/>
        <v>14MAY2024:11:00:00</v>
      </c>
      <c r="M324">
        <v>12</v>
      </c>
      <c r="N324">
        <f t="shared" si="39"/>
        <v>-61.05200200000013</v>
      </c>
      <c r="O324">
        <f t="shared" si="41"/>
        <v>-61.05200200000013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3.5027930244357144</v>
      </c>
    </row>
    <row r="325" spans="1:19" x14ac:dyDescent="0.25">
      <c r="A325" t="s">
        <v>350</v>
      </c>
      <c r="B325">
        <v>1821.0933838000001</v>
      </c>
      <c r="C325">
        <v>1777.7600098</v>
      </c>
      <c r="D325">
        <v>1776.40625</v>
      </c>
      <c r="E325">
        <v>1641.3455810999999</v>
      </c>
      <c r="F325">
        <v>1782.1500243999999</v>
      </c>
      <c r="G325">
        <v>1837.4000243999999</v>
      </c>
      <c r="H325">
        <v>1859.4300536999999</v>
      </c>
      <c r="I325">
        <v>1777.7600098</v>
      </c>
      <c r="J325">
        <v>1806.6292725000001</v>
      </c>
      <c r="L325" t="str">
        <f t="shared" si="38"/>
        <v>14MAY2024:12:00:00</v>
      </c>
      <c r="M325">
        <v>13</v>
      </c>
      <c r="N325">
        <f t="shared" si="39"/>
        <v>-43.333374000000049</v>
      </c>
      <c r="O325">
        <f t="shared" si="41"/>
        <v>-43.333374000000049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0"/>
        <v>2.3795250911064261</v>
      </c>
    </row>
    <row r="326" spans="1:19" x14ac:dyDescent="0.25">
      <c r="A326" t="s">
        <v>351</v>
      </c>
      <c r="B326">
        <v>1899.0004882999999</v>
      </c>
      <c r="C326">
        <v>1857.4300536999999</v>
      </c>
      <c r="D326">
        <v>1846.7811279</v>
      </c>
      <c r="E326">
        <v>1682.0292969</v>
      </c>
      <c r="F326">
        <v>1869.75</v>
      </c>
      <c r="G326">
        <v>1896.3199463000001</v>
      </c>
      <c r="H326">
        <v>1955.5799560999999</v>
      </c>
      <c r="I326">
        <v>1857.4300536999999</v>
      </c>
      <c r="J326">
        <v>1885.1723632999999</v>
      </c>
      <c r="L326" t="str">
        <f t="shared" si="38"/>
        <v>14MAY2024:13:00:00</v>
      </c>
      <c r="M326">
        <v>14</v>
      </c>
      <c r="N326">
        <f t="shared" si="39"/>
        <v>-41.570434599999999</v>
      </c>
      <c r="O326">
        <f t="shared" si="41"/>
        <v>-41.570434599999999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0"/>
        <v>2.1890691896142784</v>
      </c>
    </row>
    <row r="327" spans="1:19" x14ac:dyDescent="0.25">
      <c r="A327" t="s">
        <v>352</v>
      </c>
      <c r="B327">
        <v>1979.7365723</v>
      </c>
      <c r="C327">
        <v>1957.8299560999999</v>
      </c>
      <c r="D327">
        <v>1940.5192870999999</v>
      </c>
      <c r="E327">
        <v>1747.7017822</v>
      </c>
      <c r="F327">
        <v>1974.1400146000001</v>
      </c>
      <c r="G327">
        <v>1983.0400391000001</v>
      </c>
      <c r="H327">
        <v>2065.3999023000001</v>
      </c>
      <c r="I327">
        <v>1957.8299560999999</v>
      </c>
      <c r="J327">
        <v>1984.1859131000001</v>
      </c>
      <c r="L327" t="str">
        <f t="shared" si="38"/>
        <v>14MAY2024:14:00:00</v>
      </c>
      <c r="M327">
        <v>15</v>
      </c>
      <c r="N327">
        <f t="shared" si="39"/>
        <v>-21.906616200000144</v>
      </c>
      <c r="O327">
        <f t="shared" si="41"/>
        <v>-21.906616200000144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0"/>
        <v>1.1065419766706477</v>
      </c>
    </row>
    <row r="328" spans="1:19" x14ac:dyDescent="0.25">
      <c r="A328" t="s">
        <v>353</v>
      </c>
      <c r="B328">
        <v>2097.2016601999999</v>
      </c>
      <c r="C328">
        <v>2056.1298827999999</v>
      </c>
      <c r="D328">
        <v>2039.5039062999999</v>
      </c>
      <c r="E328">
        <v>1814.9516602000001</v>
      </c>
      <c r="F328">
        <v>2069.2099609000002</v>
      </c>
      <c r="G328">
        <v>2066.4199219000002</v>
      </c>
      <c r="H328">
        <v>2149.0900879000001</v>
      </c>
      <c r="I328">
        <v>2056.1298827999999</v>
      </c>
      <c r="J328">
        <v>2076.0708008000001</v>
      </c>
      <c r="L328" t="str">
        <f t="shared" si="38"/>
        <v>14MAY2024:15:00:00</v>
      </c>
      <c r="M328">
        <v>16</v>
      </c>
      <c r="N328">
        <f t="shared" si="39"/>
        <v>-41.071777399999974</v>
      </c>
      <c r="O328">
        <f t="shared" si="41"/>
        <v>-41.071777399999974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0"/>
        <v>1.9584085869969778</v>
      </c>
    </row>
    <row r="329" spans="1:19" x14ac:dyDescent="0.25">
      <c r="A329" t="s">
        <v>354</v>
      </c>
      <c r="B329">
        <v>2145.7231445000002</v>
      </c>
      <c r="C329">
        <v>2114.6799316000001</v>
      </c>
      <c r="D329">
        <v>2095.5615234000002</v>
      </c>
      <c r="E329">
        <v>1858.2448730000001</v>
      </c>
      <c r="F329">
        <v>2141.25</v>
      </c>
      <c r="G329">
        <v>2089.0400390999998</v>
      </c>
      <c r="H329">
        <v>2204.8999023000001</v>
      </c>
      <c r="I329">
        <v>2114.6799316000001</v>
      </c>
      <c r="J329">
        <v>2129.0861816000001</v>
      </c>
      <c r="L329" t="str">
        <f t="shared" si="38"/>
        <v>14MAY2024:16:00:00</v>
      </c>
      <c r="M329">
        <v>17</v>
      </c>
      <c r="N329">
        <f t="shared" si="39"/>
        <v>-31.043212900000071</v>
      </c>
      <c r="O329">
        <f t="shared" si="41"/>
        <v>-31.043212900000071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1.4467482899446382</v>
      </c>
    </row>
    <row r="330" spans="1:19" x14ac:dyDescent="0.25">
      <c r="A330" t="s">
        <v>355</v>
      </c>
      <c r="B330">
        <v>2197.7250976999999</v>
      </c>
      <c r="C330">
        <v>2172.5500487999998</v>
      </c>
      <c r="D330">
        <v>2148.9819336</v>
      </c>
      <c r="E330">
        <v>1887.9472656</v>
      </c>
      <c r="F330">
        <v>2206.9499512000002</v>
      </c>
      <c r="G330">
        <v>2125.1799316000001</v>
      </c>
      <c r="H330">
        <v>2257.2399902000002</v>
      </c>
      <c r="I330">
        <v>2172.5500487999998</v>
      </c>
      <c r="J330">
        <v>2182.1804198999998</v>
      </c>
      <c r="L330" t="str">
        <f t="shared" si="38"/>
        <v>14MAY2024:17:00:00</v>
      </c>
      <c r="M330">
        <v>18</v>
      </c>
      <c r="N330">
        <f t="shared" si="39"/>
        <v>-25.175048900000093</v>
      </c>
      <c r="O330">
        <f t="shared" si="41"/>
        <v>-25.175048900000093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1.1455049098882615</v>
      </c>
    </row>
    <row r="331" spans="1:19" x14ac:dyDescent="0.25">
      <c r="A331" t="s">
        <v>356</v>
      </c>
      <c r="B331">
        <v>2195.9389648000001</v>
      </c>
      <c r="C331">
        <v>2172.7900390999998</v>
      </c>
      <c r="D331">
        <v>2132.4121094000002</v>
      </c>
      <c r="E331">
        <v>1882.6628418</v>
      </c>
      <c r="F331">
        <v>2213.3200683999999</v>
      </c>
      <c r="G331">
        <v>2120.6699219000002</v>
      </c>
      <c r="H331">
        <v>2261.3100586</v>
      </c>
      <c r="I331">
        <v>2172.7900390999998</v>
      </c>
      <c r="J331">
        <v>2180.1005859000002</v>
      </c>
      <c r="L331" t="str">
        <f t="shared" si="38"/>
        <v>14MAY2024:18:00:00</v>
      </c>
      <c r="M331">
        <v>19</v>
      </c>
      <c r="N331">
        <f t="shared" si="39"/>
        <v>-23.148925700000291</v>
      </c>
      <c r="O331">
        <f t="shared" si="41"/>
        <v>-23.148925700000291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1.0541698139642341</v>
      </c>
    </row>
    <row r="332" spans="1:19" x14ac:dyDescent="0.25">
      <c r="A332" t="s">
        <v>357</v>
      </c>
      <c r="B332">
        <v>2129.1513672000001</v>
      </c>
      <c r="C332">
        <v>2100.4199219000002</v>
      </c>
      <c r="D332">
        <v>2089.2607422000001</v>
      </c>
      <c r="E332">
        <v>1865.4908447</v>
      </c>
      <c r="F332">
        <v>2152.2399902000002</v>
      </c>
      <c r="G332">
        <v>2033.4399414</v>
      </c>
      <c r="H332">
        <v>2193.8300780999998</v>
      </c>
      <c r="I332">
        <v>2100.4199219000002</v>
      </c>
      <c r="J332">
        <v>2113.8381347999998</v>
      </c>
      <c r="L332" t="str">
        <f t="shared" si="38"/>
        <v>14MAY2024:19:00:00</v>
      </c>
      <c r="M332">
        <v>20</v>
      </c>
      <c r="N332">
        <f t="shared" si="39"/>
        <v>-28.731445299999905</v>
      </c>
      <c r="O332">
        <f t="shared" si="41"/>
        <v>-28.731445299999905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1.3494317850113209</v>
      </c>
    </row>
    <row r="333" spans="1:19" x14ac:dyDescent="0.25">
      <c r="A333" t="s">
        <v>358</v>
      </c>
      <c r="B333">
        <v>2007.2730713000001</v>
      </c>
      <c r="C333">
        <v>1994.0799560999999</v>
      </c>
      <c r="D333">
        <v>2029.2369385</v>
      </c>
      <c r="E333">
        <v>1825.4447021000001</v>
      </c>
      <c r="F333">
        <v>2051.0600586</v>
      </c>
      <c r="G333">
        <v>1935.3399658000001</v>
      </c>
      <c r="H333">
        <v>2098.1298827999999</v>
      </c>
      <c r="I333">
        <v>1994.0799560999999</v>
      </c>
      <c r="J333">
        <v>2021.5694579999999</v>
      </c>
      <c r="L333" t="str">
        <f t="shared" si="38"/>
        <v>14MAY2024:20:00:00</v>
      </c>
      <c r="M333">
        <v>21</v>
      </c>
      <c r="N333">
        <f t="shared" si="39"/>
        <v>-13.193115200000193</v>
      </c>
      <c r="O333">
        <f t="shared" si="41"/>
        <v>-13.193115200000193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0.65726559024954878</v>
      </c>
    </row>
    <row r="334" spans="1:19" x14ac:dyDescent="0.25">
      <c r="A334" t="s">
        <v>359</v>
      </c>
      <c r="B334">
        <v>1935.6763916</v>
      </c>
      <c r="C334">
        <v>1921.6700439000001</v>
      </c>
      <c r="D334">
        <v>1982.8020019999999</v>
      </c>
      <c r="E334">
        <v>1792.6076660000001</v>
      </c>
      <c r="F334">
        <v>1978.1600341999999</v>
      </c>
      <c r="G334">
        <v>1885.5400391000001</v>
      </c>
      <c r="H334">
        <v>2039.2800293</v>
      </c>
      <c r="I334">
        <v>1921.6700439000001</v>
      </c>
      <c r="J334">
        <v>1961.4904785000001</v>
      </c>
      <c r="L334" t="str">
        <f t="shared" si="38"/>
        <v>14MAY2024:21:00:00</v>
      </c>
      <c r="M334">
        <v>22</v>
      </c>
      <c r="N334">
        <f t="shared" si="39"/>
        <v>-14.006347699999878</v>
      </c>
      <c r="O334">
        <f t="shared" si="41"/>
        <v>-14.006347699999878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0.72358932313176838</v>
      </c>
    </row>
    <row r="335" spans="1:19" x14ac:dyDescent="0.25">
      <c r="A335" t="s">
        <v>360</v>
      </c>
      <c r="B335">
        <v>1852.0780029</v>
      </c>
      <c r="C335">
        <v>1825.5600586</v>
      </c>
      <c r="D335">
        <v>1885.6027832</v>
      </c>
      <c r="E335">
        <v>1698.6744385</v>
      </c>
      <c r="F335">
        <v>1885.1800536999999</v>
      </c>
      <c r="G335">
        <v>1802.5999756000001</v>
      </c>
      <c r="H335">
        <v>1957.9300536999999</v>
      </c>
      <c r="I335">
        <v>1825.5600586</v>
      </c>
      <c r="J335">
        <v>1871.3747559000001</v>
      </c>
      <c r="L335" t="str">
        <f t="shared" si="38"/>
        <v>14MAY2024:22:00:00</v>
      </c>
      <c r="M335">
        <v>23</v>
      </c>
      <c r="N335">
        <f t="shared" si="39"/>
        <v>-26.517944299999954</v>
      </c>
      <c r="O335">
        <f t="shared" si="41"/>
        <v>-26.517944299999954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1.4317941392575217</v>
      </c>
    </row>
    <row r="336" spans="1:19" x14ac:dyDescent="0.25">
      <c r="A336" t="s">
        <v>361</v>
      </c>
      <c r="B336">
        <v>1723.5599365</v>
      </c>
      <c r="C336">
        <v>1687.6400146000001</v>
      </c>
      <c r="D336">
        <v>1721.8798827999999</v>
      </c>
      <c r="E336">
        <v>1550.7783202999999</v>
      </c>
      <c r="F336">
        <v>1735.0699463000001</v>
      </c>
      <c r="G336">
        <v>1677.7099608999999</v>
      </c>
      <c r="H336">
        <v>1799.6600341999999</v>
      </c>
      <c r="I336">
        <v>1687.6400146000001</v>
      </c>
      <c r="J336">
        <v>1724.3920897999999</v>
      </c>
      <c r="L336" t="str">
        <f t="shared" si="38"/>
        <v>14MAY2024:23:00:00</v>
      </c>
      <c r="M336">
        <v>24</v>
      </c>
      <c r="N336">
        <f t="shared" si="39"/>
        <v>-35.919921899999963</v>
      </c>
      <c r="O336">
        <f t="shared" si="41"/>
        <v>-35.919921899999963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2.0840541218973709</v>
      </c>
    </row>
    <row r="337" spans="1:19" x14ac:dyDescent="0.25">
      <c r="A337" t="s">
        <v>362</v>
      </c>
      <c r="B337">
        <v>1563.6494141000001</v>
      </c>
      <c r="C337">
        <v>1523.6199951000001</v>
      </c>
      <c r="D337">
        <v>1561.543457</v>
      </c>
      <c r="E337">
        <v>1395.3912353999999</v>
      </c>
      <c r="F337">
        <v>1562.2700195</v>
      </c>
      <c r="G337">
        <v>1523.3699951000001</v>
      </c>
      <c r="H337">
        <v>1620.5</v>
      </c>
      <c r="I337">
        <v>1523.6199951000001</v>
      </c>
      <c r="J337">
        <v>1558.2607422000001</v>
      </c>
      <c r="L337" t="str">
        <f t="shared" si="38"/>
        <v>15MAY2024:00:00:00</v>
      </c>
      <c r="M337">
        <v>1</v>
      </c>
      <c r="N337">
        <f t="shared" si="39"/>
        <v>-40.029418999999962</v>
      </c>
      <c r="O337">
        <f t="shared" si="41"/>
        <v>-40.029418999999962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2.5599996162208751</v>
      </c>
    </row>
    <row r="338" spans="1:19" x14ac:dyDescent="0.25">
      <c r="A338" t="s">
        <v>363</v>
      </c>
      <c r="B338">
        <v>1392.8884277</v>
      </c>
      <c r="C338">
        <v>1407.8499756000001</v>
      </c>
      <c r="D338">
        <v>1386.1761475000001</v>
      </c>
      <c r="E338">
        <v>1286.5775146000001</v>
      </c>
      <c r="F338">
        <v>1423.3199463000001</v>
      </c>
      <c r="G338">
        <v>1398.6899414</v>
      </c>
      <c r="H338">
        <v>1446.6600341999999</v>
      </c>
      <c r="I338">
        <v>1407.8499756000001</v>
      </c>
      <c r="J338">
        <v>1412.5393065999999</v>
      </c>
      <c r="L338" t="str">
        <f t="shared" si="38"/>
        <v>15MAY2024:01:00:00</v>
      </c>
      <c r="M338">
        <v>2</v>
      </c>
      <c r="N338">
        <f t="shared" si="39"/>
        <v>14.961547900000141</v>
      </c>
      <c r="O338" t="str">
        <f t="shared" si="41"/>
        <v/>
      </c>
      <c r="P338">
        <f t="shared" si="42"/>
        <v>14.961547900000141</v>
      </c>
      <c r="Q338" t="str">
        <f t="shared" si="43"/>
        <v/>
      </c>
      <c r="R338">
        <f t="shared" si="44"/>
        <v>1</v>
      </c>
      <c r="S338">
        <f t="shared" si="40"/>
        <v>1.0741382872069174</v>
      </c>
    </row>
    <row r="339" spans="1:19" x14ac:dyDescent="0.25">
      <c r="A339" t="s">
        <v>364</v>
      </c>
      <c r="B339">
        <v>1307.1896973</v>
      </c>
      <c r="C339">
        <v>1321.5100098</v>
      </c>
      <c r="D339">
        <v>1319.0534668</v>
      </c>
      <c r="E339">
        <v>1226.7341309000001</v>
      </c>
      <c r="F339">
        <v>1324.7600098</v>
      </c>
      <c r="G339">
        <v>1325.9399414</v>
      </c>
      <c r="H339">
        <v>1348.6500243999999</v>
      </c>
      <c r="I339">
        <v>1321.5100098</v>
      </c>
      <c r="J339">
        <v>1327.9826660000001</v>
      </c>
      <c r="L339" t="str">
        <f t="shared" si="38"/>
        <v>15MAY2024:02:00:00</v>
      </c>
      <c r="M339">
        <v>3</v>
      </c>
      <c r="N339">
        <f t="shared" si="39"/>
        <v>14.3203125</v>
      </c>
      <c r="O339" t="str">
        <f t="shared" si="41"/>
        <v/>
      </c>
      <c r="P339">
        <f t="shared" si="42"/>
        <v>14.3203125</v>
      </c>
      <c r="Q339" t="str">
        <f t="shared" si="43"/>
        <v/>
      </c>
      <c r="R339">
        <f t="shared" si="44"/>
        <v>1</v>
      </c>
      <c r="S339">
        <f t="shared" si="40"/>
        <v>1.0955037765045579</v>
      </c>
    </row>
    <row r="340" spans="1:19" x14ac:dyDescent="0.25">
      <c r="A340" t="s">
        <v>365</v>
      </c>
      <c r="B340">
        <v>1241.8496094</v>
      </c>
      <c r="C340">
        <v>1257.0500488</v>
      </c>
      <c r="D340">
        <v>1264.6993408000001</v>
      </c>
      <c r="E340">
        <v>1175.7387695</v>
      </c>
      <c r="F340">
        <v>1256.3599853999999</v>
      </c>
      <c r="G340">
        <v>1264.7299805</v>
      </c>
      <c r="H340">
        <v>1277.6199951000001</v>
      </c>
      <c r="I340">
        <v>1257.0500488</v>
      </c>
      <c r="J340">
        <v>1264.0917969</v>
      </c>
      <c r="L340" t="str">
        <f t="shared" si="38"/>
        <v>15MAY2024:03:00:00</v>
      </c>
      <c r="M340">
        <v>4</v>
      </c>
      <c r="N340">
        <f t="shared" si="39"/>
        <v>15.20043940000005</v>
      </c>
      <c r="O340" t="str">
        <f t="shared" si="41"/>
        <v/>
      </c>
      <c r="P340">
        <f t="shared" si="42"/>
        <v>15.20043940000005</v>
      </c>
      <c r="Q340" t="str">
        <f t="shared" si="43"/>
        <v/>
      </c>
      <c r="R340">
        <f t="shared" si="44"/>
        <v>1</v>
      </c>
      <c r="S340">
        <f t="shared" si="40"/>
        <v>1.2240161195802242</v>
      </c>
    </row>
    <row r="341" spans="1:19" x14ac:dyDescent="0.25">
      <c r="A341" t="s">
        <v>366</v>
      </c>
      <c r="B341">
        <v>1238.4094238</v>
      </c>
      <c r="C341">
        <v>1229.9699707</v>
      </c>
      <c r="D341">
        <v>1247.4455565999999</v>
      </c>
      <c r="E341">
        <v>1146.489624</v>
      </c>
      <c r="F341">
        <v>1234.0500488</v>
      </c>
      <c r="G341">
        <v>1239.4200439000001</v>
      </c>
      <c r="H341">
        <v>1250.1099853999999</v>
      </c>
      <c r="I341">
        <v>1229.9699707</v>
      </c>
      <c r="J341">
        <v>1240.1992187999999</v>
      </c>
      <c r="L341" t="str">
        <f t="shared" si="38"/>
        <v>15MAY2024:04:00:00</v>
      </c>
      <c r="M341">
        <v>5</v>
      </c>
      <c r="N341">
        <f t="shared" si="39"/>
        <v>-8.439453100000037</v>
      </c>
      <c r="O341">
        <f t="shared" si="41"/>
        <v>-8.439453100000037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0.68147520018896324</v>
      </c>
    </row>
    <row r="342" spans="1:19" x14ac:dyDescent="0.25">
      <c r="A342" t="s">
        <v>367</v>
      </c>
      <c r="B342">
        <v>1249.6308594</v>
      </c>
      <c r="C342">
        <v>1231.1999512</v>
      </c>
      <c r="D342">
        <v>1232.5460204999999</v>
      </c>
      <c r="E342">
        <v>1142.8631591999999</v>
      </c>
      <c r="F342">
        <v>1240.4399414</v>
      </c>
      <c r="G342">
        <v>1230.9100341999999</v>
      </c>
      <c r="H342">
        <v>1250.6800536999999</v>
      </c>
      <c r="I342">
        <v>1231.1999512</v>
      </c>
      <c r="J342">
        <v>1237.1551514</v>
      </c>
      <c r="L342" t="str">
        <f t="shared" si="38"/>
        <v>15MAY2024:05:00:00</v>
      </c>
      <c r="M342">
        <v>6</v>
      </c>
      <c r="N342">
        <f t="shared" si="39"/>
        <v>-18.430908199999976</v>
      </c>
      <c r="O342">
        <f t="shared" si="41"/>
        <v>-18.430908199999976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1.474908214802684</v>
      </c>
    </row>
    <row r="343" spans="1:19" x14ac:dyDescent="0.25">
      <c r="A343" t="s">
        <v>368</v>
      </c>
      <c r="B343">
        <v>1242.7951660000001</v>
      </c>
      <c r="C343">
        <v>1289.1999512</v>
      </c>
      <c r="D343">
        <v>1285.526001</v>
      </c>
      <c r="E343">
        <v>1199.9680175999999</v>
      </c>
      <c r="F343">
        <v>1297.7900391000001</v>
      </c>
      <c r="G343">
        <v>1291.8299560999999</v>
      </c>
      <c r="H343">
        <v>1304.4100341999999</v>
      </c>
      <c r="I343">
        <v>1289.1999512</v>
      </c>
      <c r="J343">
        <v>1293.7510986</v>
      </c>
      <c r="L343" t="str">
        <f t="shared" si="38"/>
        <v>15MAY2024:06:00:00</v>
      </c>
      <c r="M343">
        <v>7</v>
      </c>
      <c r="N343">
        <f t="shared" si="39"/>
        <v>46.404785199999878</v>
      </c>
      <c r="O343" t="str">
        <f t="shared" si="41"/>
        <v/>
      </c>
      <c r="P343">
        <f t="shared" si="42"/>
        <v>46.404785199999878</v>
      </c>
      <c r="Q343" t="str">
        <f t="shared" si="43"/>
        <v/>
      </c>
      <c r="R343">
        <f t="shared" si="44"/>
        <v>1</v>
      </c>
      <c r="S343">
        <f t="shared" si="40"/>
        <v>3.7339045459402658</v>
      </c>
    </row>
    <row r="344" spans="1:19" x14ac:dyDescent="0.25">
      <c r="A344" t="s">
        <v>369</v>
      </c>
      <c r="B344">
        <v>1332.1162108999999</v>
      </c>
      <c r="C344">
        <v>1407.9899902</v>
      </c>
      <c r="D344">
        <v>1377.5961914</v>
      </c>
      <c r="E344">
        <v>1304.4257812999999</v>
      </c>
      <c r="F344">
        <v>1430.9899902</v>
      </c>
      <c r="G344">
        <v>1434.6700439000001</v>
      </c>
      <c r="H344">
        <v>1412.4599608999999</v>
      </c>
      <c r="I344">
        <v>1407.9899902</v>
      </c>
      <c r="J344">
        <v>1412.7413329999999</v>
      </c>
      <c r="L344" t="str">
        <f t="shared" si="38"/>
        <v>15MAY2024:07:00:00</v>
      </c>
      <c r="M344">
        <v>8</v>
      </c>
      <c r="N344">
        <f t="shared" si="39"/>
        <v>75.873779300000024</v>
      </c>
      <c r="O344" t="str">
        <f t="shared" si="41"/>
        <v/>
      </c>
      <c r="P344">
        <f t="shared" si="42"/>
        <v>75.873779300000024</v>
      </c>
      <c r="Q344" t="str">
        <f t="shared" si="43"/>
        <v/>
      </c>
      <c r="R344">
        <f t="shared" si="44"/>
        <v>1</v>
      </c>
      <c r="S344">
        <f t="shared" si="40"/>
        <v>5.6957327505787525</v>
      </c>
    </row>
    <row r="345" spans="1:19" x14ac:dyDescent="0.25">
      <c r="A345" t="s">
        <v>370</v>
      </c>
      <c r="B345">
        <v>1352.1295166</v>
      </c>
      <c r="C345">
        <v>1457.3000488</v>
      </c>
      <c r="D345">
        <v>1431.3718262</v>
      </c>
      <c r="E345">
        <v>1358.2047118999999</v>
      </c>
      <c r="F345">
        <v>1499.6199951000001</v>
      </c>
      <c r="G345">
        <v>1495.6300048999999</v>
      </c>
      <c r="H345">
        <v>1460.0200195</v>
      </c>
      <c r="I345">
        <v>1457.3000488</v>
      </c>
      <c r="J345">
        <v>1468.7883300999999</v>
      </c>
      <c r="L345" t="str">
        <f t="shared" si="38"/>
        <v>15MAY2024:08:00:00</v>
      </c>
      <c r="M345">
        <v>9</v>
      </c>
      <c r="N345">
        <f t="shared" si="39"/>
        <v>105.17053220000003</v>
      </c>
      <c r="O345" t="str">
        <f t="shared" si="41"/>
        <v/>
      </c>
      <c r="P345">
        <f t="shared" si="42"/>
        <v>105.17053220000003</v>
      </c>
      <c r="Q345" t="str">
        <f t="shared" si="43"/>
        <v/>
      </c>
      <c r="R345">
        <f t="shared" si="44"/>
        <v>1</v>
      </c>
      <c r="S345">
        <f t="shared" si="40"/>
        <v>7.7781404006664099</v>
      </c>
    </row>
    <row r="346" spans="1:19" x14ac:dyDescent="0.25">
      <c r="A346" t="s">
        <v>371</v>
      </c>
      <c r="B346">
        <v>1475.7141113</v>
      </c>
      <c r="C346">
        <v>1531.6400146000001</v>
      </c>
      <c r="D346">
        <v>1500.5004882999999</v>
      </c>
      <c r="E346">
        <v>1446.5496826000001</v>
      </c>
      <c r="F346">
        <v>1588.3299560999999</v>
      </c>
      <c r="G346">
        <v>1600.25</v>
      </c>
      <c r="H346">
        <v>1537.5899658000001</v>
      </c>
      <c r="I346">
        <v>1531.6400146000001</v>
      </c>
      <c r="J346">
        <v>1551.6622314000001</v>
      </c>
      <c r="L346" t="str">
        <f t="shared" si="38"/>
        <v>15MAY2024:09:00:00</v>
      </c>
      <c r="M346">
        <v>10</v>
      </c>
      <c r="N346">
        <f t="shared" si="39"/>
        <v>55.925903300000073</v>
      </c>
      <c r="O346" t="str">
        <f t="shared" si="41"/>
        <v/>
      </c>
      <c r="P346">
        <f t="shared" si="42"/>
        <v>55.925903300000073</v>
      </c>
      <c r="Q346" t="str">
        <f t="shared" si="43"/>
        <v/>
      </c>
      <c r="R346">
        <f t="shared" si="44"/>
        <v>1</v>
      </c>
      <c r="S346">
        <f t="shared" si="40"/>
        <v>3.7897518815980762</v>
      </c>
    </row>
    <row r="347" spans="1:19" x14ac:dyDescent="0.25">
      <c r="A347" t="s">
        <v>372</v>
      </c>
      <c r="B347">
        <v>1599.4934082</v>
      </c>
      <c r="C347">
        <v>1612.1300048999999</v>
      </c>
      <c r="D347">
        <v>1609.5933838000001</v>
      </c>
      <c r="E347">
        <v>1558.6274414</v>
      </c>
      <c r="F347">
        <v>1684.5400391000001</v>
      </c>
      <c r="G347">
        <v>1664.3499756000001</v>
      </c>
      <c r="H347">
        <v>1640.9399414</v>
      </c>
      <c r="I347">
        <v>1612.1300048999999</v>
      </c>
      <c r="J347">
        <v>1642.3106689000001</v>
      </c>
      <c r="L347" t="str">
        <f t="shared" si="38"/>
        <v>15MAY2024:10:00:00</v>
      </c>
      <c r="M347">
        <v>11</v>
      </c>
      <c r="N347">
        <f t="shared" si="39"/>
        <v>12.636596699999927</v>
      </c>
      <c r="O347" t="str">
        <f t="shared" si="41"/>
        <v/>
      </c>
      <c r="P347">
        <f t="shared" si="42"/>
        <v>12.636596699999927</v>
      </c>
      <c r="Q347" t="str">
        <f t="shared" si="43"/>
        <v/>
      </c>
      <c r="R347">
        <f t="shared" si="44"/>
        <v>1</v>
      </c>
      <c r="S347">
        <f t="shared" si="40"/>
        <v>0.79003743530400672</v>
      </c>
    </row>
    <row r="348" spans="1:19" x14ac:dyDescent="0.25">
      <c r="A348" t="s">
        <v>373</v>
      </c>
      <c r="B348">
        <v>1731.7915039</v>
      </c>
      <c r="C348">
        <v>1713.7099608999999</v>
      </c>
      <c r="D348">
        <v>1748.8105469</v>
      </c>
      <c r="E348">
        <v>1702.8292236</v>
      </c>
      <c r="F348">
        <v>1810.0500488</v>
      </c>
      <c r="G348">
        <v>1819.8100586</v>
      </c>
      <c r="H348">
        <v>1751.7299805</v>
      </c>
      <c r="I348">
        <v>1713.7099608999999</v>
      </c>
      <c r="J348">
        <v>1768.8220214999999</v>
      </c>
      <c r="L348" t="str">
        <f t="shared" si="38"/>
        <v>15MAY2024:11:00:00</v>
      </c>
      <c r="M348">
        <v>12</v>
      </c>
      <c r="N348">
        <f t="shared" si="39"/>
        <v>-18.081543000000011</v>
      </c>
      <c r="O348">
        <f t="shared" si="41"/>
        <v>-18.081543000000011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0"/>
        <v>1.0440946822570916</v>
      </c>
    </row>
    <row r="349" spans="1:19" x14ac:dyDescent="0.25">
      <c r="A349" t="s">
        <v>374</v>
      </c>
      <c r="B349">
        <v>1853.3208007999999</v>
      </c>
      <c r="C349">
        <v>1834</v>
      </c>
      <c r="D349">
        <v>1885.5876464999999</v>
      </c>
      <c r="E349">
        <v>1813.2227783000001</v>
      </c>
      <c r="F349">
        <v>1933.1300048999999</v>
      </c>
      <c r="G349">
        <v>1932.9100341999999</v>
      </c>
      <c r="H349">
        <v>1884.5300293</v>
      </c>
      <c r="I349">
        <v>1834</v>
      </c>
      <c r="J349">
        <v>1894.0316161999999</v>
      </c>
      <c r="L349" t="str">
        <f t="shared" si="38"/>
        <v>15MAY2024:12:00:00</v>
      </c>
      <c r="M349">
        <v>13</v>
      </c>
      <c r="N349">
        <f t="shared" si="39"/>
        <v>-19.320800799999915</v>
      </c>
      <c r="O349">
        <f t="shared" si="41"/>
        <v>-19.320800799999915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0"/>
        <v>1.0424963013235458</v>
      </c>
    </row>
    <row r="350" spans="1:19" x14ac:dyDescent="0.25">
      <c r="A350" t="s">
        <v>375</v>
      </c>
      <c r="B350">
        <v>2006.0053711</v>
      </c>
      <c r="C350">
        <v>1933.4799805</v>
      </c>
      <c r="D350">
        <v>1995.0474853999999</v>
      </c>
      <c r="E350">
        <v>1911.0480957</v>
      </c>
      <c r="F350">
        <v>2043.2199707</v>
      </c>
      <c r="G350">
        <v>1996.6700439000001</v>
      </c>
      <c r="H350">
        <v>2008.8800048999999</v>
      </c>
      <c r="I350">
        <v>1933.4799805</v>
      </c>
      <c r="J350">
        <v>1995.4595947</v>
      </c>
      <c r="L350" t="str">
        <f t="shared" si="38"/>
        <v>15MAY2024:13:00:00</v>
      </c>
      <c r="M350">
        <v>14</v>
      </c>
      <c r="N350">
        <f t="shared" si="39"/>
        <v>-72.525390600000037</v>
      </c>
      <c r="O350">
        <f t="shared" si="41"/>
        <v>-72.525390600000037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3.6154135798864027</v>
      </c>
    </row>
    <row r="351" spans="1:19" x14ac:dyDescent="0.25">
      <c r="A351" t="s">
        <v>376</v>
      </c>
      <c r="B351">
        <v>2222.9384765999998</v>
      </c>
      <c r="C351">
        <v>2068.4099120999999</v>
      </c>
      <c r="D351">
        <v>2090.4084472999998</v>
      </c>
      <c r="E351">
        <v>1988.0314940999999</v>
      </c>
      <c r="F351">
        <v>2184.6999512000002</v>
      </c>
      <c r="G351">
        <v>2121.2299804999998</v>
      </c>
      <c r="H351">
        <v>2160.0200195000002</v>
      </c>
      <c r="I351">
        <v>2068.4099120999999</v>
      </c>
      <c r="J351">
        <v>2124.9536133000001</v>
      </c>
      <c r="L351" t="str">
        <f t="shared" si="38"/>
        <v>15MAY2024:14:00:00</v>
      </c>
      <c r="M351">
        <v>15</v>
      </c>
      <c r="N351">
        <f t="shared" si="39"/>
        <v>-154.5285644999999</v>
      </c>
      <c r="O351">
        <f t="shared" si="41"/>
        <v>-154.5285644999999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0"/>
        <v>6.9515448190159743</v>
      </c>
    </row>
    <row r="352" spans="1:19" x14ac:dyDescent="0.25">
      <c r="A352" t="s">
        <v>377</v>
      </c>
      <c r="B352">
        <v>2270.9479980000001</v>
      </c>
      <c r="C352">
        <v>2179.4399414</v>
      </c>
      <c r="D352">
        <v>2174.9816894999999</v>
      </c>
      <c r="E352">
        <v>2012.5202637</v>
      </c>
      <c r="F352">
        <v>2290.7199707</v>
      </c>
      <c r="G352">
        <v>2223.0500487999998</v>
      </c>
      <c r="H352">
        <v>2282.3200683999999</v>
      </c>
      <c r="I352">
        <v>2179.4399414</v>
      </c>
      <c r="J352">
        <v>2230.1022948999998</v>
      </c>
      <c r="L352" t="str">
        <f t="shared" si="38"/>
        <v>15MAY2024:15:00:00</v>
      </c>
      <c r="M352">
        <v>16</v>
      </c>
      <c r="N352">
        <f t="shared" si="39"/>
        <v>-91.508056600000145</v>
      </c>
      <c r="O352">
        <f t="shared" si="41"/>
        <v>-91.508056600000145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0"/>
        <v>4.0295091160427416</v>
      </c>
    </row>
    <row r="353" spans="1:19" x14ac:dyDescent="0.25">
      <c r="A353" t="s">
        <v>378</v>
      </c>
      <c r="B353">
        <v>2356.3295898000001</v>
      </c>
      <c r="C353">
        <v>2259.3300780999998</v>
      </c>
      <c r="D353">
        <v>2228.5991211</v>
      </c>
      <c r="E353">
        <v>2103.0793457</v>
      </c>
      <c r="F353">
        <v>2359.4199219000002</v>
      </c>
      <c r="G353">
        <v>2280.0600586</v>
      </c>
      <c r="H353">
        <v>2370.1398926000002</v>
      </c>
      <c r="I353">
        <v>2259.3300780999998</v>
      </c>
      <c r="J353">
        <v>2299.5097655999998</v>
      </c>
      <c r="L353" t="str">
        <f t="shared" si="38"/>
        <v>15MAY2024:16:00:00</v>
      </c>
      <c r="M353">
        <v>17</v>
      </c>
      <c r="N353">
        <f t="shared" si="39"/>
        <v>-96.999511700000312</v>
      </c>
      <c r="O353">
        <f t="shared" si="41"/>
        <v>-96.999511700000312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0"/>
        <v>4.1165511021840286</v>
      </c>
    </row>
    <row r="354" spans="1:19" x14ac:dyDescent="0.25">
      <c r="A354" t="s">
        <v>379</v>
      </c>
      <c r="B354">
        <v>2419.9597168</v>
      </c>
      <c r="C354">
        <v>2325.2399902000002</v>
      </c>
      <c r="D354">
        <v>2268.6909179999998</v>
      </c>
      <c r="E354">
        <v>2158.4804687999999</v>
      </c>
      <c r="F354">
        <v>2418.2700195000002</v>
      </c>
      <c r="G354">
        <v>2302.3400879000001</v>
      </c>
      <c r="H354">
        <v>2445.8898926000002</v>
      </c>
      <c r="I354">
        <v>2325.2399902000002</v>
      </c>
      <c r="J354">
        <v>2352.0861816000001</v>
      </c>
      <c r="L354" t="str">
        <f t="shared" si="38"/>
        <v>15MAY2024:17:00:00</v>
      </c>
      <c r="M354">
        <v>18</v>
      </c>
      <c r="N354">
        <f t="shared" si="39"/>
        <v>-94.719726599999831</v>
      </c>
      <c r="O354">
        <f t="shared" si="41"/>
        <v>-94.719726599999831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0"/>
        <v>3.9141034432280195</v>
      </c>
    </row>
    <row r="355" spans="1:19" x14ac:dyDescent="0.25">
      <c r="A355" t="s">
        <v>380</v>
      </c>
      <c r="B355">
        <v>2382.7460937999999</v>
      </c>
      <c r="C355">
        <v>2322.3400879000001</v>
      </c>
      <c r="D355">
        <v>2261.8774414</v>
      </c>
      <c r="E355">
        <v>2151.8303222999998</v>
      </c>
      <c r="F355">
        <v>2415.2900390999998</v>
      </c>
      <c r="G355">
        <v>2252.8200683999999</v>
      </c>
      <c r="H355">
        <v>2447.7600097999998</v>
      </c>
      <c r="I355">
        <v>2322.3400879000001</v>
      </c>
      <c r="J355">
        <v>2340.0175780999998</v>
      </c>
      <c r="L355" t="str">
        <f t="shared" si="38"/>
        <v>15MAY2024:18:00:00</v>
      </c>
      <c r="M355">
        <v>19</v>
      </c>
      <c r="N355">
        <f t="shared" si="39"/>
        <v>-60.406005899999855</v>
      </c>
      <c r="O355">
        <f t="shared" si="41"/>
        <v>-60.406005899999855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0"/>
        <v>2.5351423744719876</v>
      </c>
    </row>
    <row r="356" spans="1:19" x14ac:dyDescent="0.25">
      <c r="A356" t="s">
        <v>381</v>
      </c>
      <c r="B356">
        <v>2308.6127929999998</v>
      </c>
      <c r="C356">
        <v>2245.3000487999998</v>
      </c>
      <c r="D356">
        <v>2228.9274902000002</v>
      </c>
      <c r="E356">
        <v>2158.5109862999998</v>
      </c>
      <c r="F356">
        <v>2344.3500976999999</v>
      </c>
      <c r="G356">
        <v>2175.0300293</v>
      </c>
      <c r="H356">
        <v>2370.1101073999998</v>
      </c>
      <c r="I356">
        <v>2245.3000487999998</v>
      </c>
      <c r="J356">
        <v>2272.7436523000001</v>
      </c>
      <c r="L356" t="str">
        <f t="shared" si="38"/>
        <v>15MAY2024:19:00:00</v>
      </c>
      <c r="M356">
        <v>20</v>
      </c>
      <c r="N356">
        <f t="shared" si="39"/>
        <v>-63.312744199999997</v>
      </c>
      <c r="O356">
        <f t="shared" si="41"/>
        <v>-63.312744199999997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2.7424583452007236</v>
      </c>
    </row>
    <row r="357" spans="1:19" x14ac:dyDescent="0.25">
      <c r="A357" t="s">
        <v>382</v>
      </c>
      <c r="B357">
        <v>2171.2636719000002</v>
      </c>
      <c r="C357">
        <v>2106.4799804999998</v>
      </c>
      <c r="D357">
        <v>2143.4245605000001</v>
      </c>
      <c r="E357">
        <v>2071.4907226999999</v>
      </c>
      <c r="F357">
        <v>2221.5300293</v>
      </c>
      <c r="G357">
        <v>2021.1099853999999</v>
      </c>
      <c r="H357">
        <v>2231.4099120999999</v>
      </c>
      <c r="I357">
        <v>2106.4799804999998</v>
      </c>
      <c r="J357">
        <v>2144.7907715000001</v>
      </c>
      <c r="L357" t="str">
        <f t="shared" si="38"/>
        <v>15MAY2024:20:00:00</v>
      </c>
      <c r="M357">
        <v>21</v>
      </c>
      <c r="N357">
        <f t="shared" si="39"/>
        <v>-64.783691400000407</v>
      </c>
      <c r="O357">
        <f t="shared" si="41"/>
        <v>-64.783691400000407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2.9836860551952387</v>
      </c>
    </row>
    <row r="358" spans="1:19" x14ac:dyDescent="0.25">
      <c r="A358" t="s">
        <v>383</v>
      </c>
      <c r="B358">
        <v>2092.4921875</v>
      </c>
      <c r="C358">
        <v>2018.2199707</v>
      </c>
      <c r="D358">
        <v>2102.9394530999998</v>
      </c>
      <c r="E358">
        <v>2008.0594481999999</v>
      </c>
      <c r="F358">
        <v>2150.0200195000002</v>
      </c>
      <c r="G358">
        <v>1957.8199463000001</v>
      </c>
      <c r="H358">
        <v>2131.5500487999998</v>
      </c>
      <c r="I358">
        <v>2018.2199707</v>
      </c>
      <c r="J358">
        <v>2072.1098633000001</v>
      </c>
      <c r="L358" t="str">
        <f t="shared" si="38"/>
        <v>15MAY2024:21:00:00</v>
      </c>
      <c r="M358">
        <v>22</v>
      </c>
      <c r="N358">
        <f t="shared" si="39"/>
        <v>-74.272216800000024</v>
      </c>
      <c r="O358">
        <f t="shared" si="41"/>
        <v>-74.272216800000024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3.549462083714471</v>
      </c>
    </row>
    <row r="359" spans="1:19" x14ac:dyDescent="0.25">
      <c r="A359" t="s">
        <v>384</v>
      </c>
      <c r="B359">
        <v>1986.8656006000001</v>
      </c>
      <c r="C359">
        <v>1919.1600341999999</v>
      </c>
      <c r="D359">
        <v>2029.8753661999999</v>
      </c>
      <c r="E359">
        <v>1931.3317870999999</v>
      </c>
      <c r="F359">
        <v>2052.6999512000002</v>
      </c>
      <c r="G359">
        <v>1902.5</v>
      </c>
      <c r="H359">
        <v>2014.1500243999999</v>
      </c>
      <c r="I359">
        <v>1919.1600341999999</v>
      </c>
      <c r="J359">
        <v>1983.6772461</v>
      </c>
      <c r="L359" t="str">
        <f t="shared" si="38"/>
        <v>15MAY2024:22:00:00</v>
      </c>
      <c r="M359">
        <v>23</v>
      </c>
      <c r="N359">
        <f t="shared" si="39"/>
        <v>-67.70556640000018</v>
      </c>
      <c r="O359">
        <f t="shared" si="41"/>
        <v>-67.70556640000018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3.407657084583589</v>
      </c>
    </row>
    <row r="360" spans="1:19" x14ac:dyDescent="0.25">
      <c r="A360" t="s">
        <v>385</v>
      </c>
      <c r="B360">
        <v>1824.7980957</v>
      </c>
      <c r="C360">
        <v>1783.6800536999999</v>
      </c>
      <c r="D360">
        <v>1872.6279297000001</v>
      </c>
      <c r="E360">
        <v>1783.8735352000001</v>
      </c>
      <c r="F360">
        <v>1892.7900391000001</v>
      </c>
      <c r="G360">
        <v>1783.9000243999999</v>
      </c>
      <c r="H360">
        <v>1861.3499756000001</v>
      </c>
      <c r="I360">
        <v>1783.6800536999999</v>
      </c>
      <c r="J360">
        <v>1838.8696289</v>
      </c>
      <c r="L360" t="str">
        <f t="shared" ref="L360:L423" si="45">A360</f>
        <v>15MAY2024:23:00:00</v>
      </c>
      <c r="M360">
        <v>24</v>
      </c>
      <c r="N360">
        <f t="shared" ref="N360:N423" si="46">C360-B360</f>
        <v>-41.118042000000059</v>
      </c>
      <c r="O360">
        <f t="shared" si="41"/>
        <v>-41.118042000000059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2.2532926846477781</v>
      </c>
    </row>
    <row r="361" spans="1:19" x14ac:dyDescent="0.25">
      <c r="A361" t="s">
        <v>386</v>
      </c>
      <c r="B361">
        <v>1632.9949951000001</v>
      </c>
      <c r="C361">
        <v>1621.4899902</v>
      </c>
      <c r="D361">
        <v>1710.1772461</v>
      </c>
      <c r="E361">
        <v>1605.1591797000001</v>
      </c>
      <c r="F361">
        <v>1712.5500488</v>
      </c>
      <c r="G361">
        <v>1623.4899902</v>
      </c>
      <c r="H361">
        <v>1692.1700439000001</v>
      </c>
      <c r="I361">
        <v>1621.4899902</v>
      </c>
      <c r="J361">
        <v>1671.9754639</v>
      </c>
      <c r="L361" t="str">
        <f t="shared" si="45"/>
        <v>16MAY2024:00:00:00</v>
      </c>
      <c r="M361">
        <v>1</v>
      </c>
      <c r="N361">
        <f t="shared" si="46"/>
        <v>-11.505004900000131</v>
      </c>
      <c r="O361">
        <f t="shared" si="41"/>
        <v>-11.505004900000131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0.70453399640061942</v>
      </c>
    </row>
    <row r="362" spans="1:19" x14ac:dyDescent="0.25">
      <c r="A362" t="s">
        <v>387</v>
      </c>
      <c r="B362">
        <v>1484.5469971</v>
      </c>
      <c r="C362">
        <v>1527.6500243999999</v>
      </c>
      <c r="D362">
        <v>1554.4110106999999</v>
      </c>
      <c r="E362">
        <v>1479.0806885</v>
      </c>
      <c r="F362">
        <v>1555.8299560999999</v>
      </c>
      <c r="G362">
        <v>1527.6500243999999</v>
      </c>
      <c r="H362">
        <v>1581.6199951000001</v>
      </c>
      <c r="I362">
        <v>1522.9599608999999</v>
      </c>
      <c r="J362">
        <v>1548.4942627</v>
      </c>
      <c r="L362" t="str">
        <f t="shared" si="45"/>
        <v>16MAY2024:01:00:00</v>
      </c>
      <c r="M362">
        <v>2</v>
      </c>
      <c r="N362">
        <f t="shared" si="46"/>
        <v>43.103027299999894</v>
      </c>
      <c r="O362" t="str">
        <f t="shared" si="41"/>
        <v/>
      </c>
      <c r="P362">
        <f t="shared" si="42"/>
        <v>43.103027299999894</v>
      </c>
      <c r="Q362" t="str">
        <f t="shared" si="43"/>
        <v/>
      </c>
      <c r="R362">
        <f t="shared" si="44"/>
        <v>1</v>
      </c>
      <c r="S362">
        <f t="shared" si="47"/>
        <v>2.9034464644231437</v>
      </c>
    </row>
    <row r="363" spans="1:19" x14ac:dyDescent="0.25">
      <c r="A363" t="s">
        <v>388</v>
      </c>
      <c r="B363">
        <v>1389.1599120999999</v>
      </c>
      <c r="C363">
        <v>1449.3100586</v>
      </c>
      <c r="D363">
        <v>1473.4561768000001</v>
      </c>
      <c r="E363">
        <v>1396.7438964999999</v>
      </c>
      <c r="F363">
        <v>1462.5100098</v>
      </c>
      <c r="G363">
        <v>1449.3100586</v>
      </c>
      <c r="H363">
        <v>1488.5999756000001</v>
      </c>
      <c r="I363">
        <v>1438.2700195</v>
      </c>
      <c r="J363">
        <v>1462.4293213000001</v>
      </c>
      <c r="L363" t="str">
        <f t="shared" si="45"/>
        <v>16MAY2024:02:00:00</v>
      </c>
      <c r="M363">
        <v>3</v>
      </c>
      <c r="N363">
        <f t="shared" si="46"/>
        <v>60.150146500000119</v>
      </c>
      <c r="O363" t="str">
        <f t="shared" si="41"/>
        <v/>
      </c>
      <c r="P363">
        <f t="shared" si="42"/>
        <v>60.150146500000119</v>
      </c>
      <c r="Q363" t="str">
        <f t="shared" si="43"/>
        <v/>
      </c>
      <c r="R363">
        <f t="shared" si="44"/>
        <v>1</v>
      </c>
      <c r="S363">
        <f t="shared" si="47"/>
        <v>4.3299656127472641</v>
      </c>
    </row>
    <row r="364" spans="1:19" x14ac:dyDescent="0.25">
      <c r="A364" t="s">
        <v>389</v>
      </c>
      <c r="B364">
        <v>1341.2583007999999</v>
      </c>
      <c r="C364">
        <v>1369.4599608999999</v>
      </c>
      <c r="D364">
        <v>1402.9079589999999</v>
      </c>
      <c r="E364">
        <v>1337.6282959</v>
      </c>
      <c r="F364">
        <v>1395.3399658000001</v>
      </c>
      <c r="G364">
        <v>1369.4599608999999</v>
      </c>
      <c r="H364">
        <v>1429.6600341999999</v>
      </c>
      <c r="I364">
        <v>1371.9599608999999</v>
      </c>
      <c r="J364">
        <v>1393.8656006000001</v>
      </c>
      <c r="L364" t="str">
        <f t="shared" si="45"/>
        <v>16MAY2024:03:00:00</v>
      </c>
      <c r="M364">
        <v>4</v>
      </c>
      <c r="N364">
        <f t="shared" si="46"/>
        <v>28.201660100000026</v>
      </c>
      <c r="O364" t="str">
        <f t="shared" si="41"/>
        <v/>
      </c>
      <c r="P364">
        <f t="shared" si="42"/>
        <v>28.201660100000026</v>
      </c>
      <c r="Q364" t="str">
        <f t="shared" si="43"/>
        <v/>
      </c>
      <c r="R364">
        <f t="shared" si="44"/>
        <v>1</v>
      </c>
      <c r="S364">
        <f t="shared" si="47"/>
        <v>2.1026270691617723</v>
      </c>
    </row>
    <row r="365" spans="1:19" x14ac:dyDescent="0.25">
      <c r="A365" t="s">
        <v>390</v>
      </c>
      <c r="B365">
        <v>1334.8032227000001</v>
      </c>
      <c r="C365">
        <v>1344.4499512</v>
      </c>
      <c r="D365">
        <v>1372.5727539</v>
      </c>
      <c r="E365">
        <v>1312.1546631000001</v>
      </c>
      <c r="F365">
        <v>1365.2700195</v>
      </c>
      <c r="G365">
        <v>1344.4499512</v>
      </c>
      <c r="H365">
        <v>1401.3199463000001</v>
      </c>
      <c r="I365">
        <v>1344.3299560999999</v>
      </c>
      <c r="J365">
        <v>1365.5886230000001</v>
      </c>
      <c r="L365" t="str">
        <f t="shared" si="45"/>
        <v>16MAY2024:04:00:00</v>
      </c>
      <c r="M365">
        <v>5</v>
      </c>
      <c r="N365">
        <f t="shared" si="46"/>
        <v>9.646728499999881</v>
      </c>
      <c r="O365" t="str">
        <f t="shared" si="41"/>
        <v/>
      </c>
      <c r="P365">
        <f t="shared" si="42"/>
        <v>9.646728499999881</v>
      </c>
      <c r="Q365" t="str">
        <f t="shared" si="43"/>
        <v/>
      </c>
      <c r="R365">
        <f t="shared" si="44"/>
        <v>1</v>
      </c>
      <c r="S365">
        <f t="shared" si="47"/>
        <v>0.72270791199370699</v>
      </c>
    </row>
    <row r="366" spans="1:19" x14ac:dyDescent="0.25">
      <c r="A366" t="s">
        <v>391</v>
      </c>
      <c r="B366">
        <v>1352.6534423999999</v>
      </c>
      <c r="C366">
        <v>1344.9200439000001</v>
      </c>
      <c r="D366">
        <v>1355.6583252</v>
      </c>
      <c r="E366">
        <v>1309.3472899999999</v>
      </c>
      <c r="F366">
        <v>1362.7399902</v>
      </c>
      <c r="G366">
        <v>1344.9200439000001</v>
      </c>
      <c r="H366">
        <v>1396.5300293</v>
      </c>
      <c r="I366">
        <v>1343.0100098</v>
      </c>
      <c r="J366">
        <v>1360.5717772999999</v>
      </c>
      <c r="L366" t="str">
        <f t="shared" si="45"/>
        <v>16MAY2024:05:00:00</v>
      </c>
      <c r="M366">
        <v>6</v>
      </c>
      <c r="N366">
        <f t="shared" si="46"/>
        <v>-7.7333984999997938</v>
      </c>
      <c r="O366">
        <f t="shared" si="41"/>
        <v>-7.7333984999997938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0.5717206091072744</v>
      </c>
    </row>
    <row r="367" spans="1:19" x14ac:dyDescent="0.25">
      <c r="A367" t="s">
        <v>392</v>
      </c>
      <c r="B367">
        <v>1407.7607422000001</v>
      </c>
      <c r="C367">
        <v>1393.5300293</v>
      </c>
      <c r="D367">
        <v>1401.3981934000001</v>
      </c>
      <c r="E367">
        <v>1370.7626952999999</v>
      </c>
      <c r="F367">
        <v>1421.8199463000001</v>
      </c>
      <c r="G367">
        <v>1393.5300293</v>
      </c>
      <c r="H367">
        <v>1461.5699463000001</v>
      </c>
      <c r="I367">
        <v>1395.0500488</v>
      </c>
      <c r="J367">
        <v>1414.6735839999999</v>
      </c>
      <c r="L367" t="str">
        <f t="shared" si="45"/>
        <v>16MAY2024:06:00:00</v>
      </c>
      <c r="M367">
        <v>7</v>
      </c>
      <c r="N367">
        <f t="shared" si="46"/>
        <v>-14.230712900000071</v>
      </c>
      <c r="O367">
        <f t="shared" si="41"/>
        <v>-14.230712900000071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1.0108758167073761</v>
      </c>
    </row>
    <row r="368" spans="1:19" x14ac:dyDescent="0.25">
      <c r="A368" t="s">
        <v>393</v>
      </c>
      <c r="B368">
        <v>1516.0870361</v>
      </c>
      <c r="C368">
        <v>1505.8199463000001</v>
      </c>
      <c r="D368">
        <v>1497.5180664</v>
      </c>
      <c r="E368">
        <v>1476.9660644999999</v>
      </c>
      <c r="F368">
        <v>1547.6999512</v>
      </c>
      <c r="G368">
        <v>1505.8199463000001</v>
      </c>
      <c r="H368">
        <v>1600</v>
      </c>
      <c r="I368">
        <v>1510.9899902</v>
      </c>
      <c r="J368">
        <v>1532.4056396000001</v>
      </c>
      <c r="L368" t="str">
        <f t="shared" si="45"/>
        <v>16MAY2024:07:00:00</v>
      </c>
      <c r="M368">
        <v>8</v>
      </c>
      <c r="N368">
        <f t="shared" si="46"/>
        <v>-10.267089799999894</v>
      </c>
      <c r="O368">
        <f t="shared" si="41"/>
        <v>-10.267089799999894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0.67720978779761065</v>
      </c>
    </row>
    <row r="369" spans="1:19" x14ac:dyDescent="0.25">
      <c r="A369" t="s">
        <v>394</v>
      </c>
      <c r="B369">
        <v>1543.1701660000001</v>
      </c>
      <c r="C369">
        <v>1549.5999756000001</v>
      </c>
      <c r="D369">
        <v>1536.6047363</v>
      </c>
      <c r="E369">
        <v>1505.5153809000001</v>
      </c>
      <c r="F369">
        <v>1604.6999512</v>
      </c>
      <c r="G369">
        <v>1549.5999756000001</v>
      </c>
      <c r="H369">
        <v>1654.7199707</v>
      </c>
      <c r="I369">
        <v>1558.9799805</v>
      </c>
      <c r="J369">
        <v>1580.9210204999999</v>
      </c>
      <c r="L369" t="str">
        <f t="shared" si="45"/>
        <v>16MAY2024:08:00:00</v>
      </c>
      <c r="M369">
        <v>9</v>
      </c>
      <c r="N369">
        <f t="shared" si="46"/>
        <v>6.4298095999999987</v>
      </c>
      <c r="O369" t="str">
        <f t="shared" si="41"/>
        <v/>
      </c>
      <c r="P369">
        <f t="shared" si="42"/>
        <v>6.4298095999999987</v>
      </c>
      <c r="Q369" t="str">
        <f t="shared" si="43"/>
        <v/>
      </c>
      <c r="R369">
        <f t="shared" si="44"/>
        <v>1</v>
      </c>
      <c r="S369">
        <f t="shared" si="47"/>
        <v>0.41666238381645843</v>
      </c>
    </row>
    <row r="370" spans="1:19" x14ac:dyDescent="0.25">
      <c r="A370" t="s">
        <v>395</v>
      </c>
      <c r="B370">
        <v>1603.8977050999999</v>
      </c>
      <c r="C370">
        <v>1601.0200195</v>
      </c>
      <c r="D370">
        <v>1609.4344481999999</v>
      </c>
      <c r="E370">
        <v>1605.3597411999999</v>
      </c>
      <c r="F370">
        <v>1644.3499756000001</v>
      </c>
      <c r="G370">
        <v>1601.0200195</v>
      </c>
      <c r="H370">
        <v>1700.0400391000001</v>
      </c>
      <c r="I370">
        <v>1600.7600098</v>
      </c>
      <c r="J370">
        <v>1631.1209716999999</v>
      </c>
      <c r="L370" t="str">
        <f t="shared" si="45"/>
        <v>16MAY2024:09:00:00</v>
      </c>
      <c r="M370">
        <v>10</v>
      </c>
      <c r="N370">
        <f t="shared" si="46"/>
        <v>-2.8776855999999498</v>
      </c>
      <c r="O370">
        <f t="shared" si="41"/>
        <v>-2.8776855999999498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0.17941827529583826</v>
      </c>
    </row>
    <row r="371" spans="1:19" x14ac:dyDescent="0.25">
      <c r="A371" t="s">
        <v>396</v>
      </c>
      <c r="B371">
        <v>1674.0085449000001</v>
      </c>
      <c r="C371">
        <v>1672.5799560999999</v>
      </c>
      <c r="D371">
        <v>1696.4117432</v>
      </c>
      <c r="E371">
        <v>1716.0830077999999</v>
      </c>
      <c r="F371">
        <v>1699.75</v>
      </c>
      <c r="G371">
        <v>1672.5799560999999</v>
      </c>
      <c r="H371">
        <v>1756.7600098</v>
      </c>
      <c r="I371">
        <v>1662.4699707</v>
      </c>
      <c r="J371">
        <v>1697.5943603999999</v>
      </c>
      <c r="L371" t="str">
        <f t="shared" si="45"/>
        <v>16MAY2024:10:00:00</v>
      </c>
      <c r="M371">
        <v>11</v>
      </c>
      <c r="N371">
        <f t="shared" si="46"/>
        <v>-1.4285888000001705</v>
      </c>
      <c r="O371">
        <f t="shared" si="41"/>
        <v>-1.4285888000001705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8.5339397122701666E-2</v>
      </c>
    </row>
    <row r="372" spans="1:19" x14ac:dyDescent="0.25">
      <c r="A372" t="s">
        <v>397</v>
      </c>
      <c r="B372">
        <v>1779.5609131000001</v>
      </c>
      <c r="C372">
        <v>1790.25</v>
      </c>
      <c r="D372">
        <v>1824.8029785000001</v>
      </c>
      <c r="E372">
        <v>1835.9908447</v>
      </c>
      <c r="F372">
        <v>1784.5100098</v>
      </c>
      <c r="G372">
        <v>1790.25</v>
      </c>
      <c r="H372">
        <v>1837.6899414</v>
      </c>
      <c r="I372">
        <v>1763.3699951000001</v>
      </c>
      <c r="J372">
        <v>1800.1245117000001</v>
      </c>
      <c r="L372" t="str">
        <f t="shared" si="45"/>
        <v>16MAY2024:11:00:00</v>
      </c>
      <c r="M372">
        <v>12</v>
      </c>
      <c r="N372">
        <f t="shared" si="46"/>
        <v>10.689086899999893</v>
      </c>
      <c r="O372" t="str">
        <f t="shared" si="41"/>
        <v/>
      </c>
      <c r="P372">
        <f t="shared" si="42"/>
        <v>10.689086899999893</v>
      </c>
      <c r="Q372" t="str">
        <f t="shared" si="43"/>
        <v/>
      </c>
      <c r="R372">
        <f t="shared" si="44"/>
        <v>1</v>
      </c>
      <c r="S372">
        <f t="shared" si="47"/>
        <v>0.60065866929946632</v>
      </c>
    </row>
    <row r="373" spans="1:19" x14ac:dyDescent="0.25">
      <c r="A373" t="s">
        <v>398</v>
      </c>
      <c r="B373">
        <v>1854.4774170000001</v>
      </c>
      <c r="C373">
        <v>1848.8000488</v>
      </c>
      <c r="D373">
        <v>1907.7989502</v>
      </c>
      <c r="E373">
        <v>1925.5050048999999</v>
      </c>
      <c r="F373">
        <v>1854.1099853999999</v>
      </c>
      <c r="G373">
        <v>1848.8000488</v>
      </c>
      <c r="H373">
        <v>1920.6300048999999</v>
      </c>
      <c r="I373">
        <v>1832.8100586</v>
      </c>
      <c r="J373">
        <v>1872.8298339999999</v>
      </c>
      <c r="L373" t="str">
        <f t="shared" si="45"/>
        <v>16MAY2024:12:00:00</v>
      </c>
      <c r="M373">
        <v>13</v>
      </c>
      <c r="N373">
        <f t="shared" si="46"/>
        <v>-5.6773682000000463</v>
      </c>
      <c r="O373">
        <f t="shared" si="41"/>
        <v>-5.6773682000000463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0.30614383049130689</v>
      </c>
    </row>
    <row r="374" spans="1:19" x14ac:dyDescent="0.25">
      <c r="A374" t="s">
        <v>399</v>
      </c>
      <c r="B374">
        <v>1852.7100829999999</v>
      </c>
      <c r="C374">
        <v>1882.4300536999999</v>
      </c>
      <c r="D374">
        <v>1951.0953368999999</v>
      </c>
      <c r="E374">
        <v>1973.7341309000001</v>
      </c>
      <c r="F374">
        <v>1927.9499512</v>
      </c>
      <c r="G374">
        <v>1882.4300536999999</v>
      </c>
      <c r="H374">
        <v>2018.0500488</v>
      </c>
      <c r="I374">
        <v>1885.4100341999999</v>
      </c>
      <c r="J374">
        <v>1932.9871826000001</v>
      </c>
      <c r="L374" t="str">
        <f t="shared" si="45"/>
        <v>16MAY2024:13:00:00</v>
      </c>
      <c r="M374">
        <v>14</v>
      </c>
      <c r="N374">
        <f t="shared" si="46"/>
        <v>29.719970699999976</v>
      </c>
      <c r="O374" t="str">
        <f t="shared" si="41"/>
        <v/>
      </c>
      <c r="P374">
        <f t="shared" si="42"/>
        <v>29.719970699999976</v>
      </c>
      <c r="Q374" t="str">
        <f t="shared" si="43"/>
        <v/>
      </c>
      <c r="R374">
        <f t="shared" si="44"/>
        <v>1</v>
      </c>
      <c r="S374">
        <f t="shared" si="47"/>
        <v>1.6041349897484192</v>
      </c>
    </row>
    <row r="375" spans="1:19" x14ac:dyDescent="0.25">
      <c r="A375" t="s">
        <v>400</v>
      </c>
      <c r="B375">
        <v>1811.9647216999999</v>
      </c>
      <c r="C375">
        <v>1902.4399414</v>
      </c>
      <c r="D375">
        <v>1984.6317139</v>
      </c>
      <c r="E375">
        <v>2007.9805908000001</v>
      </c>
      <c r="F375">
        <v>2008.1800536999999</v>
      </c>
      <c r="G375">
        <v>1902.4399414</v>
      </c>
      <c r="H375">
        <v>2126.7199707</v>
      </c>
      <c r="I375">
        <v>1940.0999756000001</v>
      </c>
      <c r="J375">
        <v>1992.4144286999999</v>
      </c>
      <c r="L375" t="str">
        <f t="shared" si="45"/>
        <v>16MAY2024:14:00:00</v>
      </c>
      <c r="M375">
        <v>15</v>
      </c>
      <c r="N375">
        <f t="shared" si="46"/>
        <v>90.475219700000025</v>
      </c>
      <c r="O375" t="str">
        <f t="shared" si="41"/>
        <v/>
      </c>
      <c r="P375">
        <f t="shared" si="42"/>
        <v>90.475219700000025</v>
      </c>
      <c r="Q375" t="str">
        <f t="shared" si="43"/>
        <v/>
      </c>
      <c r="R375">
        <f t="shared" si="44"/>
        <v>1</v>
      </c>
      <c r="S375">
        <f t="shared" si="47"/>
        <v>4.9932108841012885</v>
      </c>
    </row>
    <row r="376" spans="1:19" x14ac:dyDescent="0.25">
      <c r="A376" t="s">
        <v>401</v>
      </c>
      <c r="B376">
        <v>1758.4162598</v>
      </c>
      <c r="C376">
        <v>1912.0500488</v>
      </c>
      <c r="D376">
        <v>2015.2001952999999</v>
      </c>
      <c r="E376">
        <v>2041.7017822</v>
      </c>
      <c r="F376">
        <v>2055.1101073999998</v>
      </c>
      <c r="G376">
        <v>1912.0500488</v>
      </c>
      <c r="H376">
        <v>2201.4399414</v>
      </c>
      <c r="I376">
        <v>1971.9899902</v>
      </c>
      <c r="J376">
        <v>2031.1579589999999</v>
      </c>
      <c r="L376" t="str">
        <f t="shared" si="45"/>
        <v>16MAY2024:15:00:00</v>
      </c>
      <c r="M376">
        <v>16</v>
      </c>
      <c r="N376">
        <f t="shared" si="46"/>
        <v>153.63378899999998</v>
      </c>
      <c r="O376" t="str">
        <f t="shared" si="41"/>
        <v/>
      </c>
      <c r="P376">
        <f t="shared" si="42"/>
        <v>153.63378899999998</v>
      </c>
      <c r="Q376" t="str">
        <f t="shared" si="43"/>
        <v/>
      </c>
      <c r="R376">
        <f t="shared" si="44"/>
        <v>1</v>
      </c>
      <c r="S376">
        <f t="shared" si="47"/>
        <v>8.737054616264416</v>
      </c>
    </row>
    <row r="377" spans="1:19" x14ac:dyDescent="0.25">
      <c r="A377" t="s">
        <v>402</v>
      </c>
      <c r="B377">
        <v>1700.8939209</v>
      </c>
      <c r="C377">
        <v>1905.3100586</v>
      </c>
      <c r="D377">
        <v>2008.1890868999999</v>
      </c>
      <c r="E377">
        <v>2028.9768065999999</v>
      </c>
      <c r="F377">
        <v>2068.2700195000002</v>
      </c>
      <c r="G377">
        <v>1905.3100586</v>
      </c>
      <c r="H377">
        <v>2232.0600586</v>
      </c>
      <c r="I377">
        <v>1977.3800048999999</v>
      </c>
      <c r="J377">
        <v>2038.2419434000001</v>
      </c>
      <c r="L377" t="str">
        <f t="shared" si="45"/>
        <v>16MAY2024:16:00:00</v>
      </c>
      <c r="M377">
        <v>17</v>
      </c>
      <c r="N377">
        <f t="shared" si="46"/>
        <v>204.41613770000004</v>
      </c>
      <c r="O377" t="str">
        <f t="shared" si="41"/>
        <v/>
      </c>
      <c r="P377">
        <f t="shared" si="42"/>
        <v>204.41613770000004</v>
      </c>
      <c r="Q377" t="str">
        <f t="shared" si="43"/>
        <v/>
      </c>
      <c r="R377">
        <f t="shared" si="44"/>
        <v>1</v>
      </c>
      <c r="S377">
        <f t="shared" si="47"/>
        <v>12.01815910964257</v>
      </c>
    </row>
    <row r="378" spans="1:19" x14ac:dyDescent="0.25">
      <c r="A378" t="s">
        <v>403</v>
      </c>
      <c r="B378">
        <v>1645.6575928</v>
      </c>
      <c r="C378">
        <v>1892.9499512</v>
      </c>
      <c r="D378">
        <v>1975.2553711</v>
      </c>
      <c r="E378">
        <v>2016.5456543</v>
      </c>
      <c r="F378">
        <v>2073.3898926000002</v>
      </c>
      <c r="G378">
        <v>1892.9499512</v>
      </c>
      <c r="H378">
        <v>2242.1398926000002</v>
      </c>
      <c r="I378">
        <v>1979.8900146000001</v>
      </c>
      <c r="J378">
        <v>2032.7250977000001</v>
      </c>
      <c r="L378" t="str">
        <f t="shared" si="45"/>
        <v>16MAY2024:17:00:00</v>
      </c>
      <c r="M378">
        <v>18</v>
      </c>
      <c r="N378">
        <f t="shared" si="46"/>
        <v>247.29235840000001</v>
      </c>
      <c r="O378" t="str">
        <f t="shared" si="41"/>
        <v/>
      </c>
      <c r="P378">
        <f t="shared" si="42"/>
        <v>247.29235840000001</v>
      </c>
      <c r="Q378" t="str">
        <f t="shared" si="43"/>
        <v/>
      </c>
      <c r="R378">
        <f t="shared" si="44"/>
        <v>1</v>
      </c>
      <c r="S378">
        <f t="shared" si="47"/>
        <v>15.026963050025799</v>
      </c>
    </row>
    <row r="379" spans="1:19" x14ac:dyDescent="0.25">
      <c r="A379" t="s">
        <v>404</v>
      </c>
      <c r="B379">
        <v>1619.0560303</v>
      </c>
      <c r="C379">
        <v>1842.2600098</v>
      </c>
      <c r="D379">
        <v>1916.3515625</v>
      </c>
      <c r="E379">
        <v>1966.0343018000001</v>
      </c>
      <c r="F379">
        <v>2028.8199463000001</v>
      </c>
      <c r="G379">
        <v>1842.2600098</v>
      </c>
      <c r="H379">
        <v>2193.2800293</v>
      </c>
      <c r="I379">
        <v>1938.9499512</v>
      </c>
      <c r="J379">
        <v>1983.9323730000001</v>
      </c>
      <c r="L379" t="str">
        <f t="shared" si="45"/>
        <v>16MAY2024:18:00:00</v>
      </c>
      <c r="M379">
        <v>19</v>
      </c>
      <c r="N379">
        <f t="shared" si="46"/>
        <v>223.20397950000006</v>
      </c>
      <c r="O379" t="str">
        <f t="shared" si="41"/>
        <v/>
      </c>
      <c r="P379">
        <f t="shared" si="42"/>
        <v>223.20397950000006</v>
      </c>
      <c r="Q379" t="str">
        <f t="shared" si="43"/>
        <v/>
      </c>
      <c r="R379">
        <f t="shared" si="44"/>
        <v>1</v>
      </c>
      <c r="S379">
        <f t="shared" si="47"/>
        <v>13.786056524470119</v>
      </c>
    </row>
    <row r="380" spans="1:19" x14ac:dyDescent="0.25">
      <c r="A380" t="s">
        <v>405</v>
      </c>
      <c r="B380">
        <v>1572.3269043</v>
      </c>
      <c r="C380">
        <v>1798.1099853999999</v>
      </c>
      <c r="D380">
        <v>1842.7574463000001</v>
      </c>
      <c r="E380">
        <v>1901.0167236</v>
      </c>
      <c r="F380">
        <v>1974.8699951000001</v>
      </c>
      <c r="G380">
        <v>1798.1099853999999</v>
      </c>
      <c r="H380">
        <v>2127.9399414</v>
      </c>
      <c r="I380">
        <v>1886.9499512</v>
      </c>
      <c r="J380">
        <v>1926.1254882999999</v>
      </c>
      <c r="L380" t="str">
        <f t="shared" si="45"/>
        <v>16MAY2024:19:00:00</v>
      </c>
      <c r="M380">
        <v>20</v>
      </c>
      <c r="N380">
        <f t="shared" si="46"/>
        <v>225.78308109999989</v>
      </c>
      <c r="O380" t="str">
        <f t="shared" si="41"/>
        <v/>
      </c>
      <c r="P380">
        <f t="shared" si="42"/>
        <v>225.78308109999989</v>
      </c>
      <c r="Q380" t="str">
        <f t="shared" si="43"/>
        <v/>
      </c>
      <c r="R380">
        <f t="shared" si="44"/>
        <v>1</v>
      </c>
      <c r="S380">
        <f t="shared" si="47"/>
        <v>14.359805234046958</v>
      </c>
    </row>
    <row r="381" spans="1:19" x14ac:dyDescent="0.25">
      <c r="A381" t="s">
        <v>406</v>
      </c>
      <c r="B381">
        <v>1482.0950928</v>
      </c>
      <c r="C381">
        <v>1758.3299560999999</v>
      </c>
      <c r="D381">
        <v>1728.4316406</v>
      </c>
      <c r="E381">
        <v>1794.6379394999999</v>
      </c>
      <c r="F381">
        <v>1916.5799560999999</v>
      </c>
      <c r="G381">
        <v>1758.3299560999999</v>
      </c>
      <c r="H381">
        <v>2050.5500487999998</v>
      </c>
      <c r="I381">
        <v>1839.8499756000001</v>
      </c>
      <c r="J381">
        <v>1858.7482910000001</v>
      </c>
      <c r="L381" t="str">
        <f t="shared" si="45"/>
        <v>16MAY2024:20:00:00</v>
      </c>
      <c r="M381">
        <v>21</v>
      </c>
      <c r="N381">
        <f t="shared" si="46"/>
        <v>276.23486329999992</v>
      </c>
      <c r="O381" t="str">
        <f t="shared" si="41"/>
        <v/>
      </c>
      <c r="P381">
        <f t="shared" si="42"/>
        <v>276.23486329999992</v>
      </c>
      <c r="Q381" t="str">
        <f t="shared" si="43"/>
        <v/>
      </c>
      <c r="R381">
        <f t="shared" si="44"/>
        <v>1</v>
      </c>
      <c r="S381">
        <f t="shared" si="47"/>
        <v>18.638133588185099</v>
      </c>
    </row>
    <row r="382" spans="1:19" x14ac:dyDescent="0.25">
      <c r="A382" t="s">
        <v>407</v>
      </c>
      <c r="B382">
        <v>1501.8463135</v>
      </c>
      <c r="C382">
        <v>1729.5600586</v>
      </c>
      <c r="D382">
        <v>1698.8613281</v>
      </c>
      <c r="E382">
        <v>1789.5339355000001</v>
      </c>
      <c r="F382">
        <v>1899.6999512</v>
      </c>
      <c r="G382">
        <v>1729.5600586</v>
      </c>
      <c r="H382">
        <v>2022.5</v>
      </c>
      <c r="I382">
        <v>1820.1400146000001</v>
      </c>
      <c r="J382">
        <v>1834.1523437999999</v>
      </c>
      <c r="L382" t="str">
        <f t="shared" si="45"/>
        <v>16MAY2024:21:00:00</v>
      </c>
      <c r="M382">
        <v>22</v>
      </c>
      <c r="N382">
        <f t="shared" si="46"/>
        <v>227.7137451000001</v>
      </c>
      <c r="O382" t="str">
        <f t="shared" si="41"/>
        <v/>
      </c>
      <c r="P382">
        <f t="shared" si="42"/>
        <v>227.7137451000001</v>
      </c>
      <c r="Q382" t="str">
        <f t="shared" si="43"/>
        <v/>
      </c>
      <c r="R382">
        <f t="shared" si="44"/>
        <v>1</v>
      </c>
      <c r="S382">
        <f t="shared" si="47"/>
        <v>15.162253491125949</v>
      </c>
    </row>
    <row r="383" spans="1:19" x14ac:dyDescent="0.25">
      <c r="A383" t="s">
        <v>408</v>
      </c>
      <c r="B383">
        <v>1486.9986572</v>
      </c>
      <c r="C383">
        <v>1661.2900391000001</v>
      </c>
      <c r="D383">
        <v>1682.3371582</v>
      </c>
      <c r="E383">
        <v>1789.3613281</v>
      </c>
      <c r="F383">
        <v>1851.3900146000001</v>
      </c>
      <c r="G383">
        <v>1661.2900391000001</v>
      </c>
      <c r="H383">
        <v>1961.5</v>
      </c>
      <c r="I383">
        <v>1769.8800048999999</v>
      </c>
      <c r="J383">
        <v>1785.2795410000001</v>
      </c>
      <c r="L383" t="str">
        <f t="shared" si="45"/>
        <v>16MAY2024:22:00:00</v>
      </c>
      <c r="M383">
        <v>23</v>
      </c>
      <c r="N383">
        <f t="shared" si="46"/>
        <v>174.29138190000003</v>
      </c>
      <c r="O383" t="str">
        <f t="shared" si="41"/>
        <v/>
      </c>
      <c r="P383">
        <f t="shared" si="42"/>
        <v>174.29138190000003</v>
      </c>
      <c r="Q383" t="str">
        <f t="shared" si="43"/>
        <v/>
      </c>
      <c r="R383">
        <f t="shared" si="44"/>
        <v>1</v>
      </c>
      <c r="S383">
        <f t="shared" si="47"/>
        <v>11.721018109605327</v>
      </c>
    </row>
    <row r="384" spans="1:19" x14ac:dyDescent="0.25">
      <c r="A384" t="s">
        <v>409</v>
      </c>
      <c r="B384">
        <v>1411.0791016000001</v>
      </c>
      <c r="C384">
        <v>1539.7399902</v>
      </c>
      <c r="D384">
        <v>1585.4178466999999</v>
      </c>
      <c r="E384">
        <v>1696.1339111</v>
      </c>
      <c r="F384">
        <v>1730.9399414</v>
      </c>
      <c r="G384">
        <v>1539.7399902</v>
      </c>
      <c r="H384">
        <v>1835.9000243999999</v>
      </c>
      <c r="I384">
        <v>1658.2600098</v>
      </c>
      <c r="J384">
        <v>1670.0516356999999</v>
      </c>
      <c r="L384" t="str">
        <f t="shared" si="45"/>
        <v>16MAY2024:23:00:00</v>
      </c>
      <c r="M384">
        <v>24</v>
      </c>
      <c r="N384">
        <f t="shared" si="46"/>
        <v>128.66088859999991</v>
      </c>
      <c r="O384" t="str">
        <f t="shared" si="41"/>
        <v/>
      </c>
      <c r="P384">
        <f t="shared" si="42"/>
        <v>128.66088859999991</v>
      </c>
      <c r="Q384" t="str">
        <f t="shared" si="43"/>
        <v/>
      </c>
      <c r="R384">
        <f t="shared" si="44"/>
        <v>1</v>
      </c>
      <c r="S384">
        <f t="shared" si="47"/>
        <v>9.1179075966835157</v>
      </c>
    </row>
    <row r="385" spans="1:19" x14ac:dyDescent="0.25">
      <c r="A385" t="s">
        <v>410</v>
      </c>
      <c r="B385">
        <v>1320.2645264</v>
      </c>
      <c r="C385">
        <v>1469.2099608999999</v>
      </c>
      <c r="D385">
        <v>1479.6650391000001</v>
      </c>
      <c r="E385">
        <v>1568.5415039</v>
      </c>
      <c r="F385">
        <v>1597.5899658000001</v>
      </c>
      <c r="G385">
        <v>1469.2099608999999</v>
      </c>
      <c r="H385">
        <v>1690.2199707</v>
      </c>
      <c r="I385">
        <v>1550.0500488</v>
      </c>
      <c r="J385">
        <v>1557.347168</v>
      </c>
      <c r="L385" t="str">
        <f t="shared" si="45"/>
        <v>17MAY2024:00:00:00</v>
      </c>
      <c r="M385">
        <v>1</v>
      </c>
      <c r="N385">
        <f t="shared" si="46"/>
        <v>148.94543449999992</v>
      </c>
      <c r="O385" t="str">
        <f t="shared" si="41"/>
        <v/>
      </c>
      <c r="P385">
        <f t="shared" si="42"/>
        <v>148.94543449999992</v>
      </c>
      <c r="Q385" t="str">
        <f t="shared" si="43"/>
        <v/>
      </c>
      <c r="R385">
        <f t="shared" si="44"/>
        <v>1</v>
      </c>
      <c r="S385">
        <f t="shared" si="47"/>
        <v>11.281484242111189</v>
      </c>
    </row>
    <row r="386" spans="1:19" x14ac:dyDescent="0.25">
      <c r="A386" t="s">
        <v>411</v>
      </c>
      <c r="B386">
        <v>1233.2969971</v>
      </c>
      <c r="C386">
        <v>1459.4200439000001</v>
      </c>
      <c r="D386">
        <v>1350.8986815999999</v>
      </c>
      <c r="E386">
        <v>1421.1032714999999</v>
      </c>
      <c r="F386">
        <v>1472.5899658000001</v>
      </c>
      <c r="G386">
        <v>1426.5400391000001</v>
      </c>
      <c r="H386">
        <v>1451.5799560999999</v>
      </c>
      <c r="I386">
        <v>1459.4200439000001</v>
      </c>
      <c r="J386">
        <v>1432.2058105000001</v>
      </c>
      <c r="L386" t="str">
        <f t="shared" si="45"/>
        <v>17MAY2024:01:00:00</v>
      </c>
      <c r="M386">
        <v>2</v>
      </c>
      <c r="N386">
        <f t="shared" si="46"/>
        <v>226.12304680000011</v>
      </c>
      <c r="O386" t="str">
        <f t="shared" si="41"/>
        <v/>
      </c>
      <c r="P386">
        <f t="shared" si="42"/>
        <v>226.12304680000011</v>
      </c>
      <c r="Q386" t="str">
        <f t="shared" si="43"/>
        <v/>
      </c>
      <c r="R386">
        <f t="shared" si="44"/>
        <v>1</v>
      </c>
      <c r="S386">
        <f t="shared" si="47"/>
        <v>18.33484126951663</v>
      </c>
    </row>
    <row r="387" spans="1:19" x14ac:dyDescent="0.25">
      <c r="A387" t="s">
        <v>412</v>
      </c>
      <c r="B387">
        <v>1189.7037353999999</v>
      </c>
      <c r="C387">
        <v>1376.1099853999999</v>
      </c>
      <c r="D387">
        <v>1303.6673584</v>
      </c>
      <c r="E387">
        <v>1352.6202393000001</v>
      </c>
      <c r="F387">
        <v>1384.3699951000001</v>
      </c>
      <c r="G387">
        <v>1365.0200195</v>
      </c>
      <c r="H387">
        <v>1367.8699951000001</v>
      </c>
      <c r="I387">
        <v>1376.1099853999999</v>
      </c>
      <c r="J387">
        <v>1359.4074707</v>
      </c>
      <c r="L387" t="str">
        <f t="shared" si="45"/>
        <v>17MAY2024:02:00:00</v>
      </c>
      <c r="M387">
        <v>3</v>
      </c>
      <c r="N387">
        <f t="shared" si="46"/>
        <v>186.40625</v>
      </c>
      <c r="O387" t="str">
        <f t="shared" ref="O387:O450" si="48">IF(N387&lt;0,N387,"")</f>
        <v/>
      </c>
      <c r="P387">
        <f t="shared" ref="P387:P450" si="49">IF(N387&gt;0,N387,"")</f>
        <v>186.40625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15.668291563136668</v>
      </c>
    </row>
    <row r="388" spans="1:19" x14ac:dyDescent="0.25">
      <c r="A388" t="s">
        <v>413</v>
      </c>
      <c r="B388">
        <v>1154.6206055</v>
      </c>
      <c r="C388">
        <v>1321.5600586</v>
      </c>
      <c r="D388">
        <v>1263.0845947</v>
      </c>
      <c r="E388">
        <v>1302.1799315999999</v>
      </c>
      <c r="F388">
        <v>1330.5500488</v>
      </c>
      <c r="G388">
        <v>1309.5100098</v>
      </c>
      <c r="H388">
        <v>1312.5699463000001</v>
      </c>
      <c r="I388">
        <v>1321.5600586</v>
      </c>
      <c r="J388">
        <v>1307.4549560999999</v>
      </c>
      <c r="L388" t="str">
        <f t="shared" si="45"/>
        <v>17MAY2024:03:00:00</v>
      </c>
      <c r="M388">
        <v>4</v>
      </c>
      <c r="N388">
        <f t="shared" si="46"/>
        <v>166.93945310000004</v>
      </c>
      <c r="O388" t="str">
        <f t="shared" si="48"/>
        <v/>
      </c>
      <c r="P388">
        <f t="shared" si="49"/>
        <v>166.93945310000004</v>
      </c>
      <c r="Q388" t="str">
        <f t="shared" si="50"/>
        <v/>
      </c>
      <c r="R388">
        <f t="shared" si="51"/>
        <v>1</v>
      </c>
      <c r="S388">
        <f t="shared" si="47"/>
        <v>14.458381593467937</v>
      </c>
    </row>
    <row r="389" spans="1:19" x14ac:dyDescent="0.25">
      <c r="A389" t="s">
        <v>414</v>
      </c>
      <c r="B389">
        <v>1148.4670410000001</v>
      </c>
      <c r="C389">
        <v>1297.4000243999999</v>
      </c>
      <c r="D389">
        <v>1263.7517089999999</v>
      </c>
      <c r="E389">
        <v>1294.6433105000001</v>
      </c>
      <c r="F389">
        <v>1307.3199463000001</v>
      </c>
      <c r="G389">
        <v>1289.9000243999999</v>
      </c>
      <c r="H389">
        <v>1289.2399902</v>
      </c>
      <c r="I389">
        <v>1297.4000243999999</v>
      </c>
      <c r="J389">
        <v>1289.5223389</v>
      </c>
      <c r="L389" t="str">
        <f t="shared" si="45"/>
        <v>17MAY2024:04:00:00</v>
      </c>
      <c r="M389">
        <v>5</v>
      </c>
      <c r="N389">
        <f t="shared" si="46"/>
        <v>148.93298339999978</v>
      </c>
      <c r="O389" t="str">
        <f t="shared" si="48"/>
        <v/>
      </c>
      <c r="P389">
        <f t="shared" si="49"/>
        <v>148.93298339999978</v>
      </c>
      <c r="Q389" t="str">
        <f t="shared" si="50"/>
        <v/>
      </c>
      <c r="R389">
        <f t="shared" si="51"/>
        <v>1</v>
      </c>
      <c r="S389">
        <f t="shared" si="47"/>
        <v>12.967980628361783</v>
      </c>
    </row>
    <row r="390" spans="1:19" x14ac:dyDescent="0.25">
      <c r="A390" t="s">
        <v>415</v>
      </c>
      <c r="B390">
        <v>1159.1185303</v>
      </c>
      <c r="C390">
        <v>1299.8100586</v>
      </c>
      <c r="D390">
        <v>1274.5223389</v>
      </c>
      <c r="E390">
        <v>1303.3048096</v>
      </c>
      <c r="F390">
        <v>1311.1199951000001</v>
      </c>
      <c r="G390">
        <v>1293.9599608999999</v>
      </c>
      <c r="H390">
        <v>1295.9399414</v>
      </c>
      <c r="I390">
        <v>1299.8100586</v>
      </c>
      <c r="J390">
        <v>1295.0704346</v>
      </c>
      <c r="L390" t="str">
        <f t="shared" si="45"/>
        <v>17MAY2024:05:00:00</v>
      </c>
      <c r="M390">
        <v>6</v>
      </c>
      <c r="N390">
        <f t="shared" si="46"/>
        <v>140.69152830000007</v>
      </c>
      <c r="O390" t="str">
        <f t="shared" si="48"/>
        <v/>
      </c>
      <c r="P390">
        <f t="shared" si="49"/>
        <v>140.69152830000007</v>
      </c>
      <c r="Q390" t="str">
        <f t="shared" si="50"/>
        <v/>
      </c>
      <c r="R390">
        <f t="shared" si="51"/>
        <v>1</v>
      </c>
      <c r="S390">
        <f t="shared" si="47"/>
        <v>12.137803393030621</v>
      </c>
    </row>
    <row r="391" spans="1:19" x14ac:dyDescent="0.25">
      <c r="A391" t="s">
        <v>416</v>
      </c>
      <c r="B391">
        <v>1246.5673827999999</v>
      </c>
      <c r="C391">
        <v>1362.9300536999999</v>
      </c>
      <c r="D391">
        <v>1326.6490478999999</v>
      </c>
      <c r="E391">
        <v>1334.4514160000001</v>
      </c>
      <c r="F391">
        <v>1378.4200439000001</v>
      </c>
      <c r="G391">
        <v>1356.4399414</v>
      </c>
      <c r="H391">
        <v>1373.9200439000001</v>
      </c>
      <c r="I391">
        <v>1362.9300536999999</v>
      </c>
      <c r="J391">
        <v>1359.671875</v>
      </c>
      <c r="L391" t="str">
        <f t="shared" si="45"/>
        <v>17MAY2024:06:00:00</v>
      </c>
      <c r="M391">
        <v>7</v>
      </c>
      <c r="N391">
        <f t="shared" si="46"/>
        <v>116.36267090000001</v>
      </c>
      <c r="O391" t="str">
        <f t="shared" si="48"/>
        <v/>
      </c>
      <c r="P391">
        <f t="shared" si="49"/>
        <v>116.36267090000001</v>
      </c>
      <c r="Q391" t="str">
        <f t="shared" si="50"/>
        <v/>
      </c>
      <c r="R391">
        <f t="shared" si="51"/>
        <v>1</v>
      </c>
      <c r="S391">
        <f t="shared" si="47"/>
        <v>9.334647489221954</v>
      </c>
    </row>
    <row r="392" spans="1:19" x14ac:dyDescent="0.25">
      <c r="A392" t="s">
        <v>417</v>
      </c>
      <c r="B392">
        <v>1297.8492432</v>
      </c>
      <c r="C392">
        <v>1489.0899658000001</v>
      </c>
      <c r="D392">
        <v>1432.3265381000001</v>
      </c>
      <c r="E392">
        <v>1436.5682373</v>
      </c>
      <c r="F392">
        <v>1507.9300536999999</v>
      </c>
      <c r="G392">
        <v>1497.6400146000001</v>
      </c>
      <c r="H392">
        <v>1502.8800048999999</v>
      </c>
      <c r="I392">
        <v>1489.0899658000001</v>
      </c>
      <c r="J392">
        <v>1485.9733887</v>
      </c>
      <c r="L392" t="str">
        <f t="shared" si="45"/>
        <v>17MAY2024:07:00:00</v>
      </c>
      <c r="M392">
        <v>8</v>
      </c>
      <c r="N392">
        <f t="shared" si="46"/>
        <v>191.24072260000003</v>
      </c>
      <c r="O392" t="str">
        <f t="shared" si="48"/>
        <v/>
      </c>
      <c r="P392">
        <f t="shared" si="49"/>
        <v>191.24072260000003</v>
      </c>
      <c r="Q392" t="str">
        <f t="shared" si="50"/>
        <v/>
      </c>
      <c r="R392">
        <f t="shared" si="51"/>
        <v>1</v>
      </c>
      <c r="S392">
        <f t="shared" si="47"/>
        <v>14.735203152599874</v>
      </c>
    </row>
    <row r="393" spans="1:19" x14ac:dyDescent="0.25">
      <c r="A393" t="s">
        <v>418</v>
      </c>
      <c r="B393">
        <v>1426.661499</v>
      </c>
      <c r="C393">
        <v>1551.5300293</v>
      </c>
      <c r="D393">
        <v>1473.3813477000001</v>
      </c>
      <c r="E393">
        <v>1462.0194091999999</v>
      </c>
      <c r="F393">
        <v>1566.3399658000001</v>
      </c>
      <c r="G393">
        <v>1556.0899658000001</v>
      </c>
      <c r="H393">
        <v>1551.1999512</v>
      </c>
      <c r="I393">
        <v>1551.5300293</v>
      </c>
      <c r="J393">
        <v>1539.7082519999999</v>
      </c>
      <c r="L393" t="str">
        <f t="shared" si="45"/>
        <v>17MAY2024:08:00:00</v>
      </c>
      <c r="M393">
        <v>9</v>
      </c>
      <c r="N393">
        <f t="shared" si="46"/>
        <v>124.86853029999997</v>
      </c>
      <c r="O393" t="str">
        <f t="shared" si="48"/>
        <v/>
      </c>
      <c r="P393">
        <f t="shared" si="49"/>
        <v>124.86853029999997</v>
      </c>
      <c r="Q393" t="str">
        <f t="shared" si="50"/>
        <v/>
      </c>
      <c r="R393">
        <f t="shared" si="51"/>
        <v>1</v>
      </c>
      <c r="S393">
        <f t="shared" si="47"/>
        <v>8.7524987803711642</v>
      </c>
    </row>
    <row r="394" spans="1:19" x14ac:dyDescent="0.25">
      <c r="A394" t="s">
        <v>419</v>
      </c>
      <c r="B394">
        <v>1499.3339844</v>
      </c>
      <c r="C394">
        <v>1616.2199707</v>
      </c>
      <c r="D394">
        <v>1554.2839355000001</v>
      </c>
      <c r="E394">
        <v>1558.9930420000001</v>
      </c>
      <c r="F394">
        <v>1624.3000488</v>
      </c>
      <c r="G394">
        <v>1619.1199951000001</v>
      </c>
      <c r="H394">
        <v>1588.8900146000001</v>
      </c>
      <c r="I394">
        <v>1616.2199707</v>
      </c>
      <c r="J394">
        <v>1600.5628661999999</v>
      </c>
      <c r="L394" t="str">
        <f t="shared" si="45"/>
        <v>17MAY2024:09:00:00</v>
      </c>
      <c r="M394">
        <v>10</v>
      </c>
      <c r="N394">
        <f t="shared" si="46"/>
        <v>116.88598630000001</v>
      </c>
      <c r="O394" t="str">
        <f t="shared" si="48"/>
        <v/>
      </c>
      <c r="P394">
        <f t="shared" si="49"/>
        <v>116.88598630000001</v>
      </c>
      <c r="Q394" t="str">
        <f t="shared" si="50"/>
        <v/>
      </c>
      <c r="R394">
        <f t="shared" si="51"/>
        <v>1</v>
      </c>
      <c r="S394">
        <f t="shared" si="47"/>
        <v>7.7958605298188575</v>
      </c>
    </row>
    <row r="395" spans="1:19" x14ac:dyDescent="0.25">
      <c r="A395" t="s">
        <v>420</v>
      </c>
      <c r="B395">
        <v>1589.6746826000001</v>
      </c>
      <c r="C395">
        <v>1672.7600098</v>
      </c>
      <c r="D395">
        <v>1640.9777832</v>
      </c>
      <c r="E395">
        <v>1648.8424072</v>
      </c>
      <c r="F395">
        <v>1673.5100098</v>
      </c>
      <c r="G395">
        <v>1682.7299805</v>
      </c>
      <c r="H395">
        <v>1614.8000488</v>
      </c>
      <c r="I395">
        <v>1672.7600098</v>
      </c>
      <c r="J395">
        <v>1656.9555664</v>
      </c>
      <c r="L395" t="str">
        <f t="shared" si="45"/>
        <v>17MAY2024:10:00:00</v>
      </c>
      <c r="M395">
        <v>11</v>
      </c>
      <c r="N395">
        <f t="shared" si="46"/>
        <v>83.085327199999938</v>
      </c>
      <c r="O395" t="str">
        <f t="shared" si="48"/>
        <v/>
      </c>
      <c r="P395">
        <f t="shared" si="49"/>
        <v>83.085327199999938</v>
      </c>
      <c r="Q395" t="str">
        <f t="shared" si="50"/>
        <v/>
      </c>
      <c r="R395">
        <f t="shared" si="51"/>
        <v>1</v>
      </c>
      <c r="S395">
        <f t="shared" si="47"/>
        <v>5.2265616424178898</v>
      </c>
    </row>
    <row r="396" spans="1:19" x14ac:dyDescent="0.25">
      <c r="A396" t="s">
        <v>421</v>
      </c>
      <c r="B396">
        <v>1670.6350098</v>
      </c>
      <c r="C396">
        <v>1744.4000243999999</v>
      </c>
      <c r="D396">
        <v>1730.3829346</v>
      </c>
      <c r="E396">
        <v>1726.5715332</v>
      </c>
      <c r="F396">
        <v>1735.2700195</v>
      </c>
      <c r="G396">
        <v>1786.1099853999999</v>
      </c>
      <c r="H396">
        <v>1623.4100341999999</v>
      </c>
      <c r="I396">
        <v>1744.4000243999999</v>
      </c>
      <c r="J396">
        <v>1723.9146728999999</v>
      </c>
      <c r="L396" t="str">
        <f t="shared" si="45"/>
        <v>17MAY2024:11:00:00</v>
      </c>
      <c r="M396">
        <v>12</v>
      </c>
      <c r="N396">
        <f t="shared" si="46"/>
        <v>73.765014599999859</v>
      </c>
      <c r="O396" t="str">
        <f t="shared" si="48"/>
        <v/>
      </c>
      <c r="P396">
        <f t="shared" si="49"/>
        <v>73.765014599999859</v>
      </c>
      <c r="Q396" t="str">
        <f t="shared" si="50"/>
        <v/>
      </c>
      <c r="R396">
        <f t="shared" si="51"/>
        <v>1</v>
      </c>
      <c r="S396">
        <f t="shared" si="47"/>
        <v>4.4153878116579541</v>
      </c>
    </row>
    <row r="397" spans="1:19" x14ac:dyDescent="0.25">
      <c r="A397" t="s">
        <v>422</v>
      </c>
      <c r="B397">
        <v>1801.9674072</v>
      </c>
      <c r="C397">
        <v>1805.8000488</v>
      </c>
      <c r="D397">
        <v>1791.0178223</v>
      </c>
      <c r="E397">
        <v>1803.425293</v>
      </c>
      <c r="F397">
        <v>1796</v>
      </c>
      <c r="G397">
        <v>1838.9699707</v>
      </c>
      <c r="H397">
        <v>1669.3499756000001</v>
      </c>
      <c r="I397">
        <v>1805.8000488</v>
      </c>
      <c r="J397">
        <v>1780.2275391000001</v>
      </c>
      <c r="L397" t="str">
        <f t="shared" si="45"/>
        <v>17MAY2024:12:00:00</v>
      </c>
      <c r="M397">
        <v>13</v>
      </c>
      <c r="N397">
        <f t="shared" si="46"/>
        <v>3.8326415999999881</v>
      </c>
      <c r="O397" t="str">
        <f t="shared" si="48"/>
        <v/>
      </c>
      <c r="P397">
        <f t="shared" si="49"/>
        <v>3.8326415999999881</v>
      </c>
      <c r="Q397" t="str">
        <f t="shared" si="50"/>
        <v/>
      </c>
      <c r="R397">
        <f t="shared" si="51"/>
        <v>1</v>
      </c>
      <c r="S397">
        <f t="shared" si="47"/>
        <v>0.21269206006091784</v>
      </c>
    </row>
    <row r="398" spans="1:19" x14ac:dyDescent="0.25">
      <c r="A398" t="s">
        <v>423</v>
      </c>
      <c r="B398">
        <v>1776.2418213000001</v>
      </c>
      <c r="C398">
        <v>1881.9599608999999</v>
      </c>
      <c r="D398">
        <v>1860.4401855000001</v>
      </c>
      <c r="E398">
        <v>1905.8762207</v>
      </c>
      <c r="F398">
        <v>1859.0999756000001</v>
      </c>
      <c r="G398">
        <v>1942.9699707</v>
      </c>
      <c r="H398">
        <v>1728.0999756000001</v>
      </c>
      <c r="I398">
        <v>1881.9599608999999</v>
      </c>
      <c r="J398">
        <v>1854.5140381000001</v>
      </c>
      <c r="L398" t="str">
        <f t="shared" si="45"/>
        <v>17MAY2024:13:00:00</v>
      </c>
      <c r="M398">
        <v>14</v>
      </c>
      <c r="N398">
        <f t="shared" si="46"/>
        <v>105.71813959999986</v>
      </c>
      <c r="O398" t="str">
        <f t="shared" si="48"/>
        <v/>
      </c>
      <c r="P398">
        <f t="shared" si="49"/>
        <v>105.71813959999986</v>
      </c>
      <c r="Q398" t="str">
        <f t="shared" si="50"/>
        <v/>
      </c>
      <c r="R398">
        <f t="shared" si="51"/>
        <v>1</v>
      </c>
      <c r="S398">
        <f t="shared" si="47"/>
        <v>5.9517875512370617</v>
      </c>
    </row>
    <row r="399" spans="1:19" x14ac:dyDescent="0.25">
      <c r="A399" t="s">
        <v>424</v>
      </c>
      <c r="B399">
        <v>1875.0681152</v>
      </c>
      <c r="C399">
        <v>1963.9100341999999</v>
      </c>
      <c r="D399">
        <v>1958.5423584</v>
      </c>
      <c r="E399">
        <v>2023.2125243999999</v>
      </c>
      <c r="F399">
        <v>1943.0600586</v>
      </c>
      <c r="G399">
        <v>2023.8199463000001</v>
      </c>
      <c r="H399">
        <v>1798.9899902</v>
      </c>
      <c r="I399">
        <v>1963.9100341999999</v>
      </c>
      <c r="J399">
        <v>1937.6644286999999</v>
      </c>
      <c r="L399" t="str">
        <f t="shared" si="45"/>
        <v>17MAY2024:14:00:00</v>
      </c>
      <c r="M399">
        <v>15</v>
      </c>
      <c r="N399">
        <f t="shared" si="46"/>
        <v>88.841918999999962</v>
      </c>
      <c r="O399" t="str">
        <f t="shared" si="48"/>
        <v/>
      </c>
      <c r="P399">
        <f t="shared" si="49"/>
        <v>88.841918999999962</v>
      </c>
      <c r="Q399" t="str">
        <f t="shared" si="50"/>
        <v/>
      </c>
      <c r="R399">
        <f t="shared" si="51"/>
        <v>1</v>
      </c>
      <c r="S399">
        <f t="shared" si="47"/>
        <v>4.7380635551217747</v>
      </c>
    </row>
    <row r="400" spans="1:19" x14ac:dyDescent="0.25">
      <c r="A400" t="s">
        <v>425</v>
      </c>
      <c r="B400">
        <v>1971.770874</v>
      </c>
      <c r="C400">
        <v>2040.2299805</v>
      </c>
      <c r="D400">
        <v>2013.5893555</v>
      </c>
      <c r="E400">
        <v>2066.4316405999998</v>
      </c>
      <c r="F400">
        <v>2014.7600098</v>
      </c>
      <c r="G400">
        <v>2107.1899414</v>
      </c>
      <c r="H400">
        <v>1869.6099853999999</v>
      </c>
      <c r="I400">
        <v>2040.2299805</v>
      </c>
      <c r="J400">
        <v>2009.0759277</v>
      </c>
      <c r="L400" t="str">
        <f t="shared" si="45"/>
        <v>17MAY2024:15:00:00</v>
      </c>
      <c r="M400">
        <v>16</v>
      </c>
      <c r="N400">
        <f t="shared" si="46"/>
        <v>68.459106499999962</v>
      </c>
      <c r="O400" t="str">
        <f t="shared" si="48"/>
        <v/>
      </c>
      <c r="P400">
        <f t="shared" si="49"/>
        <v>68.459106499999962</v>
      </c>
      <c r="Q400" t="str">
        <f t="shared" si="50"/>
        <v/>
      </c>
      <c r="R400">
        <f t="shared" si="51"/>
        <v>1</v>
      </c>
      <c r="S400">
        <f t="shared" si="47"/>
        <v>3.4719605306432761</v>
      </c>
    </row>
    <row r="401" spans="1:19" x14ac:dyDescent="0.25">
      <c r="A401" t="s">
        <v>426</v>
      </c>
      <c r="B401">
        <v>2019.8814697</v>
      </c>
      <c r="C401">
        <v>2082.2199707</v>
      </c>
      <c r="D401">
        <v>1992.4555664</v>
      </c>
      <c r="E401">
        <v>2046.1375731999999</v>
      </c>
      <c r="F401">
        <v>2067.3100586</v>
      </c>
      <c r="G401">
        <v>2129.9299316000001</v>
      </c>
      <c r="H401">
        <v>1923.5200195</v>
      </c>
      <c r="I401">
        <v>2082.2199707</v>
      </c>
      <c r="J401">
        <v>2039.0870361</v>
      </c>
      <c r="L401" t="str">
        <f t="shared" si="45"/>
        <v>17MAY2024:16:00:00</v>
      </c>
      <c r="M401">
        <v>17</v>
      </c>
      <c r="N401">
        <f t="shared" si="46"/>
        <v>62.338500999999951</v>
      </c>
      <c r="O401" t="str">
        <f t="shared" si="48"/>
        <v/>
      </c>
      <c r="P401">
        <f t="shared" si="49"/>
        <v>62.338500999999951</v>
      </c>
      <c r="Q401" t="str">
        <f t="shared" si="50"/>
        <v/>
      </c>
      <c r="R401">
        <f t="shared" si="51"/>
        <v>1</v>
      </c>
      <c r="S401">
        <f t="shared" si="47"/>
        <v>3.0862455017847501</v>
      </c>
    </row>
    <row r="402" spans="1:19" x14ac:dyDescent="0.25">
      <c r="A402" t="s">
        <v>427</v>
      </c>
      <c r="B402">
        <v>2094.4133301000002</v>
      </c>
      <c r="C402">
        <v>2108.3000487999998</v>
      </c>
      <c r="D402">
        <v>1985.3179932</v>
      </c>
      <c r="E402">
        <v>2072.7546387000002</v>
      </c>
      <c r="F402">
        <v>2104.5900879000001</v>
      </c>
      <c r="G402">
        <v>2133.2800293</v>
      </c>
      <c r="H402">
        <v>1950.1899414</v>
      </c>
      <c r="I402">
        <v>2108.3000487999998</v>
      </c>
      <c r="J402">
        <v>2056.3356933999999</v>
      </c>
      <c r="L402" t="str">
        <f t="shared" si="45"/>
        <v>17MAY2024:17:00:00</v>
      </c>
      <c r="M402">
        <v>18</v>
      </c>
      <c r="N402">
        <f t="shared" si="46"/>
        <v>13.886718699999619</v>
      </c>
      <c r="O402" t="str">
        <f t="shared" si="48"/>
        <v/>
      </c>
      <c r="P402">
        <f t="shared" si="49"/>
        <v>13.886718699999619</v>
      </c>
      <c r="Q402" t="str">
        <f t="shared" si="50"/>
        <v/>
      </c>
      <c r="R402">
        <f t="shared" si="51"/>
        <v>1</v>
      </c>
      <c r="S402">
        <f t="shared" si="47"/>
        <v>0.66303620686641551</v>
      </c>
    </row>
    <row r="403" spans="1:19" x14ac:dyDescent="0.25">
      <c r="A403" t="s">
        <v>428</v>
      </c>
      <c r="B403">
        <v>2128.7058105000001</v>
      </c>
      <c r="C403">
        <v>2086.1999512000002</v>
      </c>
      <c r="D403">
        <v>1967.8575439000001</v>
      </c>
      <c r="E403">
        <v>2028.7882079999999</v>
      </c>
      <c r="F403">
        <v>2093.6799316000001</v>
      </c>
      <c r="G403">
        <v>2088.6899414</v>
      </c>
      <c r="H403">
        <v>1931.0699463000001</v>
      </c>
      <c r="I403">
        <v>2086.1999512000002</v>
      </c>
      <c r="J403">
        <v>2033.4995117000001</v>
      </c>
      <c r="L403" t="str">
        <f t="shared" si="45"/>
        <v>17MAY2024:18:00:00</v>
      </c>
      <c r="M403">
        <v>19</v>
      </c>
      <c r="N403">
        <f t="shared" si="46"/>
        <v>-42.505859299999884</v>
      </c>
      <c r="O403">
        <f t="shared" si="48"/>
        <v>-42.505859299999884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47"/>
        <v>1.9967935019642717</v>
      </c>
    </row>
    <row r="404" spans="1:19" x14ac:dyDescent="0.25">
      <c r="A404" t="s">
        <v>429</v>
      </c>
      <c r="B404">
        <v>2094.2182616999999</v>
      </c>
      <c r="C404">
        <v>2008.7099608999999</v>
      </c>
      <c r="D404">
        <v>1875.2208252</v>
      </c>
      <c r="E404">
        <v>1920.6306152</v>
      </c>
      <c r="F404">
        <v>2034.9100341999999</v>
      </c>
      <c r="G404">
        <v>1994.25</v>
      </c>
      <c r="H404">
        <v>1892.5699463000001</v>
      </c>
      <c r="I404">
        <v>2008.7099608999999</v>
      </c>
      <c r="J404">
        <v>1961.1323242000001</v>
      </c>
      <c r="L404" t="str">
        <f t="shared" si="45"/>
        <v>17MAY2024:19:00:00</v>
      </c>
      <c r="M404">
        <v>20</v>
      </c>
      <c r="N404">
        <f t="shared" si="46"/>
        <v>-85.508300799999915</v>
      </c>
      <c r="O404">
        <f t="shared" si="48"/>
        <v>-85.508300799999915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4.0830653788009572</v>
      </c>
    </row>
    <row r="405" spans="1:19" x14ac:dyDescent="0.25">
      <c r="A405" t="s">
        <v>430</v>
      </c>
      <c r="B405">
        <v>1997.1373291</v>
      </c>
      <c r="C405">
        <v>1928.7900391000001</v>
      </c>
      <c r="D405">
        <v>1795.0084228999999</v>
      </c>
      <c r="E405">
        <v>1831.3007812999999</v>
      </c>
      <c r="F405">
        <v>1959.7600098</v>
      </c>
      <c r="G405">
        <v>1914.0799560999999</v>
      </c>
      <c r="H405">
        <v>1815.7600098</v>
      </c>
      <c r="I405">
        <v>1928.7900391000001</v>
      </c>
      <c r="J405">
        <v>1882.6796875</v>
      </c>
      <c r="L405" t="str">
        <f t="shared" si="45"/>
        <v>17MAY2024:20:00:00</v>
      </c>
      <c r="M405">
        <v>21</v>
      </c>
      <c r="N405">
        <f t="shared" si="46"/>
        <v>-68.34728999999993</v>
      </c>
      <c r="O405">
        <f t="shared" si="48"/>
        <v>-68.34728999999993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3.422262906216885</v>
      </c>
    </row>
    <row r="406" spans="1:19" x14ac:dyDescent="0.25">
      <c r="A406" t="s">
        <v>431</v>
      </c>
      <c r="B406">
        <v>1918.8405762</v>
      </c>
      <c r="C406">
        <v>1886.4300536999999</v>
      </c>
      <c r="D406">
        <v>1763.1804199000001</v>
      </c>
      <c r="E406">
        <v>1815.6667480000001</v>
      </c>
      <c r="F406">
        <v>1921.3800048999999</v>
      </c>
      <c r="G406">
        <v>1847.5600586</v>
      </c>
      <c r="H406">
        <v>1776.6400146000001</v>
      </c>
      <c r="I406">
        <v>1886.4300536999999</v>
      </c>
      <c r="J406">
        <v>1839.0380858999999</v>
      </c>
      <c r="L406" t="str">
        <f t="shared" si="45"/>
        <v>17MAY2024:21:00:00</v>
      </c>
      <c r="M406">
        <v>22</v>
      </c>
      <c r="N406">
        <f t="shared" si="46"/>
        <v>-32.41052250000007</v>
      </c>
      <c r="O406">
        <f t="shared" si="48"/>
        <v>-32.41052250000007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1.6890680185732081</v>
      </c>
    </row>
    <row r="407" spans="1:19" x14ac:dyDescent="0.25">
      <c r="A407" t="s">
        <v>432</v>
      </c>
      <c r="B407">
        <v>1844.2282714999999</v>
      </c>
      <c r="C407">
        <v>1842.0799560999999</v>
      </c>
      <c r="D407">
        <v>1745.456543</v>
      </c>
      <c r="E407">
        <v>1775.2143555</v>
      </c>
      <c r="F407">
        <v>1872.25</v>
      </c>
      <c r="G407">
        <v>1804.4599608999999</v>
      </c>
      <c r="H407">
        <v>1717.0600586</v>
      </c>
      <c r="I407">
        <v>1842.0799560999999</v>
      </c>
      <c r="J407">
        <v>1796.2613524999999</v>
      </c>
      <c r="L407" t="str">
        <f t="shared" si="45"/>
        <v>17MAY2024:22:00:00</v>
      </c>
      <c r="M407">
        <v>23</v>
      </c>
      <c r="N407">
        <f t="shared" si="46"/>
        <v>-2.1483154000000013</v>
      </c>
      <c r="O407">
        <f t="shared" si="48"/>
        <v>-2.1483154000000013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0.11648858404348572</v>
      </c>
    </row>
    <row r="408" spans="1:19" x14ac:dyDescent="0.25">
      <c r="A408" t="s">
        <v>433</v>
      </c>
      <c r="B408">
        <v>1733.7233887</v>
      </c>
      <c r="C408">
        <v>1743.6199951000001</v>
      </c>
      <c r="D408">
        <v>1664.0021973</v>
      </c>
      <c r="E408">
        <v>1695.2913818</v>
      </c>
      <c r="F408">
        <v>1764.5600586</v>
      </c>
      <c r="G408">
        <v>1732.5</v>
      </c>
      <c r="H408">
        <v>1641.6199951000001</v>
      </c>
      <c r="I408">
        <v>1743.6199951000001</v>
      </c>
      <c r="J408">
        <v>1709.260376</v>
      </c>
      <c r="L408" t="str">
        <f t="shared" si="45"/>
        <v>17MAY2024:23:00:00</v>
      </c>
      <c r="M408">
        <v>24</v>
      </c>
      <c r="N408">
        <f t="shared" si="46"/>
        <v>9.8966064000001097</v>
      </c>
      <c r="O408" t="str">
        <f t="shared" si="48"/>
        <v/>
      </c>
      <c r="P408">
        <f t="shared" si="49"/>
        <v>9.8966064000001097</v>
      </c>
      <c r="Q408" t="str">
        <f t="shared" si="50"/>
        <v/>
      </c>
      <c r="R408">
        <f t="shared" si="51"/>
        <v>1</v>
      </c>
      <c r="S408">
        <f t="shared" si="47"/>
        <v>0.57082960664335813</v>
      </c>
    </row>
    <row r="409" spans="1:19" x14ac:dyDescent="0.25">
      <c r="A409" t="s">
        <v>434</v>
      </c>
      <c r="B409">
        <v>1609.1834716999999</v>
      </c>
      <c r="C409">
        <v>1611.4499512</v>
      </c>
      <c r="D409">
        <v>1545.9726562999999</v>
      </c>
      <c r="E409">
        <v>1560.0883789</v>
      </c>
      <c r="F409">
        <v>1625.9300536999999</v>
      </c>
      <c r="G409">
        <v>1630.9100341999999</v>
      </c>
      <c r="H409">
        <v>1533.25</v>
      </c>
      <c r="I409">
        <v>1611.4499512</v>
      </c>
      <c r="J409">
        <v>1589.5025635</v>
      </c>
      <c r="L409" t="str">
        <f t="shared" si="45"/>
        <v>18MAY2024:00:00:00</v>
      </c>
      <c r="M409">
        <v>1</v>
      </c>
      <c r="N409">
        <f t="shared" si="46"/>
        <v>2.2664795000000595</v>
      </c>
      <c r="O409" t="str">
        <f t="shared" si="48"/>
        <v/>
      </c>
      <c r="P409">
        <f t="shared" si="49"/>
        <v>2.2664795000000595</v>
      </c>
      <c r="Q409" t="str">
        <f t="shared" si="50"/>
        <v/>
      </c>
      <c r="R409">
        <f t="shared" si="51"/>
        <v>1</v>
      </c>
      <c r="S409">
        <f t="shared" si="47"/>
        <v>0.14084655602419704</v>
      </c>
    </row>
    <row r="410" spans="1:19" x14ac:dyDescent="0.25">
      <c r="A410" t="s">
        <v>435</v>
      </c>
      <c r="B410">
        <v>1501.0797118999999</v>
      </c>
      <c r="C410">
        <v>1427.7800293</v>
      </c>
      <c r="D410">
        <v>1370.6403809000001</v>
      </c>
      <c r="E410">
        <v>1340.9361572</v>
      </c>
      <c r="F410">
        <v>1495</v>
      </c>
      <c r="G410">
        <v>1479.5400391000001</v>
      </c>
      <c r="H410">
        <v>1421.5600586</v>
      </c>
      <c r="I410">
        <v>1427.7800293</v>
      </c>
      <c r="J410">
        <v>1438.9041748</v>
      </c>
      <c r="L410" t="str">
        <f t="shared" si="45"/>
        <v>18MAY2024:01:00:00</v>
      </c>
      <c r="M410">
        <v>2</v>
      </c>
      <c r="N410">
        <f t="shared" si="46"/>
        <v>-73.299682599999869</v>
      </c>
      <c r="O410">
        <f t="shared" si="48"/>
        <v>-73.299682599999869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4.8831305905280935</v>
      </c>
    </row>
    <row r="411" spans="1:19" x14ac:dyDescent="0.25">
      <c r="A411" t="s">
        <v>436</v>
      </c>
      <c r="B411">
        <v>1412.4582519999999</v>
      </c>
      <c r="C411">
        <v>1340.0799560999999</v>
      </c>
      <c r="D411">
        <v>1299.3482666</v>
      </c>
      <c r="E411">
        <v>1278.2739257999999</v>
      </c>
      <c r="F411">
        <v>1412.9899902</v>
      </c>
      <c r="G411">
        <v>1437</v>
      </c>
      <c r="H411">
        <v>1345.5400391000001</v>
      </c>
      <c r="I411">
        <v>1340.0799560999999</v>
      </c>
      <c r="J411">
        <v>1366.9916992000001</v>
      </c>
      <c r="L411" t="str">
        <f t="shared" si="45"/>
        <v>18MAY2024:02:00:00</v>
      </c>
      <c r="M411">
        <v>3</v>
      </c>
      <c r="N411">
        <f t="shared" si="46"/>
        <v>-72.378295900000012</v>
      </c>
      <c r="O411">
        <f t="shared" si="48"/>
        <v>-72.378295900000012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5.1242785970852198</v>
      </c>
    </row>
    <row r="412" spans="1:19" x14ac:dyDescent="0.25">
      <c r="A412" t="s">
        <v>437</v>
      </c>
      <c r="B412">
        <v>1352.1790771000001</v>
      </c>
      <c r="C412">
        <v>1292.6700439000001</v>
      </c>
      <c r="D412">
        <v>1237.7290039</v>
      </c>
      <c r="E412">
        <v>1226.1644286999999</v>
      </c>
      <c r="F412">
        <v>1364.5899658000001</v>
      </c>
      <c r="G412">
        <v>1407.8199463000001</v>
      </c>
      <c r="H412">
        <v>1308.8499756000001</v>
      </c>
      <c r="I412">
        <v>1292.6700439000001</v>
      </c>
      <c r="J412">
        <v>1322.3319091999999</v>
      </c>
      <c r="L412" t="str">
        <f t="shared" si="45"/>
        <v>18MAY2024:03:00:00</v>
      </c>
      <c r="M412">
        <v>4</v>
      </c>
      <c r="N412">
        <f t="shared" si="46"/>
        <v>-59.509033199999976</v>
      </c>
      <c r="O412">
        <f t="shared" si="48"/>
        <v>-59.509033199999976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4.4009727859144352</v>
      </c>
    </row>
    <row r="413" spans="1:19" x14ac:dyDescent="0.25">
      <c r="A413" t="s">
        <v>438</v>
      </c>
      <c r="B413">
        <v>1302.6920166</v>
      </c>
      <c r="C413">
        <v>1259.5100098</v>
      </c>
      <c r="D413">
        <v>1225.2792969</v>
      </c>
      <c r="E413">
        <v>1227.3870850000001</v>
      </c>
      <c r="F413">
        <v>1322.4300536999999</v>
      </c>
      <c r="G413">
        <v>1371.5799560999999</v>
      </c>
      <c r="H413">
        <v>1269.8199463000001</v>
      </c>
      <c r="I413">
        <v>1259.5100098</v>
      </c>
      <c r="J413">
        <v>1289.7238769999999</v>
      </c>
      <c r="L413" t="str">
        <f t="shared" si="45"/>
        <v>18MAY2024:04:00:00</v>
      </c>
      <c r="M413">
        <v>5</v>
      </c>
      <c r="N413">
        <f t="shared" si="46"/>
        <v>-43.182006799999954</v>
      </c>
      <c r="O413">
        <f t="shared" si="48"/>
        <v>-43.182006799999954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3.3148285434882849</v>
      </c>
    </row>
    <row r="414" spans="1:19" x14ac:dyDescent="0.25">
      <c r="A414" t="s">
        <v>439</v>
      </c>
      <c r="B414">
        <v>1286.1191406</v>
      </c>
      <c r="C414">
        <v>1235.6999512</v>
      </c>
      <c r="D414">
        <v>1224.1691894999999</v>
      </c>
      <c r="E414">
        <v>1227.6474608999999</v>
      </c>
      <c r="F414">
        <v>1299.5</v>
      </c>
      <c r="G414">
        <v>1346.6099853999999</v>
      </c>
      <c r="H414">
        <v>1251.1400146000001</v>
      </c>
      <c r="I414">
        <v>1235.6999512</v>
      </c>
      <c r="J414">
        <v>1271.4238281</v>
      </c>
      <c r="L414" t="str">
        <f t="shared" si="45"/>
        <v>18MAY2024:05:00:00</v>
      </c>
      <c r="M414">
        <v>6</v>
      </c>
      <c r="N414">
        <f t="shared" si="46"/>
        <v>-50.41918940000005</v>
      </c>
      <c r="O414">
        <f t="shared" si="48"/>
        <v>-50.41918940000005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3.9202580700632836</v>
      </c>
    </row>
    <row r="415" spans="1:19" x14ac:dyDescent="0.25">
      <c r="A415" t="s">
        <v>440</v>
      </c>
      <c r="B415">
        <v>1308.1068115</v>
      </c>
      <c r="C415">
        <v>1253.4799805</v>
      </c>
      <c r="D415">
        <v>1227.9487305</v>
      </c>
      <c r="E415">
        <v>1232.75</v>
      </c>
      <c r="F415">
        <v>1306.8800048999999</v>
      </c>
      <c r="G415">
        <v>1349.5200195</v>
      </c>
      <c r="H415">
        <v>1265.8599853999999</v>
      </c>
      <c r="I415">
        <v>1253.4799805</v>
      </c>
      <c r="J415">
        <v>1280.737793</v>
      </c>
      <c r="L415" t="str">
        <f t="shared" si="45"/>
        <v>18MAY2024:06:00:00</v>
      </c>
      <c r="M415">
        <v>7</v>
      </c>
      <c r="N415">
        <f t="shared" si="46"/>
        <v>-54.626831000000038</v>
      </c>
      <c r="O415">
        <f t="shared" si="48"/>
        <v>-54.626831000000038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4.1760222116235068</v>
      </c>
    </row>
    <row r="416" spans="1:19" x14ac:dyDescent="0.25">
      <c r="A416" t="s">
        <v>441</v>
      </c>
      <c r="B416">
        <v>1316.9310303</v>
      </c>
      <c r="C416">
        <v>1298.9699707</v>
      </c>
      <c r="D416">
        <v>1242.3259277</v>
      </c>
      <c r="E416">
        <v>1258.9891356999999</v>
      </c>
      <c r="F416">
        <v>1339.3699951000001</v>
      </c>
      <c r="G416">
        <v>1381.8299560999999</v>
      </c>
      <c r="H416">
        <v>1310.6600341999999</v>
      </c>
      <c r="I416">
        <v>1298.9699707</v>
      </c>
      <c r="J416">
        <v>1314.6311035000001</v>
      </c>
      <c r="L416" t="str">
        <f t="shared" si="45"/>
        <v>18MAY2024:07:00:00</v>
      </c>
      <c r="M416">
        <v>8</v>
      </c>
      <c r="N416">
        <f t="shared" si="46"/>
        <v>-17.961059599999999</v>
      </c>
      <c r="O416">
        <f t="shared" si="48"/>
        <v>-17.961059599999999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1.3638572701797775</v>
      </c>
    </row>
    <row r="417" spans="1:19" x14ac:dyDescent="0.25">
      <c r="A417" t="s">
        <v>442</v>
      </c>
      <c r="B417">
        <v>1356.6970214999999</v>
      </c>
      <c r="C417">
        <v>1350.4599608999999</v>
      </c>
      <c r="D417">
        <v>1297.8734131000001</v>
      </c>
      <c r="E417">
        <v>1317.8275146000001</v>
      </c>
      <c r="F417">
        <v>1372.3499756000001</v>
      </c>
      <c r="G417">
        <v>1444.1300048999999</v>
      </c>
      <c r="H417">
        <v>1342.6899414</v>
      </c>
      <c r="I417">
        <v>1350.4599608999999</v>
      </c>
      <c r="J417">
        <v>1361.5007324000001</v>
      </c>
      <c r="L417" t="str">
        <f t="shared" si="45"/>
        <v>18MAY2024:08:00:00</v>
      </c>
      <c r="M417">
        <v>9</v>
      </c>
      <c r="N417">
        <f t="shared" si="46"/>
        <v>-6.2370605999999498</v>
      </c>
      <c r="O417">
        <f t="shared" si="48"/>
        <v>-6.2370605999999498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0.45972391043536692</v>
      </c>
    </row>
    <row r="418" spans="1:19" x14ac:dyDescent="0.25">
      <c r="A418" t="s">
        <v>443</v>
      </c>
      <c r="B418">
        <v>1490.5074463000001</v>
      </c>
      <c r="C418">
        <v>1446.4799805</v>
      </c>
      <c r="D418">
        <v>1416.9075928</v>
      </c>
      <c r="E418">
        <v>1417.4411620999999</v>
      </c>
      <c r="F418">
        <v>1476.5300293</v>
      </c>
      <c r="G418">
        <v>1541.9499512</v>
      </c>
      <c r="H418">
        <v>1435.0200195</v>
      </c>
      <c r="I418">
        <v>1446.4799805</v>
      </c>
      <c r="J418">
        <v>1463.3775635</v>
      </c>
      <c r="L418" t="str">
        <f t="shared" si="45"/>
        <v>18MAY2024:09:00:00</v>
      </c>
      <c r="M418">
        <v>10</v>
      </c>
      <c r="N418">
        <f t="shared" si="46"/>
        <v>-44.027465800000073</v>
      </c>
      <c r="O418">
        <f t="shared" si="48"/>
        <v>-44.027465800000073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2.9538574872130159</v>
      </c>
    </row>
    <row r="419" spans="1:19" x14ac:dyDescent="0.25">
      <c r="A419" t="s">
        <v>444</v>
      </c>
      <c r="B419">
        <v>1652.6446533000001</v>
      </c>
      <c r="C419">
        <v>1570.8900146000001</v>
      </c>
      <c r="D419">
        <v>1539.5904541</v>
      </c>
      <c r="E419">
        <v>1530.8055420000001</v>
      </c>
      <c r="F419">
        <v>1587.3699951000001</v>
      </c>
      <c r="G419">
        <v>1670.0600586</v>
      </c>
      <c r="H419">
        <v>1533.8100586</v>
      </c>
      <c r="I419">
        <v>1570.8900146000001</v>
      </c>
      <c r="J419">
        <v>1580.3441161999999</v>
      </c>
      <c r="L419" t="str">
        <f t="shared" si="45"/>
        <v>18MAY2024:10:00:00</v>
      </c>
      <c r="M419">
        <v>11</v>
      </c>
      <c r="N419">
        <f t="shared" si="46"/>
        <v>-81.754638699999987</v>
      </c>
      <c r="O419">
        <f t="shared" si="48"/>
        <v>-81.754638699999987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4.9468976005672101</v>
      </c>
    </row>
    <row r="420" spans="1:19" x14ac:dyDescent="0.25">
      <c r="A420" t="s">
        <v>445</v>
      </c>
      <c r="B420">
        <v>1822.4489745999999</v>
      </c>
      <c r="C420">
        <v>1705.1700439000001</v>
      </c>
      <c r="D420">
        <v>1656.6762695</v>
      </c>
      <c r="E420">
        <v>1628.5490723</v>
      </c>
      <c r="F420">
        <v>1721.6099853999999</v>
      </c>
      <c r="G420">
        <v>1807.5600586</v>
      </c>
      <c r="H420">
        <v>1657.0500488</v>
      </c>
      <c r="I420">
        <v>1705.1700439000001</v>
      </c>
      <c r="J420">
        <v>1709.6132812999999</v>
      </c>
      <c r="L420" t="str">
        <f t="shared" si="45"/>
        <v>18MAY2024:11:00:00</v>
      </c>
      <c r="M420">
        <v>12</v>
      </c>
      <c r="N420">
        <f t="shared" si="46"/>
        <v>-117.27893069999982</v>
      </c>
      <c r="O420">
        <f t="shared" si="48"/>
        <v>-117.27893069999982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6.4352380963500373</v>
      </c>
    </row>
    <row r="421" spans="1:19" x14ac:dyDescent="0.25">
      <c r="A421" t="s">
        <v>446</v>
      </c>
      <c r="B421">
        <v>1960.3594971</v>
      </c>
      <c r="C421">
        <v>1811.7700195</v>
      </c>
      <c r="D421">
        <v>1745.5970459</v>
      </c>
      <c r="E421">
        <v>1734.223999</v>
      </c>
      <c r="F421">
        <v>1855.9899902</v>
      </c>
      <c r="G421">
        <v>1907.5699463000001</v>
      </c>
      <c r="H421">
        <v>1776.0999756000001</v>
      </c>
      <c r="I421">
        <v>1811.7700195</v>
      </c>
      <c r="J421">
        <v>1819.4053954999999</v>
      </c>
      <c r="L421" t="str">
        <f t="shared" si="45"/>
        <v>18MAY2024:12:00:00</v>
      </c>
      <c r="M421">
        <v>13</v>
      </c>
      <c r="N421">
        <f t="shared" si="46"/>
        <v>-148.58947760000001</v>
      </c>
      <c r="O421">
        <f t="shared" si="48"/>
        <v>-148.58947760000001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7.5797055499163015</v>
      </c>
    </row>
    <row r="422" spans="1:19" x14ac:dyDescent="0.25">
      <c r="A422" t="s">
        <v>447</v>
      </c>
      <c r="B422">
        <v>2090.9611816000001</v>
      </c>
      <c r="C422">
        <v>1924.5699463000001</v>
      </c>
      <c r="D422">
        <v>1887.605957</v>
      </c>
      <c r="E422">
        <v>1857.2430420000001</v>
      </c>
      <c r="F422">
        <v>1949</v>
      </c>
      <c r="G422">
        <v>1980.2399902</v>
      </c>
      <c r="H422">
        <v>1872.4000243999999</v>
      </c>
      <c r="I422">
        <v>1924.5699463000001</v>
      </c>
      <c r="J422">
        <v>1922.7631836</v>
      </c>
      <c r="L422" t="str">
        <f t="shared" si="45"/>
        <v>18MAY2024:13:00:00</v>
      </c>
      <c r="M422">
        <v>14</v>
      </c>
      <c r="N422">
        <f t="shared" si="46"/>
        <v>-166.39123530000006</v>
      </c>
      <c r="O422">
        <f t="shared" si="48"/>
        <v>-166.39123530000006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7.9576434399742295</v>
      </c>
    </row>
    <row r="423" spans="1:19" x14ac:dyDescent="0.25">
      <c r="A423" t="s">
        <v>448</v>
      </c>
      <c r="B423">
        <v>2221.0905762000002</v>
      </c>
      <c r="C423">
        <v>2035.5799560999999</v>
      </c>
      <c r="D423">
        <v>1998.0462646000001</v>
      </c>
      <c r="E423">
        <v>1930.8820800999999</v>
      </c>
      <c r="F423">
        <v>2063.0700683999999</v>
      </c>
      <c r="G423">
        <v>2071.4299316000001</v>
      </c>
      <c r="H423">
        <v>1974.5500488</v>
      </c>
      <c r="I423">
        <v>2035.5799560999999</v>
      </c>
      <c r="J423">
        <v>2028.5352783000001</v>
      </c>
      <c r="L423" t="str">
        <f t="shared" si="45"/>
        <v>18MAY2024:14:00:00</v>
      </c>
      <c r="M423">
        <v>15</v>
      </c>
      <c r="N423">
        <f t="shared" si="46"/>
        <v>-185.51062010000032</v>
      </c>
      <c r="O423">
        <f t="shared" si="48"/>
        <v>-185.51062010000032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8.352231200646715</v>
      </c>
    </row>
    <row r="424" spans="1:19" x14ac:dyDescent="0.25">
      <c r="A424" t="s">
        <v>449</v>
      </c>
      <c r="B424">
        <v>2335.4645995999999</v>
      </c>
      <c r="C424">
        <v>2099.5400390999998</v>
      </c>
      <c r="D424">
        <v>2027.1611327999999</v>
      </c>
      <c r="E424">
        <v>1960.4803466999999</v>
      </c>
      <c r="F424">
        <v>2162.1999512000002</v>
      </c>
      <c r="G424">
        <v>2116.5900879000001</v>
      </c>
      <c r="H424">
        <v>2061.8000487999998</v>
      </c>
      <c r="I424">
        <v>2099.5400390999998</v>
      </c>
      <c r="J424">
        <v>2093.4582519999999</v>
      </c>
      <c r="L424" t="str">
        <f t="shared" ref="L424:L487" si="52">A424</f>
        <v>18MAY2024:15:00:00</v>
      </c>
      <c r="M424">
        <v>16</v>
      </c>
      <c r="N424">
        <f t="shared" ref="N424:N487" si="53">C424-B424</f>
        <v>-235.9245605000001</v>
      </c>
      <c r="O424">
        <f t="shared" si="48"/>
        <v>-235.9245605000001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ref="S424:S487" si="54">ABS((B424-C424)/B424)*100</f>
        <v>10.101825587097633</v>
      </c>
    </row>
    <row r="425" spans="1:19" x14ac:dyDescent="0.25">
      <c r="A425" t="s">
        <v>450</v>
      </c>
      <c r="B425">
        <v>2388.8901366999999</v>
      </c>
      <c r="C425">
        <v>2144.25</v>
      </c>
      <c r="D425">
        <v>2053.2849120999999</v>
      </c>
      <c r="E425">
        <v>2053.5949707</v>
      </c>
      <c r="F425">
        <v>2244.3898926000002</v>
      </c>
      <c r="G425">
        <v>2153.0800780999998</v>
      </c>
      <c r="H425">
        <v>2130.9499512000002</v>
      </c>
      <c r="I425">
        <v>2144.25</v>
      </c>
      <c r="J425">
        <v>2145.1911620999999</v>
      </c>
      <c r="L425" t="str">
        <f t="shared" si="52"/>
        <v>18MAY2024:16:00:00</v>
      </c>
      <c r="M425">
        <v>17</v>
      </c>
      <c r="N425">
        <f t="shared" si="53"/>
        <v>-244.64013669999986</v>
      </c>
      <c r="O425">
        <f t="shared" si="48"/>
        <v>-244.64013669999986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10.240744559226338</v>
      </c>
    </row>
    <row r="426" spans="1:19" x14ac:dyDescent="0.25">
      <c r="A426" t="s">
        <v>451</v>
      </c>
      <c r="B426">
        <v>2404.8920898000001</v>
      </c>
      <c r="C426">
        <v>2197.4799804999998</v>
      </c>
      <c r="D426">
        <v>2075.2133789</v>
      </c>
      <c r="E426">
        <v>2067.5080566000001</v>
      </c>
      <c r="F426">
        <v>2301.1398926000002</v>
      </c>
      <c r="G426">
        <v>2177.5100097999998</v>
      </c>
      <c r="H426">
        <v>2187.2299804999998</v>
      </c>
      <c r="I426">
        <v>2197.4799804999998</v>
      </c>
      <c r="J426">
        <v>2187.7148437999999</v>
      </c>
      <c r="L426" t="str">
        <f t="shared" si="52"/>
        <v>18MAY2024:17:00:00</v>
      </c>
      <c r="M426">
        <v>18</v>
      </c>
      <c r="N426">
        <f t="shared" si="53"/>
        <v>-207.41210930000034</v>
      </c>
      <c r="O426">
        <f t="shared" si="48"/>
        <v>-207.41210930000034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8.6245911065909624</v>
      </c>
    </row>
    <row r="427" spans="1:19" x14ac:dyDescent="0.25">
      <c r="A427" t="s">
        <v>452</v>
      </c>
      <c r="B427">
        <v>2466.2001952999999</v>
      </c>
      <c r="C427">
        <v>2186.5200195000002</v>
      </c>
      <c r="D427">
        <v>2061.9150390999998</v>
      </c>
      <c r="E427">
        <v>2071.5795898000001</v>
      </c>
      <c r="F427">
        <v>2314.7099609000002</v>
      </c>
      <c r="G427">
        <v>2156.8200683999999</v>
      </c>
      <c r="H427">
        <v>2206.0200195000002</v>
      </c>
      <c r="I427">
        <v>2186.5200195000002</v>
      </c>
      <c r="J427">
        <v>2185.1970215000001</v>
      </c>
      <c r="L427" t="str">
        <f t="shared" si="52"/>
        <v>18MAY2024:18:00:00</v>
      </c>
      <c r="M427">
        <v>19</v>
      </c>
      <c r="N427">
        <f t="shared" si="53"/>
        <v>-279.68017579999969</v>
      </c>
      <c r="O427">
        <f t="shared" si="48"/>
        <v>-279.68017579999969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11.340530113208352</v>
      </c>
    </row>
    <row r="428" spans="1:19" x14ac:dyDescent="0.25">
      <c r="A428" t="s">
        <v>453</v>
      </c>
      <c r="B428">
        <v>2408.3720702999999</v>
      </c>
      <c r="C428">
        <v>2140.7199707</v>
      </c>
      <c r="D428">
        <v>2036.4431152</v>
      </c>
      <c r="E428">
        <v>2041.2827147999999</v>
      </c>
      <c r="F428">
        <v>2239.9299316000001</v>
      </c>
      <c r="G428">
        <v>2091.1101073999998</v>
      </c>
      <c r="H428">
        <v>2142.0100097999998</v>
      </c>
      <c r="I428">
        <v>2140.7199707</v>
      </c>
      <c r="J428">
        <v>2130.0427245999999</v>
      </c>
      <c r="L428" t="str">
        <f t="shared" si="52"/>
        <v>18MAY2024:19:00:00</v>
      </c>
      <c r="M428">
        <v>20</v>
      </c>
      <c r="N428">
        <f t="shared" si="53"/>
        <v>-267.65209959999993</v>
      </c>
      <c r="O428">
        <f t="shared" si="48"/>
        <v>-267.65209959999993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11.113403236181016</v>
      </c>
    </row>
    <row r="429" spans="1:19" x14ac:dyDescent="0.25">
      <c r="A429" t="s">
        <v>454</v>
      </c>
      <c r="B429">
        <v>2264.1704101999999</v>
      </c>
      <c r="C429">
        <v>2037.0100098</v>
      </c>
      <c r="D429">
        <v>1958.5992432</v>
      </c>
      <c r="E429">
        <v>1978.3496094</v>
      </c>
      <c r="F429">
        <v>2122</v>
      </c>
      <c r="G429">
        <v>1989.9300536999999</v>
      </c>
      <c r="H429">
        <v>2037.2099608999999</v>
      </c>
      <c r="I429">
        <v>2037.0100098</v>
      </c>
      <c r="J429">
        <v>2028.9499512</v>
      </c>
      <c r="L429" t="str">
        <f t="shared" si="52"/>
        <v>18MAY2024:20:00:00</v>
      </c>
      <c r="M429">
        <v>21</v>
      </c>
      <c r="N429">
        <f t="shared" si="53"/>
        <v>-227.16040039999984</v>
      </c>
      <c r="O429">
        <f t="shared" si="48"/>
        <v>-227.16040039999984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10.032831423670721</v>
      </c>
    </row>
    <row r="430" spans="1:19" x14ac:dyDescent="0.25">
      <c r="A430" t="s">
        <v>455</v>
      </c>
      <c r="B430">
        <v>2149.6547851999999</v>
      </c>
      <c r="C430">
        <v>1991.6600341999999</v>
      </c>
      <c r="D430">
        <v>1934.5501709</v>
      </c>
      <c r="E430">
        <v>1949.4732666</v>
      </c>
      <c r="F430">
        <v>2046.2099608999999</v>
      </c>
      <c r="G430">
        <v>1952.0999756000001</v>
      </c>
      <c r="H430">
        <v>1967.9399414</v>
      </c>
      <c r="I430">
        <v>1991.6600341999999</v>
      </c>
      <c r="J430">
        <v>1978.4920654</v>
      </c>
      <c r="L430" t="str">
        <f t="shared" si="52"/>
        <v>18MAY2024:21:00:00</v>
      </c>
      <c r="M430">
        <v>22</v>
      </c>
      <c r="N430">
        <f t="shared" si="53"/>
        <v>-157.99475099999995</v>
      </c>
      <c r="O430">
        <f t="shared" si="48"/>
        <v>-157.99475099999995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7.3497731862700189</v>
      </c>
    </row>
    <row r="431" spans="1:19" x14ac:dyDescent="0.25">
      <c r="A431" t="s">
        <v>456</v>
      </c>
      <c r="B431">
        <v>2019.3717041</v>
      </c>
      <c r="C431">
        <v>1931.1700439000001</v>
      </c>
      <c r="D431">
        <v>1884.6763916</v>
      </c>
      <c r="E431">
        <v>1863.6881103999999</v>
      </c>
      <c r="F431">
        <v>1970.7299805</v>
      </c>
      <c r="G431">
        <v>1898.2099608999999</v>
      </c>
      <c r="H431">
        <v>1901.0799560999999</v>
      </c>
      <c r="I431">
        <v>1931.1700439000001</v>
      </c>
      <c r="J431">
        <v>1917.1732178</v>
      </c>
      <c r="L431" t="str">
        <f t="shared" si="52"/>
        <v>18MAY2024:22:00:00</v>
      </c>
      <c r="M431">
        <v>23</v>
      </c>
      <c r="N431">
        <f t="shared" si="53"/>
        <v>-88.201660199999878</v>
      </c>
      <c r="O431">
        <f t="shared" si="48"/>
        <v>-88.201660199999878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4.367777364658572</v>
      </c>
    </row>
    <row r="432" spans="1:19" x14ac:dyDescent="0.25">
      <c r="A432" t="s">
        <v>457</v>
      </c>
      <c r="B432">
        <v>1916.5479736</v>
      </c>
      <c r="C432">
        <v>1816.6999512</v>
      </c>
      <c r="D432">
        <v>1771.5842285000001</v>
      </c>
      <c r="E432">
        <v>1739.7642822</v>
      </c>
      <c r="F432">
        <v>1848.9899902</v>
      </c>
      <c r="G432">
        <v>1806.7600098</v>
      </c>
      <c r="H432">
        <v>1783.5799560999999</v>
      </c>
      <c r="I432">
        <v>1816.6999512</v>
      </c>
      <c r="J432">
        <v>1805.5228271000001</v>
      </c>
      <c r="L432" t="str">
        <f t="shared" si="52"/>
        <v>18MAY2024:23:00:00</v>
      </c>
      <c r="M432">
        <v>24</v>
      </c>
      <c r="N432">
        <f t="shared" si="53"/>
        <v>-99.848022399999991</v>
      </c>
      <c r="O432">
        <f t="shared" si="48"/>
        <v>-99.848022399999991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5.2097846636443821</v>
      </c>
    </row>
    <row r="433" spans="1:19" x14ac:dyDescent="0.25">
      <c r="A433" t="s">
        <v>458</v>
      </c>
      <c r="B433">
        <v>1762.0805664</v>
      </c>
      <c r="C433">
        <v>1647.9399414</v>
      </c>
      <c r="D433">
        <v>1631.3468018000001</v>
      </c>
      <c r="E433">
        <v>1607.177124</v>
      </c>
      <c r="F433">
        <v>1696.1600341999999</v>
      </c>
      <c r="G433">
        <v>1661.0899658000001</v>
      </c>
      <c r="H433">
        <v>1633.3199463000001</v>
      </c>
      <c r="I433">
        <v>1647.9399414</v>
      </c>
      <c r="J433">
        <v>1653.9713135</v>
      </c>
      <c r="L433" t="str">
        <f t="shared" si="52"/>
        <v>19MAY2024:00:00:00</v>
      </c>
      <c r="M433">
        <v>1</v>
      </c>
      <c r="N433">
        <f t="shared" si="53"/>
        <v>-114.140625</v>
      </c>
      <c r="O433">
        <f t="shared" si="48"/>
        <v>-114.140625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6.4776053477051736</v>
      </c>
    </row>
    <row r="434" spans="1:19" x14ac:dyDescent="0.25">
      <c r="A434" t="s">
        <v>459</v>
      </c>
      <c r="B434">
        <v>1624.4938964999999</v>
      </c>
      <c r="C434">
        <v>1555.1199951000001</v>
      </c>
      <c r="D434">
        <v>1518.4941406</v>
      </c>
      <c r="E434">
        <v>1483.1258545000001</v>
      </c>
      <c r="F434">
        <v>1638.3499756000001</v>
      </c>
      <c r="G434">
        <v>1555.1199951000001</v>
      </c>
      <c r="H434">
        <v>1540.8399658000001</v>
      </c>
      <c r="I434">
        <v>1554.4699707</v>
      </c>
      <c r="J434">
        <v>1561.4548339999999</v>
      </c>
      <c r="L434" t="str">
        <f t="shared" si="52"/>
        <v>19MAY2024:01:00:00</v>
      </c>
      <c r="M434">
        <v>2</v>
      </c>
      <c r="N434">
        <f t="shared" si="53"/>
        <v>-69.373901399999795</v>
      </c>
      <c r="O434">
        <f t="shared" si="48"/>
        <v>-69.373901399999795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4.2704932009573611</v>
      </c>
    </row>
    <row r="435" spans="1:19" x14ac:dyDescent="0.25">
      <c r="A435" t="s">
        <v>460</v>
      </c>
      <c r="B435">
        <v>1537.4871826000001</v>
      </c>
      <c r="C435">
        <v>1484.2199707</v>
      </c>
      <c r="D435">
        <v>1436.3201904</v>
      </c>
      <c r="E435">
        <v>1406.9360352000001</v>
      </c>
      <c r="F435">
        <v>1542.5</v>
      </c>
      <c r="G435">
        <v>1484.2199707</v>
      </c>
      <c r="H435">
        <v>1443.1099853999999</v>
      </c>
      <c r="I435">
        <v>1473.3299560999999</v>
      </c>
      <c r="J435">
        <v>1475.8959961</v>
      </c>
      <c r="L435" t="str">
        <f t="shared" si="52"/>
        <v>19MAY2024:02:00:00</v>
      </c>
      <c r="M435">
        <v>3</v>
      </c>
      <c r="N435">
        <f t="shared" si="53"/>
        <v>-53.26721190000012</v>
      </c>
      <c r="O435">
        <f t="shared" si="48"/>
        <v>-53.26721190000012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3.4645629897168631</v>
      </c>
    </row>
    <row r="436" spans="1:19" x14ac:dyDescent="0.25">
      <c r="A436" t="s">
        <v>461</v>
      </c>
      <c r="B436">
        <v>1459.2302245999999</v>
      </c>
      <c r="C436">
        <v>1417.7199707</v>
      </c>
      <c r="D436">
        <v>1366.90625</v>
      </c>
      <c r="E436">
        <v>1349.2283935999999</v>
      </c>
      <c r="F436">
        <v>1464.8499756000001</v>
      </c>
      <c r="G436">
        <v>1417.7199707</v>
      </c>
      <c r="H436">
        <v>1366.3800048999999</v>
      </c>
      <c r="I436">
        <v>1394.6999512</v>
      </c>
      <c r="J436">
        <v>1402.1113281</v>
      </c>
      <c r="L436" t="str">
        <f t="shared" si="52"/>
        <v>19MAY2024:03:00:00</v>
      </c>
      <c r="M436">
        <v>4</v>
      </c>
      <c r="N436">
        <f t="shared" si="53"/>
        <v>-41.510253899999952</v>
      </c>
      <c r="O436">
        <f t="shared" si="48"/>
        <v>-41.510253899999952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2.8446679077921804</v>
      </c>
    </row>
    <row r="437" spans="1:19" x14ac:dyDescent="0.25">
      <c r="A437" t="s">
        <v>462</v>
      </c>
      <c r="B437">
        <v>1405.1408690999999</v>
      </c>
      <c r="C437">
        <v>1381.4399414</v>
      </c>
      <c r="D437">
        <v>1317.5328368999999</v>
      </c>
      <c r="E437">
        <v>1319.0606689000001</v>
      </c>
      <c r="F437">
        <v>1419.5500488</v>
      </c>
      <c r="G437">
        <v>1381.4399414</v>
      </c>
      <c r="H437">
        <v>1323.3800048999999</v>
      </c>
      <c r="I437">
        <v>1358.3699951000001</v>
      </c>
      <c r="J437">
        <v>1360.0546875</v>
      </c>
      <c r="L437" t="str">
        <f t="shared" si="52"/>
        <v>19MAY2024:04:00:00</v>
      </c>
      <c r="M437">
        <v>5</v>
      </c>
      <c r="N437">
        <f t="shared" si="53"/>
        <v>-23.700927699999966</v>
      </c>
      <c r="O437">
        <f t="shared" si="48"/>
        <v>-23.700927699999966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1.686729652606328</v>
      </c>
    </row>
    <row r="438" spans="1:19" x14ac:dyDescent="0.25">
      <c r="A438" t="s">
        <v>463</v>
      </c>
      <c r="B438">
        <v>1382.0175781</v>
      </c>
      <c r="C438">
        <v>1341.75</v>
      </c>
      <c r="D438">
        <v>1288.6286620999999</v>
      </c>
      <c r="E438">
        <v>1296.0373535000001</v>
      </c>
      <c r="F438">
        <v>1390.6400146000001</v>
      </c>
      <c r="G438">
        <v>1341.75</v>
      </c>
      <c r="H438">
        <v>1296.1199951000001</v>
      </c>
      <c r="I438">
        <v>1317.9899902</v>
      </c>
      <c r="J438">
        <v>1327.0257568</v>
      </c>
      <c r="L438" t="str">
        <f t="shared" si="52"/>
        <v>19MAY2024:05:00:00</v>
      </c>
      <c r="M438">
        <v>6</v>
      </c>
      <c r="N438">
        <f t="shared" si="53"/>
        <v>-40.267578100000037</v>
      </c>
      <c r="O438">
        <f t="shared" si="48"/>
        <v>-40.267578100000037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2.9136806027720694</v>
      </c>
    </row>
    <row r="439" spans="1:19" x14ac:dyDescent="0.25">
      <c r="A439" t="s">
        <v>464</v>
      </c>
      <c r="B439">
        <v>1361.8693848</v>
      </c>
      <c r="C439">
        <v>1341.3399658000001</v>
      </c>
      <c r="D439">
        <v>1259.4185791</v>
      </c>
      <c r="E439">
        <v>1295.8154297000001</v>
      </c>
      <c r="F439">
        <v>1386.6899414</v>
      </c>
      <c r="G439">
        <v>1341.3399658000001</v>
      </c>
      <c r="H439">
        <v>1297.2600098</v>
      </c>
      <c r="I439">
        <v>1316.3800048999999</v>
      </c>
      <c r="J439">
        <v>1320.2176514</v>
      </c>
      <c r="L439" t="str">
        <f t="shared" si="52"/>
        <v>19MAY2024:06:00:00</v>
      </c>
      <c r="M439">
        <v>7</v>
      </c>
      <c r="N439">
        <f t="shared" si="53"/>
        <v>-20.529418999999962</v>
      </c>
      <c r="O439">
        <f t="shared" si="48"/>
        <v>-20.529418999999962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1.5074440492701764</v>
      </c>
    </row>
    <row r="440" spans="1:19" x14ac:dyDescent="0.25">
      <c r="A440" t="s">
        <v>465</v>
      </c>
      <c r="B440">
        <v>1316.1049805</v>
      </c>
      <c r="C440">
        <v>1363.8199463000001</v>
      </c>
      <c r="D440">
        <v>1232.4426269999999</v>
      </c>
      <c r="E440">
        <v>1274.7092285000001</v>
      </c>
      <c r="F440">
        <v>1401.5</v>
      </c>
      <c r="G440">
        <v>1363.8199463000001</v>
      </c>
      <c r="H440">
        <v>1325.6099853999999</v>
      </c>
      <c r="I440">
        <v>1334.8499756000001</v>
      </c>
      <c r="J440">
        <v>1331.6445312999999</v>
      </c>
      <c r="L440" t="str">
        <f t="shared" si="52"/>
        <v>19MAY2024:07:00:00</v>
      </c>
      <c r="M440">
        <v>8</v>
      </c>
      <c r="N440">
        <f t="shared" si="53"/>
        <v>47.714965800000073</v>
      </c>
      <c r="O440" t="str">
        <f t="shared" si="48"/>
        <v/>
      </c>
      <c r="P440">
        <f t="shared" si="49"/>
        <v>47.714965800000073</v>
      </c>
      <c r="Q440" t="str">
        <f t="shared" si="50"/>
        <v/>
      </c>
      <c r="R440">
        <f t="shared" si="51"/>
        <v>1</v>
      </c>
      <c r="S440">
        <f t="shared" si="54"/>
        <v>3.6254680672869068</v>
      </c>
    </row>
    <row r="441" spans="1:19" x14ac:dyDescent="0.25">
      <c r="A441" t="s">
        <v>466</v>
      </c>
      <c r="B441">
        <v>1431.8156738</v>
      </c>
      <c r="C441">
        <v>1410.4799805</v>
      </c>
      <c r="D441">
        <v>1296.9227295000001</v>
      </c>
      <c r="E441">
        <v>1367.597168</v>
      </c>
      <c r="F441">
        <v>1437.4599608999999</v>
      </c>
      <c r="G441">
        <v>1410.4799805</v>
      </c>
      <c r="H441">
        <v>1366.4699707</v>
      </c>
      <c r="I441">
        <v>1374</v>
      </c>
      <c r="J441">
        <v>1377.0666504000001</v>
      </c>
      <c r="L441" t="str">
        <f t="shared" si="52"/>
        <v>19MAY2024:08:00:00</v>
      </c>
      <c r="M441">
        <v>9</v>
      </c>
      <c r="N441">
        <f t="shared" si="53"/>
        <v>-21.335693300000003</v>
      </c>
      <c r="O441">
        <f t="shared" si="48"/>
        <v>-21.335693300000003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1.4901145231477773</v>
      </c>
    </row>
    <row r="442" spans="1:19" x14ac:dyDescent="0.25">
      <c r="A442" t="s">
        <v>467</v>
      </c>
      <c r="B442">
        <v>1612.7581786999999</v>
      </c>
      <c r="C442">
        <v>1517.4699707</v>
      </c>
      <c r="D442">
        <v>1443.3399658000001</v>
      </c>
      <c r="E442">
        <v>1497.1431885</v>
      </c>
      <c r="F442">
        <v>1540.1999512</v>
      </c>
      <c r="G442">
        <v>1517.4699707</v>
      </c>
      <c r="H442">
        <v>1463.0100098</v>
      </c>
      <c r="I442">
        <v>1491.6899414</v>
      </c>
      <c r="J442">
        <v>1491.1420897999999</v>
      </c>
      <c r="L442" t="str">
        <f t="shared" si="52"/>
        <v>19MAY2024:09:00:00</v>
      </c>
      <c r="M442">
        <v>10</v>
      </c>
      <c r="N442">
        <f t="shared" si="53"/>
        <v>-95.288207999999941</v>
      </c>
      <c r="O442">
        <f t="shared" si="48"/>
        <v>-95.288207999999941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5.9084002337417472</v>
      </c>
    </row>
    <row r="443" spans="1:19" x14ac:dyDescent="0.25">
      <c r="A443" t="s">
        <v>468</v>
      </c>
      <c r="B443">
        <v>1786.7236327999999</v>
      </c>
      <c r="C443">
        <v>1655.5300293</v>
      </c>
      <c r="D443">
        <v>1583.1108397999999</v>
      </c>
      <c r="E443">
        <v>1624.0615233999999</v>
      </c>
      <c r="F443">
        <v>1664.0300293</v>
      </c>
      <c r="G443">
        <v>1655.5300293</v>
      </c>
      <c r="H443">
        <v>1570.3900146000001</v>
      </c>
      <c r="I443">
        <v>1635.1700439000001</v>
      </c>
      <c r="J443">
        <v>1621.6462402</v>
      </c>
      <c r="L443" t="str">
        <f t="shared" si="52"/>
        <v>19MAY2024:10:00:00</v>
      </c>
      <c r="M443">
        <v>11</v>
      </c>
      <c r="N443">
        <f t="shared" si="53"/>
        <v>-131.19360349999988</v>
      </c>
      <c r="O443">
        <f t="shared" si="48"/>
        <v>-131.19360349999988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7.3426914544363262</v>
      </c>
    </row>
    <row r="444" spans="1:19" x14ac:dyDescent="0.25">
      <c r="A444" t="s">
        <v>469</v>
      </c>
      <c r="B444">
        <v>1955.6861572</v>
      </c>
      <c r="C444">
        <v>1798.7800293</v>
      </c>
      <c r="D444">
        <v>1713.4049072</v>
      </c>
      <c r="E444">
        <v>1758.2802733999999</v>
      </c>
      <c r="F444">
        <v>1801.6700439000001</v>
      </c>
      <c r="G444">
        <v>1798.7800293</v>
      </c>
      <c r="H444">
        <v>1694.6899414</v>
      </c>
      <c r="I444">
        <v>1776.8499756000001</v>
      </c>
      <c r="J444">
        <v>1757.0789795000001</v>
      </c>
      <c r="L444" t="str">
        <f t="shared" si="52"/>
        <v>19MAY2024:11:00:00</v>
      </c>
      <c r="M444">
        <v>12</v>
      </c>
      <c r="N444">
        <f t="shared" si="53"/>
        <v>-156.9061279</v>
      </c>
      <c r="O444">
        <f t="shared" si="48"/>
        <v>-156.9061279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8.0230729926853925</v>
      </c>
    </row>
    <row r="445" spans="1:19" x14ac:dyDescent="0.25">
      <c r="A445" t="s">
        <v>470</v>
      </c>
      <c r="B445">
        <v>2103.4284668</v>
      </c>
      <c r="C445">
        <v>1942.0799560999999</v>
      </c>
      <c r="D445">
        <v>1832.1726074000001</v>
      </c>
      <c r="E445">
        <v>1906.5634766000001</v>
      </c>
      <c r="F445">
        <v>1943.7900391000001</v>
      </c>
      <c r="G445">
        <v>1942.0799560999999</v>
      </c>
      <c r="H445">
        <v>1820.6500243999999</v>
      </c>
      <c r="I445">
        <v>1921.5899658000001</v>
      </c>
      <c r="J445">
        <v>1892.0565185999999</v>
      </c>
      <c r="L445" t="str">
        <f t="shared" si="52"/>
        <v>19MAY2024:12:00:00</v>
      </c>
      <c r="M445">
        <v>13</v>
      </c>
      <c r="N445">
        <f t="shared" si="53"/>
        <v>-161.34851070000013</v>
      </c>
      <c r="O445">
        <f t="shared" si="48"/>
        <v>-161.34851070000013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7.6707391407259875</v>
      </c>
    </row>
    <row r="446" spans="1:19" x14ac:dyDescent="0.25">
      <c r="A446" t="s">
        <v>471</v>
      </c>
      <c r="B446">
        <v>2221.1533202999999</v>
      </c>
      <c r="C446">
        <v>2044.0100098</v>
      </c>
      <c r="D446">
        <v>1922.2702637</v>
      </c>
      <c r="E446">
        <v>1988.5821533000001</v>
      </c>
      <c r="F446">
        <v>2074.1699219000002</v>
      </c>
      <c r="G446">
        <v>2044.0100098</v>
      </c>
      <c r="H446">
        <v>1982.6999512</v>
      </c>
      <c r="I446">
        <v>2033.0899658000001</v>
      </c>
      <c r="J446">
        <v>2011.2481689000001</v>
      </c>
      <c r="L446" t="str">
        <f t="shared" si="52"/>
        <v>19MAY2024:13:00:00</v>
      </c>
      <c r="M446">
        <v>14</v>
      </c>
      <c r="N446">
        <f t="shared" si="53"/>
        <v>-177.14331049999987</v>
      </c>
      <c r="O446">
        <f t="shared" si="48"/>
        <v>-177.14331049999987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7.9752851314232567</v>
      </c>
    </row>
    <row r="447" spans="1:19" x14ac:dyDescent="0.25">
      <c r="A447" t="s">
        <v>472</v>
      </c>
      <c r="B447">
        <v>2338.8671875</v>
      </c>
      <c r="C447">
        <v>2171.9799804999998</v>
      </c>
      <c r="D447">
        <v>2028.473999</v>
      </c>
      <c r="E447">
        <v>2108.0949707</v>
      </c>
      <c r="F447">
        <v>2206.3500976999999</v>
      </c>
      <c r="G447">
        <v>2171.9799804999998</v>
      </c>
      <c r="H447">
        <v>2118.5600586</v>
      </c>
      <c r="I447">
        <v>2166.5900879000001</v>
      </c>
      <c r="J447">
        <v>2138.3908691000001</v>
      </c>
      <c r="L447" t="str">
        <f t="shared" si="52"/>
        <v>19MAY2024:14:00:00</v>
      </c>
      <c r="M447">
        <v>15</v>
      </c>
      <c r="N447">
        <f t="shared" si="53"/>
        <v>-166.88720700000022</v>
      </c>
      <c r="O447">
        <f t="shared" si="48"/>
        <v>-166.88720700000022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7.1353862199582565</v>
      </c>
    </row>
    <row r="448" spans="1:19" x14ac:dyDescent="0.25">
      <c r="A448" t="s">
        <v>473</v>
      </c>
      <c r="B448">
        <v>2429.3066405999998</v>
      </c>
      <c r="C448">
        <v>2268.7399902000002</v>
      </c>
      <c r="D448">
        <v>2061.0480957</v>
      </c>
      <c r="E448">
        <v>2189.171875</v>
      </c>
      <c r="F448">
        <v>2306.7099609000002</v>
      </c>
      <c r="G448">
        <v>2268.7399902000002</v>
      </c>
      <c r="H448">
        <v>2219.3999023000001</v>
      </c>
      <c r="I448">
        <v>2273.6699219000002</v>
      </c>
      <c r="J448">
        <v>2225.9135741999999</v>
      </c>
      <c r="L448" t="str">
        <f t="shared" si="52"/>
        <v>19MAY2024:15:00:00</v>
      </c>
      <c r="M448">
        <v>16</v>
      </c>
      <c r="N448">
        <f t="shared" si="53"/>
        <v>-160.56665039999962</v>
      </c>
      <c r="O448">
        <f t="shared" si="48"/>
        <v>-160.56665039999962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6.6095670145759051</v>
      </c>
    </row>
    <row r="449" spans="1:19" x14ac:dyDescent="0.25">
      <c r="A449" t="s">
        <v>474</v>
      </c>
      <c r="B449">
        <v>2454.9338379000001</v>
      </c>
      <c r="C449">
        <v>2327.2199707</v>
      </c>
      <c r="D449">
        <v>2091.4240722999998</v>
      </c>
      <c r="E449">
        <v>2278.8786620999999</v>
      </c>
      <c r="F449">
        <v>2392.3898926000002</v>
      </c>
      <c r="G449">
        <v>2327.2199707</v>
      </c>
      <c r="H449">
        <v>2304.6000976999999</v>
      </c>
      <c r="I449">
        <v>2337.2399902000002</v>
      </c>
      <c r="J449">
        <v>2290.5747070000002</v>
      </c>
      <c r="L449" t="str">
        <f t="shared" si="52"/>
        <v>19MAY2024:16:00:00</v>
      </c>
      <c r="M449">
        <v>17</v>
      </c>
      <c r="N449">
        <f t="shared" si="53"/>
        <v>-127.7138672000001</v>
      </c>
      <c r="O449">
        <f t="shared" si="48"/>
        <v>-127.7138672000001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5.2023343858932307</v>
      </c>
    </row>
    <row r="450" spans="1:19" x14ac:dyDescent="0.25">
      <c r="A450" t="s">
        <v>475</v>
      </c>
      <c r="B450">
        <v>2528.5590820000002</v>
      </c>
      <c r="C450">
        <v>2383.0500487999998</v>
      </c>
      <c r="D450">
        <v>2174.5605469000002</v>
      </c>
      <c r="E450">
        <v>2380.8947754000001</v>
      </c>
      <c r="F450">
        <v>2445.3500976999999</v>
      </c>
      <c r="G450">
        <v>2383.0500487999998</v>
      </c>
      <c r="H450">
        <v>2365.2900390999998</v>
      </c>
      <c r="I450">
        <v>2394.6599120999999</v>
      </c>
      <c r="J450">
        <v>2352.5820312999999</v>
      </c>
      <c r="L450" t="str">
        <f t="shared" si="52"/>
        <v>19MAY2024:17:00:00</v>
      </c>
      <c r="M450">
        <v>18</v>
      </c>
      <c r="N450">
        <f t="shared" si="53"/>
        <v>-145.50903320000043</v>
      </c>
      <c r="O450">
        <f t="shared" si="48"/>
        <v>-145.50903320000043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5.7546226321477905</v>
      </c>
    </row>
    <row r="451" spans="1:19" x14ac:dyDescent="0.25">
      <c r="A451" t="s">
        <v>476</v>
      </c>
      <c r="B451">
        <v>2576.3415527000002</v>
      </c>
      <c r="C451">
        <v>2371.2700195000002</v>
      </c>
      <c r="D451">
        <v>2194.640625</v>
      </c>
      <c r="E451">
        <v>2443.4353027000002</v>
      </c>
      <c r="F451">
        <v>2458.3601073999998</v>
      </c>
      <c r="G451">
        <v>2371.2700195000002</v>
      </c>
      <c r="H451">
        <v>2379.0300293</v>
      </c>
      <c r="I451">
        <v>2388.9499512000002</v>
      </c>
      <c r="J451">
        <v>2358.4501952999999</v>
      </c>
      <c r="L451" t="str">
        <f t="shared" si="52"/>
        <v>19MAY2024:18:00:00</v>
      </c>
      <c r="M451">
        <v>19</v>
      </c>
      <c r="N451">
        <f t="shared" si="53"/>
        <v>-205.07153319999998</v>
      </c>
      <c r="O451">
        <f t="shared" ref="O451:O514" si="55">IF(N451&lt;0,N451,"")</f>
        <v>-205.07153319999998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7.9597960520834468</v>
      </c>
    </row>
    <row r="452" spans="1:19" x14ac:dyDescent="0.25">
      <c r="A452" t="s">
        <v>477</v>
      </c>
      <c r="B452">
        <v>2529.6994629000001</v>
      </c>
      <c r="C452">
        <v>2297.9699707</v>
      </c>
      <c r="D452">
        <v>2199.8725586</v>
      </c>
      <c r="E452">
        <v>2433.9560547000001</v>
      </c>
      <c r="F452">
        <v>2387.4699707</v>
      </c>
      <c r="G452">
        <v>2297.9699707</v>
      </c>
      <c r="H452">
        <v>2311.0600586</v>
      </c>
      <c r="I452">
        <v>2329.9099120999999</v>
      </c>
      <c r="J452">
        <v>2305.2565918</v>
      </c>
      <c r="L452" t="str">
        <f t="shared" si="52"/>
        <v>19MAY2024:19:00:00</v>
      </c>
      <c r="M452">
        <v>20</v>
      </c>
      <c r="N452">
        <f t="shared" si="53"/>
        <v>-231.7294922000001</v>
      </c>
      <c r="O452">
        <f t="shared" si="55"/>
        <v>-231.7294922000001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si="54"/>
        <v>9.1603566193728696</v>
      </c>
    </row>
    <row r="453" spans="1:19" x14ac:dyDescent="0.25">
      <c r="A453" t="s">
        <v>478</v>
      </c>
      <c r="B453">
        <v>2396.5478515999998</v>
      </c>
      <c r="C453">
        <v>2188.5200195000002</v>
      </c>
      <c r="D453">
        <v>2150.7749023000001</v>
      </c>
      <c r="E453">
        <v>2354.8024902000002</v>
      </c>
      <c r="F453">
        <v>2272.5</v>
      </c>
      <c r="G453">
        <v>2188.5200195000002</v>
      </c>
      <c r="H453">
        <v>2198.3000487999998</v>
      </c>
      <c r="I453">
        <v>2222.6101073999998</v>
      </c>
      <c r="J453">
        <v>2206.5410155999998</v>
      </c>
      <c r="L453" t="str">
        <f t="shared" si="52"/>
        <v>19MAY2024:20:00:00</v>
      </c>
      <c r="M453">
        <v>21</v>
      </c>
      <c r="N453">
        <f t="shared" si="53"/>
        <v>-208.02783209999961</v>
      </c>
      <c r="O453">
        <f t="shared" si="55"/>
        <v>-208.02783209999961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8.6803120564070788</v>
      </c>
    </row>
    <row r="454" spans="1:19" x14ac:dyDescent="0.25">
      <c r="A454" t="s">
        <v>479</v>
      </c>
      <c r="B454">
        <v>2242.6872558999999</v>
      </c>
      <c r="C454">
        <v>2122.8400879000001</v>
      </c>
      <c r="D454">
        <v>2121.0270995999999</v>
      </c>
      <c r="E454">
        <v>2279.2529297000001</v>
      </c>
      <c r="F454">
        <v>2197.3100586</v>
      </c>
      <c r="G454">
        <v>2122.8400879000001</v>
      </c>
      <c r="H454">
        <v>2122.6101073999998</v>
      </c>
      <c r="I454">
        <v>2152.1201172000001</v>
      </c>
      <c r="J454">
        <v>2143.1816405999998</v>
      </c>
      <c r="L454" t="str">
        <f t="shared" si="52"/>
        <v>19MAY2024:21:00:00</v>
      </c>
      <c r="M454">
        <v>22</v>
      </c>
      <c r="N454">
        <f t="shared" si="53"/>
        <v>-119.84716799999978</v>
      </c>
      <c r="O454">
        <f t="shared" si="55"/>
        <v>-119.84716799999978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5.3439090842786552</v>
      </c>
    </row>
    <row r="455" spans="1:19" x14ac:dyDescent="0.25">
      <c r="A455" t="s">
        <v>480</v>
      </c>
      <c r="B455">
        <v>2164.6308594000002</v>
      </c>
      <c r="C455">
        <v>2049.8100586</v>
      </c>
      <c r="D455">
        <v>2063.6413573999998</v>
      </c>
      <c r="E455">
        <v>2164.8378905999998</v>
      </c>
      <c r="F455">
        <v>2109.7399902000002</v>
      </c>
      <c r="G455">
        <v>2049.8100586</v>
      </c>
      <c r="H455">
        <v>2037.2700195</v>
      </c>
      <c r="I455">
        <v>2076.6398926000002</v>
      </c>
      <c r="J455">
        <v>2067.4201659999999</v>
      </c>
      <c r="L455" t="str">
        <f t="shared" si="52"/>
        <v>19MAY2024:22:00:00</v>
      </c>
      <c r="M455">
        <v>23</v>
      </c>
      <c r="N455">
        <f t="shared" si="53"/>
        <v>-114.82080080000014</v>
      </c>
      <c r="O455">
        <f t="shared" si="55"/>
        <v>-114.82080080000014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5.3044056126884644</v>
      </c>
    </row>
    <row r="456" spans="1:19" x14ac:dyDescent="0.25">
      <c r="A456" t="s">
        <v>481</v>
      </c>
      <c r="B456">
        <v>2002.3286132999999</v>
      </c>
      <c r="C456">
        <v>1909.7600098</v>
      </c>
      <c r="D456">
        <v>1906.6264647999999</v>
      </c>
      <c r="E456">
        <v>1969.8652344</v>
      </c>
      <c r="F456">
        <v>1955.2800293</v>
      </c>
      <c r="G456">
        <v>1909.7600098</v>
      </c>
      <c r="H456">
        <v>1890.0500488</v>
      </c>
      <c r="I456">
        <v>1936.0500488</v>
      </c>
      <c r="J456">
        <v>1919.5532227000001</v>
      </c>
      <c r="L456" t="str">
        <f t="shared" si="52"/>
        <v>19MAY2024:23:00:00</v>
      </c>
      <c r="M456">
        <v>24</v>
      </c>
      <c r="N456">
        <f t="shared" si="53"/>
        <v>-92.568603499999881</v>
      </c>
      <c r="O456">
        <f t="shared" si="55"/>
        <v>-92.568603499999881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4.6230475300175291</v>
      </c>
    </row>
    <row r="457" spans="1:19" x14ac:dyDescent="0.25">
      <c r="A457" t="s">
        <v>482</v>
      </c>
      <c r="B457">
        <v>1797.3562012</v>
      </c>
      <c r="C457">
        <v>1691.1800536999999</v>
      </c>
      <c r="D457">
        <v>1720.6860352000001</v>
      </c>
      <c r="E457">
        <v>1769.322876</v>
      </c>
      <c r="F457">
        <v>1774.8499756000001</v>
      </c>
      <c r="G457">
        <v>1691.1800536999999</v>
      </c>
      <c r="H457">
        <v>1717.9200439000001</v>
      </c>
      <c r="I457">
        <v>1719.3399658000001</v>
      </c>
      <c r="J457">
        <v>1724.7952881000001</v>
      </c>
      <c r="L457" t="str">
        <f t="shared" si="52"/>
        <v>20MAY2024:00:00:00</v>
      </c>
      <c r="M457">
        <v>1</v>
      </c>
      <c r="N457">
        <f t="shared" si="53"/>
        <v>-106.17614750000007</v>
      </c>
      <c r="O457">
        <f t="shared" si="55"/>
        <v>-106.17614750000007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5.907351443698909</v>
      </c>
    </row>
    <row r="458" spans="1:19" x14ac:dyDescent="0.25">
      <c r="A458" t="s">
        <v>483</v>
      </c>
      <c r="B458">
        <v>1641.8753661999999</v>
      </c>
      <c r="C458">
        <v>1613.6300048999999</v>
      </c>
      <c r="D458">
        <v>1664.8731689000001</v>
      </c>
      <c r="E458">
        <v>1661.4581298999999</v>
      </c>
      <c r="F458">
        <v>1613.6300048999999</v>
      </c>
      <c r="G458">
        <v>1529.4200439000001</v>
      </c>
      <c r="H458">
        <v>1623.6700439000001</v>
      </c>
      <c r="I458">
        <v>1582.4499512</v>
      </c>
      <c r="J458">
        <v>1602.8087158000001</v>
      </c>
      <c r="L458" t="str">
        <f t="shared" si="52"/>
        <v>20MAY2024:01:00:00</v>
      </c>
      <c r="M458">
        <v>2</v>
      </c>
      <c r="N458">
        <f t="shared" si="53"/>
        <v>-28.245361300000013</v>
      </c>
      <c r="O458">
        <f t="shared" si="55"/>
        <v>-28.245361300000013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1.7203109250230015</v>
      </c>
    </row>
    <row r="459" spans="1:19" x14ac:dyDescent="0.25">
      <c r="A459" t="s">
        <v>484</v>
      </c>
      <c r="B459">
        <v>1534.5460204999999</v>
      </c>
      <c r="C459">
        <v>1517.1700439000001</v>
      </c>
      <c r="D459">
        <v>1566.2498779</v>
      </c>
      <c r="E459">
        <v>1561.0650635</v>
      </c>
      <c r="F459">
        <v>1517.1700439000001</v>
      </c>
      <c r="G459">
        <v>1445.8199463000001</v>
      </c>
      <c r="H459">
        <v>1526.5699463000001</v>
      </c>
      <c r="I459">
        <v>1502.1899414</v>
      </c>
      <c r="J459">
        <v>1511.5999756000001</v>
      </c>
      <c r="L459" t="str">
        <f t="shared" si="52"/>
        <v>20MAY2024:02:00:00</v>
      </c>
      <c r="M459">
        <v>3</v>
      </c>
      <c r="N459">
        <f t="shared" si="53"/>
        <v>-17.375976599999831</v>
      </c>
      <c r="O459">
        <f t="shared" si="55"/>
        <v>-17.375976599999831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1.1323203323897859</v>
      </c>
    </row>
    <row r="460" spans="1:19" x14ac:dyDescent="0.25">
      <c r="A460" t="s">
        <v>485</v>
      </c>
      <c r="B460">
        <v>1479.1011963000001</v>
      </c>
      <c r="C460">
        <v>1438.2800293</v>
      </c>
      <c r="D460">
        <v>1488.3726807</v>
      </c>
      <c r="E460">
        <v>1506.2766113</v>
      </c>
      <c r="F460">
        <v>1438.2800293</v>
      </c>
      <c r="G460">
        <v>1371.9200439000001</v>
      </c>
      <c r="H460">
        <v>1449.8100586</v>
      </c>
      <c r="I460">
        <v>1430.2399902</v>
      </c>
      <c r="J460">
        <v>1435.7246094</v>
      </c>
      <c r="L460" t="str">
        <f t="shared" si="52"/>
        <v>20MAY2024:03:00:00</v>
      </c>
      <c r="M460">
        <v>4</v>
      </c>
      <c r="N460">
        <f t="shared" si="53"/>
        <v>-40.821167000000059</v>
      </c>
      <c r="O460">
        <f t="shared" si="55"/>
        <v>-40.821167000000059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2.7598630237143333</v>
      </c>
    </row>
    <row r="461" spans="1:19" x14ac:dyDescent="0.25">
      <c r="A461" t="s">
        <v>486</v>
      </c>
      <c r="B461">
        <v>1445.4730225000001</v>
      </c>
      <c r="C461">
        <v>1407.9200439000001</v>
      </c>
      <c r="D461">
        <v>1444.0432129000001</v>
      </c>
      <c r="E461">
        <v>1476.6108397999999</v>
      </c>
      <c r="F461">
        <v>1407.9200439000001</v>
      </c>
      <c r="G461">
        <v>1348.2399902</v>
      </c>
      <c r="H461">
        <v>1419.8399658000001</v>
      </c>
      <c r="I461">
        <v>1407.8000488</v>
      </c>
      <c r="J461">
        <v>1405.5687256000001</v>
      </c>
      <c r="L461" t="str">
        <f t="shared" si="52"/>
        <v>20MAY2024:04:00:00</v>
      </c>
      <c r="M461">
        <v>5</v>
      </c>
      <c r="N461">
        <f t="shared" si="53"/>
        <v>-37.55297859999996</v>
      </c>
      <c r="O461">
        <f t="shared" si="55"/>
        <v>-37.55297859999996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2.5979715992935426</v>
      </c>
    </row>
    <row r="462" spans="1:19" x14ac:dyDescent="0.25">
      <c r="A462" t="s">
        <v>487</v>
      </c>
      <c r="B462">
        <v>1423.1224365</v>
      </c>
      <c r="C462">
        <v>1406.1700439000001</v>
      </c>
      <c r="D462">
        <v>1443.6031493999999</v>
      </c>
      <c r="E462">
        <v>1470.2987060999999</v>
      </c>
      <c r="F462">
        <v>1406.1700439000001</v>
      </c>
      <c r="G462">
        <v>1353.8000488</v>
      </c>
      <c r="H462">
        <v>1418.3100586</v>
      </c>
      <c r="I462">
        <v>1409.3299560999999</v>
      </c>
      <c r="J462">
        <v>1406.2426757999999</v>
      </c>
      <c r="L462" t="str">
        <f t="shared" si="52"/>
        <v>20MAY2024:05:00:00</v>
      </c>
      <c r="M462">
        <v>6</v>
      </c>
      <c r="N462">
        <f t="shared" si="53"/>
        <v>-16.952392599999939</v>
      </c>
      <c r="O462">
        <f t="shared" si="55"/>
        <v>-16.952392599999939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1.1912111119330202</v>
      </c>
    </row>
    <row r="463" spans="1:19" x14ac:dyDescent="0.25">
      <c r="A463" t="s">
        <v>488</v>
      </c>
      <c r="B463">
        <v>1474.3660889</v>
      </c>
      <c r="C463">
        <v>1457.1400146000001</v>
      </c>
      <c r="D463">
        <v>1492.3748779</v>
      </c>
      <c r="E463">
        <v>1542.1076660000001</v>
      </c>
      <c r="F463">
        <v>1457.1400146000001</v>
      </c>
      <c r="G463">
        <v>1412.5400391000001</v>
      </c>
      <c r="H463">
        <v>1472.4300536999999</v>
      </c>
      <c r="I463">
        <v>1467.3900146000001</v>
      </c>
      <c r="J463">
        <v>1460.375</v>
      </c>
      <c r="L463" t="str">
        <f t="shared" si="52"/>
        <v>20MAY2024:06:00:00</v>
      </c>
      <c r="M463">
        <v>7</v>
      </c>
      <c r="N463">
        <f t="shared" si="53"/>
        <v>-17.226074299999937</v>
      </c>
      <c r="O463">
        <f t="shared" si="55"/>
        <v>-17.226074299999937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1.1683715753969914</v>
      </c>
    </row>
    <row r="464" spans="1:19" x14ac:dyDescent="0.25">
      <c r="A464" t="s">
        <v>489</v>
      </c>
      <c r="B464">
        <v>1572.3937988</v>
      </c>
      <c r="C464">
        <v>1554.3299560999999</v>
      </c>
      <c r="D464">
        <v>1568.3419189000001</v>
      </c>
      <c r="E464">
        <v>1623.0650635</v>
      </c>
      <c r="F464">
        <v>1554.3299560999999</v>
      </c>
      <c r="G464">
        <v>1502.6400146000001</v>
      </c>
      <c r="H464">
        <v>1576.2299805</v>
      </c>
      <c r="I464">
        <v>1549.0899658000001</v>
      </c>
      <c r="J464">
        <v>1550.1264647999999</v>
      </c>
      <c r="L464" t="str">
        <f t="shared" si="52"/>
        <v>20MAY2024:07:00:00</v>
      </c>
      <c r="M464">
        <v>8</v>
      </c>
      <c r="N464">
        <f t="shared" si="53"/>
        <v>-18.063842700000123</v>
      </c>
      <c r="O464">
        <f t="shared" si="55"/>
        <v>-18.063842700000123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1.1488116217315194</v>
      </c>
    </row>
    <row r="465" spans="1:19" x14ac:dyDescent="0.25">
      <c r="A465" t="s">
        <v>490</v>
      </c>
      <c r="B465">
        <v>1605.7047118999999</v>
      </c>
      <c r="C465">
        <v>1605.7700195</v>
      </c>
      <c r="D465">
        <v>1610.5252685999999</v>
      </c>
      <c r="E465">
        <v>1695.3516846</v>
      </c>
      <c r="F465">
        <v>1605.7700195</v>
      </c>
      <c r="G465">
        <v>1564.2700195</v>
      </c>
      <c r="H465">
        <v>1628.5799560999999</v>
      </c>
      <c r="I465">
        <v>1601.75</v>
      </c>
      <c r="J465">
        <v>1602.1790771000001</v>
      </c>
      <c r="L465" t="str">
        <f t="shared" si="52"/>
        <v>20MAY2024:08:00:00</v>
      </c>
      <c r="M465">
        <v>9</v>
      </c>
      <c r="N465">
        <f t="shared" si="53"/>
        <v>6.53076000000965E-2</v>
      </c>
      <c r="O465" t="str">
        <f t="shared" si="55"/>
        <v/>
      </c>
      <c r="P465">
        <f t="shared" si="56"/>
        <v>6.53076000000965E-2</v>
      </c>
      <c r="Q465" t="str">
        <f t="shared" si="57"/>
        <v/>
      </c>
      <c r="R465">
        <f t="shared" si="58"/>
        <v>1</v>
      </c>
      <c r="S465">
        <f t="shared" si="54"/>
        <v>4.067223538431251E-3</v>
      </c>
    </row>
    <row r="466" spans="1:19" x14ac:dyDescent="0.25">
      <c r="A466" t="s">
        <v>491</v>
      </c>
      <c r="B466">
        <v>1701.0578613</v>
      </c>
      <c r="C466">
        <v>1687.1700439000001</v>
      </c>
      <c r="D466">
        <v>1712.5605469</v>
      </c>
      <c r="E466">
        <v>1770.3044434000001</v>
      </c>
      <c r="F466">
        <v>1687.1700439000001</v>
      </c>
      <c r="G466">
        <v>1657.5600586</v>
      </c>
      <c r="H466">
        <v>1706.9000243999999</v>
      </c>
      <c r="I466">
        <v>1685.7299805</v>
      </c>
      <c r="J466">
        <v>1689.9841309000001</v>
      </c>
      <c r="L466" t="str">
        <f t="shared" si="52"/>
        <v>20MAY2024:09:00:00</v>
      </c>
      <c r="M466">
        <v>10</v>
      </c>
      <c r="N466">
        <f t="shared" si="53"/>
        <v>-13.887817399999904</v>
      </c>
      <c r="O466">
        <f t="shared" si="55"/>
        <v>-13.887817399999904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0.81642239902330027</v>
      </c>
    </row>
    <row r="467" spans="1:19" x14ac:dyDescent="0.25">
      <c r="A467" t="s">
        <v>492</v>
      </c>
      <c r="B467">
        <v>1870.7947998</v>
      </c>
      <c r="C467">
        <v>1799.8499756000001</v>
      </c>
      <c r="D467">
        <v>1842.1274414</v>
      </c>
      <c r="E467">
        <v>1922.1529541</v>
      </c>
      <c r="F467">
        <v>1799.8499756000001</v>
      </c>
      <c r="G467">
        <v>1779.9000243999999</v>
      </c>
      <c r="H467">
        <v>1818.1199951000001</v>
      </c>
      <c r="I467">
        <v>1807.0699463000001</v>
      </c>
      <c r="J467">
        <v>1809.4135742000001</v>
      </c>
      <c r="L467" t="str">
        <f t="shared" si="52"/>
        <v>20MAY2024:10:00:00</v>
      </c>
      <c r="M467">
        <v>11</v>
      </c>
      <c r="N467">
        <f t="shared" si="53"/>
        <v>-70.944824199999857</v>
      </c>
      <c r="O467">
        <f t="shared" si="55"/>
        <v>-70.944824199999857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3.7922290679653545</v>
      </c>
    </row>
    <row r="468" spans="1:19" x14ac:dyDescent="0.25">
      <c r="A468" t="s">
        <v>493</v>
      </c>
      <c r="B468">
        <v>1984.7558594</v>
      </c>
      <c r="C468">
        <v>1944.2600098</v>
      </c>
      <c r="D468">
        <v>1986.5825195</v>
      </c>
      <c r="E468">
        <v>2096.9655762000002</v>
      </c>
      <c r="F468">
        <v>1944.2600098</v>
      </c>
      <c r="G468">
        <v>1941.1899414</v>
      </c>
      <c r="H468">
        <v>1956.0600586</v>
      </c>
      <c r="I468">
        <v>1963.4100341999999</v>
      </c>
      <c r="J468">
        <v>1958.3005370999999</v>
      </c>
      <c r="L468" t="str">
        <f t="shared" si="52"/>
        <v>20MAY2024:11:00:00</v>
      </c>
      <c r="M468">
        <v>12</v>
      </c>
      <c r="N468">
        <f t="shared" si="53"/>
        <v>-40.495849599999929</v>
      </c>
      <c r="O468">
        <f t="shared" si="55"/>
        <v>-40.495849599999929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2.0403441263673603</v>
      </c>
    </row>
    <row r="469" spans="1:19" x14ac:dyDescent="0.25">
      <c r="A469" t="s">
        <v>494</v>
      </c>
      <c r="B469">
        <v>2124.3710937999999</v>
      </c>
      <c r="C469">
        <v>2081.7199707</v>
      </c>
      <c r="D469">
        <v>2128.8825683999999</v>
      </c>
      <c r="E469">
        <v>2270.2553711</v>
      </c>
      <c r="F469">
        <v>2081.7199707</v>
      </c>
      <c r="G469">
        <v>2095.4099120999999</v>
      </c>
      <c r="H469">
        <v>2091.5400390999998</v>
      </c>
      <c r="I469">
        <v>2112.6699219000002</v>
      </c>
      <c r="J469">
        <v>2102.0444336</v>
      </c>
      <c r="L469" t="str">
        <f t="shared" si="52"/>
        <v>20MAY2024:12:00:00</v>
      </c>
      <c r="M469">
        <v>13</v>
      </c>
      <c r="N469">
        <f t="shared" si="53"/>
        <v>-42.65112309999995</v>
      </c>
      <c r="O469">
        <f t="shared" si="55"/>
        <v>-42.65112309999995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2.0077058676084283</v>
      </c>
    </row>
    <row r="470" spans="1:19" x14ac:dyDescent="0.25">
      <c r="A470" t="s">
        <v>495</v>
      </c>
      <c r="B470">
        <v>2256.0871582</v>
      </c>
      <c r="C470">
        <v>2196.9499512000002</v>
      </c>
      <c r="D470">
        <v>2212.9155273000001</v>
      </c>
      <c r="E470">
        <v>2386.1696777000002</v>
      </c>
      <c r="F470">
        <v>2196.9499512000002</v>
      </c>
      <c r="G470">
        <v>2207.1599120999999</v>
      </c>
      <c r="H470">
        <v>2221.3999023000001</v>
      </c>
      <c r="I470">
        <v>2223.6899414</v>
      </c>
      <c r="J470">
        <v>2212.4230957</v>
      </c>
      <c r="L470" t="str">
        <f t="shared" si="52"/>
        <v>20MAY2024:13:00:00</v>
      </c>
      <c r="M470">
        <v>14</v>
      </c>
      <c r="N470">
        <f t="shared" si="53"/>
        <v>-59.137206999999762</v>
      </c>
      <c r="O470">
        <f t="shared" si="55"/>
        <v>-59.137206999999762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54"/>
        <v>2.6212288290839738</v>
      </c>
    </row>
    <row r="471" spans="1:19" x14ac:dyDescent="0.25">
      <c r="A471" t="s">
        <v>496</v>
      </c>
      <c r="B471">
        <v>2425.0075683999999</v>
      </c>
      <c r="C471">
        <v>2325.3500976999999</v>
      </c>
      <c r="D471">
        <v>2324.2534179999998</v>
      </c>
      <c r="E471">
        <v>2510.6401366999999</v>
      </c>
      <c r="F471">
        <v>2325.3500976999999</v>
      </c>
      <c r="G471">
        <v>2304.9099120999999</v>
      </c>
      <c r="H471">
        <v>2361.1000976999999</v>
      </c>
      <c r="I471">
        <v>2323.6499023000001</v>
      </c>
      <c r="J471">
        <v>2327.8527832</v>
      </c>
      <c r="L471" t="str">
        <f t="shared" si="52"/>
        <v>20MAY2024:14:00:00</v>
      </c>
      <c r="M471">
        <v>15</v>
      </c>
      <c r="N471">
        <f t="shared" si="53"/>
        <v>-99.657470699999976</v>
      </c>
      <c r="O471">
        <f t="shared" si="55"/>
        <v>-99.657470699999976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4.1095735946817333</v>
      </c>
    </row>
    <row r="472" spans="1:19" x14ac:dyDescent="0.25">
      <c r="A472" t="s">
        <v>497</v>
      </c>
      <c r="B472">
        <v>2529.2272948999998</v>
      </c>
      <c r="C472">
        <v>2418.6599120999999</v>
      </c>
      <c r="D472">
        <v>2419.5622558999999</v>
      </c>
      <c r="E472">
        <v>2630.9460448999998</v>
      </c>
      <c r="F472">
        <v>2418.6599120999999</v>
      </c>
      <c r="G472">
        <v>2361.4199219000002</v>
      </c>
      <c r="H472">
        <v>2456.6999512000002</v>
      </c>
      <c r="I472">
        <v>2386.1201172000001</v>
      </c>
      <c r="J472">
        <v>2408.4924316000001</v>
      </c>
      <c r="L472" t="str">
        <f t="shared" si="52"/>
        <v>20MAY2024:15:00:00</v>
      </c>
      <c r="M472">
        <v>16</v>
      </c>
      <c r="N472">
        <f t="shared" si="53"/>
        <v>-110.5673827999999</v>
      </c>
      <c r="O472">
        <f t="shared" si="55"/>
        <v>-110.5673827999999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54"/>
        <v>4.3715874418622187</v>
      </c>
    </row>
    <row r="473" spans="1:19" x14ac:dyDescent="0.25">
      <c r="A473" t="s">
        <v>498</v>
      </c>
      <c r="B473">
        <v>2632.2805176000002</v>
      </c>
      <c r="C473">
        <v>2479.6999512000002</v>
      </c>
      <c r="D473">
        <v>2470.7834472999998</v>
      </c>
      <c r="E473">
        <v>2699.2429198999998</v>
      </c>
      <c r="F473">
        <v>2479.6999512000002</v>
      </c>
      <c r="G473">
        <v>2392.8798827999999</v>
      </c>
      <c r="H473">
        <v>2513.0600586</v>
      </c>
      <c r="I473">
        <v>2425.1101073999998</v>
      </c>
      <c r="J473">
        <v>2456.3066405999998</v>
      </c>
      <c r="L473" t="str">
        <f t="shared" si="52"/>
        <v>20MAY2024:16:00:00</v>
      </c>
      <c r="M473">
        <v>17</v>
      </c>
      <c r="N473">
        <f t="shared" si="53"/>
        <v>-152.58056639999995</v>
      </c>
      <c r="O473">
        <f t="shared" si="55"/>
        <v>-152.58056639999995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54"/>
        <v>5.7965161911814906</v>
      </c>
    </row>
    <row r="474" spans="1:19" x14ac:dyDescent="0.25">
      <c r="A474" t="s">
        <v>499</v>
      </c>
      <c r="B474">
        <v>2671.0881347999998</v>
      </c>
      <c r="C474">
        <v>2521.6201172000001</v>
      </c>
      <c r="D474">
        <v>2508.8669433999999</v>
      </c>
      <c r="E474">
        <v>2774.4821777000002</v>
      </c>
      <c r="F474">
        <v>2521.6201172000001</v>
      </c>
      <c r="G474">
        <v>2422.9199219000002</v>
      </c>
      <c r="H474">
        <v>2547.7399902000002</v>
      </c>
      <c r="I474">
        <v>2462.8000487999998</v>
      </c>
      <c r="J474">
        <v>2492.7893066000001</v>
      </c>
      <c r="L474" t="str">
        <f t="shared" si="52"/>
        <v>20MAY2024:17:00:00</v>
      </c>
      <c r="M474">
        <v>18</v>
      </c>
      <c r="N474">
        <f t="shared" si="53"/>
        <v>-149.46801759999971</v>
      </c>
      <c r="O474">
        <f t="shared" si="55"/>
        <v>-149.46801759999971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5.595772586185789</v>
      </c>
    </row>
    <row r="475" spans="1:19" x14ac:dyDescent="0.25">
      <c r="A475" t="s">
        <v>500</v>
      </c>
      <c r="B475">
        <v>2642.6398926000002</v>
      </c>
      <c r="C475">
        <v>2515.1999512000002</v>
      </c>
      <c r="D475">
        <v>2515.1918945000002</v>
      </c>
      <c r="E475">
        <v>2840.5520019999999</v>
      </c>
      <c r="F475">
        <v>2515.1999512000002</v>
      </c>
      <c r="G475">
        <v>2394.4899902000002</v>
      </c>
      <c r="H475">
        <v>2532.3000487999998</v>
      </c>
      <c r="I475">
        <v>2438.6000976999999</v>
      </c>
      <c r="J475">
        <v>2479.15625</v>
      </c>
      <c r="L475" t="str">
        <f t="shared" si="52"/>
        <v>20MAY2024:18:00:00</v>
      </c>
      <c r="M475">
        <v>19</v>
      </c>
      <c r="N475">
        <f t="shared" si="53"/>
        <v>-127.43994139999995</v>
      </c>
      <c r="O475">
        <f t="shared" si="55"/>
        <v>-127.43994139999995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4.8224482555062123</v>
      </c>
    </row>
    <row r="476" spans="1:19" x14ac:dyDescent="0.25">
      <c r="A476" t="s">
        <v>501</v>
      </c>
      <c r="B476">
        <v>2547.1005859000002</v>
      </c>
      <c r="C476">
        <v>2448.5200195000002</v>
      </c>
      <c r="D476">
        <v>2458.8745116999999</v>
      </c>
      <c r="E476">
        <v>2755.1638183999999</v>
      </c>
      <c r="F476">
        <v>2448.5200195000002</v>
      </c>
      <c r="G476">
        <v>2331.6899414</v>
      </c>
      <c r="H476">
        <v>2453.5700683999999</v>
      </c>
      <c r="I476">
        <v>2390.8798827999999</v>
      </c>
      <c r="J476">
        <v>2416.7067870999999</v>
      </c>
      <c r="L476" t="str">
        <f t="shared" si="52"/>
        <v>20MAY2024:19:00:00</v>
      </c>
      <c r="M476">
        <v>20</v>
      </c>
      <c r="N476">
        <f t="shared" si="53"/>
        <v>-98.580566399999952</v>
      </c>
      <c r="O476">
        <f t="shared" si="55"/>
        <v>-98.580566399999952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3.870305199005998</v>
      </c>
    </row>
    <row r="477" spans="1:19" x14ac:dyDescent="0.25">
      <c r="A477" t="s">
        <v>502</v>
      </c>
      <c r="B477">
        <v>2410.9047851999999</v>
      </c>
      <c r="C477">
        <v>2333.3701172000001</v>
      </c>
      <c r="D477">
        <v>2321.0446777000002</v>
      </c>
      <c r="E477">
        <v>2614.9809570000002</v>
      </c>
      <c r="F477">
        <v>2333.3701172000001</v>
      </c>
      <c r="G477">
        <v>2185.1201172000001</v>
      </c>
      <c r="H477">
        <v>2331.3000487999998</v>
      </c>
      <c r="I477">
        <v>2247.3100586</v>
      </c>
      <c r="J477">
        <v>2283.6289062999999</v>
      </c>
      <c r="L477" t="str">
        <f t="shared" si="52"/>
        <v>20MAY2024:20:00:00</v>
      </c>
      <c r="M477">
        <v>21</v>
      </c>
      <c r="N477">
        <f t="shared" si="53"/>
        <v>-77.534667999999783</v>
      </c>
      <c r="O477">
        <f t="shared" si="55"/>
        <v>-77.534667999999783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3.2159987601321958</v>
      </c>
    </row>
    <row r="478" spans="1:19" x14ac:dyDescent="0.25">
      <c r="A478" t="s">
        <v>503</v>
      </c>
      <c r="B478">
        <v>2273.3723144999999</v>
      </c>
      <c r="C478">
        <v>2258.8798827999999</v>
      </c>
      <c r="D478">
        <v>2269.8691405999998</v>
      </c>
      <c r="E478">
        <v>2516.1218262000002</v>
      </c>
      <c r="F478">
        <v>2258.8798827999999</v>
      </c>
      <c r="G478">
        <v>2124.2399902000002</v>
      </c>
      <c r="H478">
        <v>2254.0500487999998</v>
      </c>
      <c r="I478">
        <v>2181.6999512000002</v>
      </c>
      <c r="J478">
        <v>2217.7478027000002</v>
      </c>
      <c r="L478" t="str">
        <f t="shared" si="52"/>
        <v>20MAY2024:21:00:00</v>
      </c>
      <c r="M478">
        <v>22</v>
      </c>
      <c r="N478">
        <f t="shared" si="53"/>
        <v>-14.492431699999997</v>
      </c>
      <c r="O478">
        <f t="shared" si="55"/>
        <v>-14.492431699999997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0.63748606453789014</v>
      </c>
    </row>
    <row r="479" spans="1:19" x14ac:dyDescent="0.25">
      <c r="A479" t="s">
        <v>504</v>
      </c>
      <c r="B479">
        <v>2211.4431152000002</v>
      </c>
      <c r="C479">
        <v>2162.7700195000002</v>
      </c>
      <c r="D479">
        <v>2182.6413573999998</v>
      </c>
      <c r="E479">
        <v>2356.6118164</v>
      </c>
      <c r="F479">
        <v>2162.7700195000002</v>
      </c>
      <c r="G479">
        <v>2051.5300293</v>
      </c>
      <c r="H479">
        <v>2152.1599120999999</v>
      </c>
      <c r="I479">
        <v>2109.2399902000002</v>
      </c>
      <c r="J479">
        <v>2131.6682129000001</v>
      </c>
      <c r="L479" t="str">
        <f t="shared" si="52"/>
        <v>20MAY2024:22:00:00</v>
      </c>
      <c r="M479">
        <v>23</v>
      </c>
      <c r="N479">
        <f t="shared" si="53"/>
        <v>-48.673095699999976</v>
      </c>
      <c r="O479">
        <f t="shared" si="55"/>
        <v>-48.673095699999976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2.2009653047574793</v>
      </c>
    </row>
    <row r="480" spans="1:19" x14ac:dyDescent="0.25">
      <c r="A480" t="s">
        <v>505</v>
      </c>
      <c r="B480">
        <v>2073.6325683999999</v>
      </c>
      <c r="C480">
        <v>2003.8800048999999</v>
      </c>
      <c r="D480">
        <v>2024.5367432</v>
      </c>
      <c r="E480">
        <v>2146.2126465000001</v>
      </c>
      <c r="F480">
        <v>2003.8800048999999</v>
      </c>
      <c r="G480">
        <v>1911.2600098</v>
      </c>
      <c r="H480">
        <v>1990.6199951000001</v>
      </c>
      <c r="I480">
        <v>1963.0500488</v>
      </c>
      <c r="J480">
        <v>1978.6693115</v>
      </c>
      <c r="L480" t="str">
        <f t="shared" si="52"/>
        <v>20MAY2024:23:00:00</v>
      </c>
      <c r="M480">
        <v>24</v>
      </c>
      <c r="N480">
        <f t="shared" si="53"/>
        <v>-69.752563499999951</v>
      </c>
      <c r="O480">
        <f t="shared" si="55"/>
        <v>-69.752563499999951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54"/>
        <v>3.363786071021277</v>
      </c>
    </row>
    <row r="481" spans="1:19" x14ac:dyDescent="0.25">
      <c r="A481" t="s">
        <v>506</v>
      </c>
      <c r="B481">
        <v>1873.8475341999999</v>
      </c>
      <c r="C481">
        <v>1830.75</v>
      </c>
      <c r="D481">
        <v>1846.7049560999999</v>
      </c>
      <c r="E481">
        <v>1923.4354248</v>
      </c>
      <c r="F481">
        <v>1830.75</v>
      </c>
      <c r="G481">
        <v>1754.5</v>
      </c>
      <c r="H481">
        <v>1815.5200195</v>
      </c>
      <c r="I481">
        <v>1800.1300048999999</v>
      </c>
      <c r="J481">
        <v>1809.5209961</v>
      </c>
      <c r="L481" t="str">
        <f t="shared" si="52"/>
        <v>21MAY2024:00:00:00</v>
      </c>
      <c r="M481">
        <v>1</v>
      </c>
      <c r="N481">
        <f t="shared" si="53"/>
        <v>-43.097534199999927</v>
      </c>
      <c r="O481">
        <f t="shared" si="55"/>
        <v>-43.097534199999927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2.2999488172552693</v>
      </c>
    </row>
    <row r="482" spans="1:19" x14ac:dyDescent="0.25">
      <c r="A482" t="s">
        <v>507</v>
      </c>
      <c r="B482">
        <v>1737.8421631000001</v>
      </c>
      <c r="C482">
        <v>1744.5400391000001</v>
      </c>
      <c r="D482">
        <v>1736.9468993999999</v>
      </c>
      <c r="E482">
        <v>1789.3723144999999</v>
      </c>
      <c r="F482">
        <v>1744.5400391000001</v>
      </c>
      <c r="G482">
        <v>1666.9000243999999</v>
      </c>
      <c r="H482">
        <v>1714.7399902</v>
      </c>
      <c r="I482">
        <v>1708.6199951000001</v>
      </c>
      <c r="J482">
        <v>1714.3493652</v>
      </c>
      <c r="L482" t="str">
        <f t="shared" si="52"/>
        <v>21MAY2024:01:00:00</v>
      </c>
      <c r="M482">
        <v>2</v>
      </c>
      <c r="N482">
        <f t="shared" si="53"/>
        <v>6.6978759999999511</v>
      </c>
      <c r="O482" t="str">
        <f t="shared" si="55"/>
        <v/>
      </c>
      <c r="P482">
        <f t="shared" si="56"/>
        <v>6.6978759999999511</v>
      </c>
      <c r="Q482" t="str">
        <f t="shared" si="57"/>
        <v/>
      </c>
      <c r="R482">
        <f t="shared" si="58"/>
        <v>1</v>
      </c>
      <c r="S482">
        <f t="shared" si="54"/>
        <v>0.38541336734816795</v>
      </c>
    </row>
    <row r="483" spans="1:19" x14ac:dyDescent="0.25">
      <c r="A483" t="s">
        <v>508</v>
      </c>
      <c r="B483">
        <v>1636.8885498</v>
      </c>
      <c r="C483">
        <v>1646.3199463000001</v>
      </c>
      <c r="D483">
        <v>1628.4438477000001</v>
      </c>
      <c r="E483">
        <v>1675.8374022999999</v>
      </c>
      <c r="F483">
        <v>1646.3199463000001</v>
      </c>
      <c r="G483">
        <v>1584.3900146000001</v>
      </c>
      <c r="H483">
        <v>1613.0600586</v>
      </c>
      <c r="I483">
        <v>1615.3499756000001</v>
      </c>
      <c r="J483">
        <v>1617.5129394999999</v>
      </c>
      <c r="L483" t="str">
        <f t="shared" si="52"/>
        <v>21MAY2024:02:00:00</v>
      </c>
      <c r="M483">
        <v>3</v>
      </c>
      <c r="N483">
        <f t="shared" si="53"/>
        <v>9.431396500000119</v>
      </c>
      <c r="O483" t="str">
        <f t="shared" si="55"/>
        <v/>
      </c>
      <c r="P483">
        <f t="shared" si="56"/>
        <v>9.431396500000119</v>
      </c>
      <c r="Q483" t="str">
        <f t="shared" si="57"/>
        <v/>
      </c>
      <c r="R483">
        <f t="shared" si="58"/>
        <v>1</v>
      </c>
      <c r="S483">
        <f t="shared" si="54"/>
        <v>0.57617829272203513</v>
      </c>
    </row>
    <row r="484" spans="1:19" x14ac:dyDescent="0.25">
      <c r="A484" t="s">
        <v>509</v>
      </c>
      <c r="B484">
        <v>1592.8337402</v>
      </c>
      <c r="C484">
        <v>1575.1700439000001</v>
      </c>
      <c r="D484">
        <v>1543.5446777</v>
      </c>
      <c r="E484">
        <v>1578.6389160000001</v>
      </c>
      <c r="F484">
        <v>1575.1700439000001</v>
      </c>
      <c r="G484">
        <v>1531.6999512</v>
      </c>
      <c r="H484">
        <v>1544.9599608999999</v>
      </c>
      <c r="I484">
        <v>1548.5699463000001</v>
      </c>
      <c r="J484">
        <v>1548.7889404</v>
      </c>
      <c r="L484" t="str">
        <f t="shared" si="52"/>
        <v>21MAY2024:03:00:00</v>
      </c>
      <c r="M484">
        <v>4</v>
      </c>
      <c r="N484">
        <f t="shared" si="53"/>
        <v>-17.663696299999856</v>
      </c>
      <c r="O484">
        <f t="shared" si="55"/>
        <v>-17.663696299999856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1.1089478992190334</v>
      </c>
    </row>
    <row r="485" spans="1:19" x14ac:dyDescent="0.25">
      <c r="A485" t="s">
        <v>510</v>
      </c>
      <c r="B485">
        <v>1591.7739257999999</v>
      </c>
      <c r="C485">
        <v>1542.9399414</v>
      </c>
      <c r="D485">
        <v>1497.8334961</v>
      </c>
      <c r="E485">
        <v>1550.9647216999999</v>
      </c>
      <c r="F485">
        <v>1542.9399414</v>
      </c>
      <c r="G485">
        <v>1510.2199707</v>
      </c>
      <c r="H485">
        <v>1510.8699951000001</v>
      </c>
      <c r="I485">
        <v>1517.5100098</v>
      </c>
      <c r="J485">
        <v>1515.8747559000001</v>
      </c>
      <c r="L485" t="str">
        <f t="shared" si="52"/>
        <v>21MAY2024:04:00:00</v>
      </c>
      <c r="M485">
        <v>5</v>
      </c>
      <c r="N485">
        <f t="shared" si="53"/>
        <v>-48.833984399999963</v>
      </c>
      <c r="O485">
        <f t="shared" si="55"/>
        <v>-48.833984399999963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3.0678969926873747</v>
      </c>
    </row>
    <row r="486" spans="1:19" x14ac:dyDescent="0.25">
      <c r="A486" t="s">
        <v>511</v>
      </c>
      <c r="B486">
        <v>1580.9124756000001</v>
      </c>
      <c r="C486">
        <v>1541.2199707</v>
      </c>
      <c r="D486">
        <v>1483.8848877</v>
      </c>
      <c r="E486">
        <v>1541.1430664</v>
      </c>
      <c r="F486">
        <v>1541.2199707</v>
      </c>
      <c r="G486">
        <v>1514.4399414</v>
      </c>
      <c r="H486">
        <v>1511.8199463000001</v>
      </c>
      <c r="I486">
        <v>1515.3699951000001</v>
      </c>
      <c r="J486">
        <v>1513.3469238</v>
      </c>
      <c r="L486" t="str">
        <f t="shared" si="52"/>
        <v>21MAY2024:05:00:00</v>
      </c>
      <c r="M486">
        <v>6</v>
      </c>
      <c r="N486">
        <f t="shared" si="53"/>
        <v>-39.692504900000131</v>
      </c>
      <c r="O486">
        <f t="shared" si="55"/>
        <v>-39.692504900000131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2.5107338649431385</v>
      </c>
    </row>
    <row r="487" spans="1:19" x14ac:dyDescent="0.25">
      <c r="A487" t="s">
        <v>512</v>
      </c>
      <c r="B487">
        <v>1653.2664795000001</v>
      </c>
      <c r="C487">
        <v>1597.7800293</v>
      </c>
      <c r="D487">
        <v>1544.145874</v>
      </c>
      <c r="E487">
        <v>1613.1263428</v>
      </c>
      <c r="F487">
        <v>1597.7800293</v>
      </c>
      <c r="G487">
        <v>1577.1700439000001</v>
      </c>
      <c r="H487">
        <v>1578.4799805</v>
      </c>
      <c r="I487">
        <v>1575.9000243999999</v>
      </c>
      <c r="J487">
        <v>1574.6953125</v>
      </c>
      <c r="L487" t="str">
        <f t="shared" si="52"/>
        <v>21MAY2024:06:00:00</v>
      </c>
      <c r="M487">
        <v>7</v>
      </c>
      <c r="N487">
        <f t="shared" si="53"/>
        <v>-55.486450200000036</v>
      </c>
      <c r="O487">
        <f t="shared" si="55"/>
        <v>-55.486450200000036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3.3561710037683032</v>
      </c>
    </row>
    <row r="488" spans="1:19" x14ac:dyDescent="0.25">
      <c r="A488" t="s">
        <v>513</v>
      </c>
      <c r="B488">
        <v>1751.0307617000001</v>
      </c>
      <c r="C488">
        <v>1709.0300293</v>
      </c>
      <c r="D488">
        <v>1639.2520752</v>
      </c>
      <c r="E488">
        <v>1718.9742432</v>
      </c>
      <c r="F488">
        <v>1709.0300293</v>
      </c>
      <c r="G488">
        <v>1669.0200195</v>
      </c>
      <c r="H488">
        <v>1703.0999756000001</v>
      </c>
      <c r="I488">
        <v>1680.6600341999999</v>
      </c>
      <c r="J488">
        <v>1680.2124022999999</v>
      </c>
      <c r="L488" t="str">
        <f t="shared" ref="L488:L551" si="59">A488</f>
        <v>21MAY2024:07:00:00</v>
      </c>
      <c r="M488">
        <v>8</v>
      </c>
      <c r="N488">
        <f t="shared" ref="N488:N551" si="60">C488-B488</f>
        <v>-42.000732400000061</v>
      </c>
      <c r="O488">
        <f t="shared" si="55"/>
        <v>-42.000732400000061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2.3986290428857666</v>
      </c>
    </row>
    <row r="489" spans="1:19" x14ac:dyDescent="0.25">
      <c r="A489" t="s">
        <v>514</v>
      </c>
      <c r="B489">
        <v>1802.6573486</v>
      </c>
      <c r="C489">
        <v>1755.0500488</v>
      </c>
      <c r="D489">
        <v>1709.4545897999999</v>
      </c>
      <c r="E489">
        <v>1821.0739745999999</v>
      </c>
      <c r="F489">
        <v>1755.0500488</v>
      </c>
      <c r="G489">
        <v>1697.2299805</v>
      </c>
      <c r="H489">
        <v>1757.5500488</v>
      </c>
      <c r="I489">
        <v>1729.1500243999999</v>
      </c>
      <c r="J489">
        <v>1729.6870117000001</v>
      </c>
      <c r="L489" t="str">
        <f t="shared" si="59"/>
        <v>21MAY2024:08:00:00</v>
      </c>
      <c r="M489">
        <v>9</v>
      </c>
      <c r="N489">
        <f t="shared" si="60"/>
        <v>-47.607299799999964</v>
      </c>
      <c r="O489">
        <f t="shared" si="55"/>
        <v>-47.607299799999964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2.6409511401028753</v>
      </c>
    </row>
    <row r="490" spans="1:19" x14ac:dyDescent="0.25">
      <c r="A490" t="s">
        <v>515</v>
      </c>
      <c r="B490">
        <v>1876.8168945</v>
      </c>
      <c r="C490">
        <v>1821.3599853999999</v>
      </c>
      <c r="D490">
        <v>1805.4694824000001</v>
      </c>
      <c r="E490">
        <v>1941.4770507999999</v>
      </c>
      <c r="F490">
        <v>1821.3599853999999</v>
      </c>
      <c r="G490">
        <v>1766.3000488</v>
      </c>
      <c r="H490">
        <v>1822.5500488</v>
      </c>
      <c r="I490">
        <v>1795.9300536999999</v>
      </c>
      <c r="J490">
        <v>1802.3220214999999</v>
      </c>
      <c r="L490" t="str">
        <f t="shared" si="59"/>
        <v>21MAY2024:09:00:00</v>
      </c>
      <c r="M490">
        <v>10</v>
      </c>
      <c r="N490">
        <f t="shared" si="60"/>
        <v>-55.456909100000075</v>
      </c>
      <c r="O490">
        <f t="shared" si="55"/>
        <v>-55.456909100000075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2.9548385493819986</v>
      </c>
    </row>
    <row r="491" spans="1:19" x14ac:dyDescent="0.25">
      <c r="A491" t="s">
        <v>516</v>
      </c>
      <c r="B491">
        <v>1989.6522216999999</v>
      </c>
      <c r="C491">
        <v>1912.3100586</v>
      </c>
      <c r="D491">
        <v>1929.0561522999999</v>
      </c>
      <c r="E491">
        <v>2093.2841797000001</v>
      </c>
      <c r="F491">
        <v>1912.3100586</v>
      </c>
      <c r="G491">
        <v>1875.0200195</v>
      </c>
      <c r="H491">
        <v>1912.0500488</v>
      </c>
      <c r="I491">
        <v>1888.1400146000001</v>
      </c>
      <c r="J491">
        <v>1903.3153076000001</v>
      </c>
      <c r="L491" t="str">
        <f t="shared" si="59"/>
        <v>21MAY2024:10:00:00</v>
      </c>
      <c r="M491">
        <v>11</v>
      </c>
      <c r="N491">
        <f t="shared" si="60"/>
        <v>-77.34216309999988</v>
      </c>
      <c r="O491">
        <f t="shared" si="55"/>
        <v>-77.34216309999988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3.8872202014238013</v>
      </c>
    </row>
    <row r="492" spans="1:19" x14ac:dyDescent="0.25">
      <c r="A492" t="s">
        <v>517</v>
      </c>
      <c r="B492">
        <v>2121.6682129000001</v>
      </c>
      <c r="C492">
        <v>2035.2600098</v>
      </c>
      <c r="D492">
        <v>2062.1101073999998</v>
      </c>
      <c r="E492">
        <v>2262.6357422000001</v>
      </c>
      <c r="F492">
        <v>2035.2600098</v>
      </c>
      <c r="G492">
        <v>1998.7299805</v>
      </c>
      <c r="H492">
        <v>2029.8900146000001</v>
      </c>
      <c r="I492">
        <v>2012.0400391000001</v>
      </c>
      <c r="J492">
        <v>2027.605957</v>
      </c>
      <c r="L492" t="str">
        <f t="shared" si="59"/>
        <v>21MAY2024:11:00:00</v>
      </c>
      <c r="M492">
        <v>12</v>
      </c>
      <c r="N492">
        <f t="shared" si="60"/>
        <v>-86.408203100000037</v>
      </c>
      <c r="O492">
        <f t="shared" si="55"/>
        <v>-86.408203100000037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4.0726538944509647</v>
      </c>
    </row>
    <row r="493" spans="1:19" x14ac:dyDescent="0.25">
      <c r="A493" t="s">
        <v>518</v>
      </c>
      <c r="B493">
        <v>2270.3322754000001</v>
      </c>
      <c r="C493">
        <v>2146.0700683999999</v>
      </c>
      <c r="D493">
        <v>2194.2517090000001</v>
      </c>
      <c r="E493">
        <v>2412.3056640999998</v>
      </c>
      <c r="F493">
        <v>2146.0700683999999</v>
      </c>
      <c r="G493">
        <v>2114.2900390999998</v>
      </c>
      <c r="H493">
        <v>2152.4199219000002</v>
      </c>
      <c r="I493">
        <v>2123.4399414</v>
      </c>
      <c r="J493">
        <v>2146.0942383000001</v>
      </c>
      <c r="L493" t="str">
        <f t="shared" si="59"/>
        <v>21MAY2024:12:00:00</v>
      </c>
      <c r="M493">
        <v>13</v>
      </c>
      <c r="N493">
        <f t="shared" si="60"/>
        <v>-124.26220700000022</v>
      </c>
      <c r="O493">
        <f t="shared" si="55"/>
        <v>-124.26220700000022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5.4733048702356575</v>
      </c>
    </row>
    <row r="494" spans="1:19" x14ac:dyDescent="0.25">
      <c r="A494" t="s">
        <v>519</v>
      </c>
      <c r="B494">
        <v>2365.2756347999998</v>
      </c>
      <c r="C494">
        <v>2255.0800780999998</v>
      </c>
      <c r="D494">
        <v>2271.1298827999999</v>
      </c>
      <c r="E494">
        <v>2519.3879394999999</v>
      </c>
      <c r="F494">
        <v>2255.0800780999998</v>
      </c>
      <c r="G494">
        <v>2228.7199707</v>
      </c>
      <c r="H494">
        <v>2281.6499023000001</v>
      </c>
      <c r="I494">
        <v>2235.4299316000001</v>
      </c>
      <c r="J494">
        <v>2254.4018554999998</v>
      </c>
      <c r="L494" t="str">
        <f t="shared" si="59"/>
        <v>21MAY2024:13:00:00</v>
      </c>
      <c r="M494">
        <v>14</v>
      </c>
      <c r="N494">
        <f t="shared" si="60"/>
        <v>-110.1955567</v>
      </c>
      <c r="O494">
        <f t="shared" si="55"/>
        <v>-110.1955567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4.6588885911944793</v>
      </c>
    </row>
    <row r="495" spans="1:19" x14ac:dyDescent="0.25">
      <c r="A495" t="s">
        <v>520</v>
      </c>
      <c r="B495">
        <v>2452.3435058999999</v>
      </c>
      <c r="C495">
        <v>2384.6999512000002</v>
      </c>
      <c r="D495">
        <v>2401.6975097999998</v>
      </c>
      <c r="E495">
        <v>2704.4240722999998</v>
      </c>
      <c r="F495">
        <v>2384.6999512000002</v>
      </c>
      <c r="G495">
        <v>2351.3200683999999</v>
      </c>
      <c r="H495">
        <v>2425.9899902000002</v>
      </c>
      <c r="I495">
        <v>2364.7299804999998</v>
      </c>
      <c r="J495">
        <v>2385.6875</v>
      </c>
      <c r="L495" t="str">
        <f t="shared" si="59"/>
        <v>21MAY2024:14:00:00</v>
      </c>
      <c r="M495">
        <v>15</v>
      </c>
      <c r="N495">
        <f t="shared" si="60"/>
        <v>-67.64355469999964</v>
      </c>
      <c r="O495">
        <f t="shared" si="55"/>
        <v>-67.64355469999964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2.7583229893062935</v>
      </c>
    </row>
    <row r="496" spans="1:19" x14ac:dyDescent="0.25">
      <c r="A496" t="s">
        <v>521</v>
      </c>
      <c r="B496">
        <v>2507.2756347999998</v>
      </c>
      <c r="C496">
        <v>2473.8701172000001</v>
      </c>
      <c r="D496">
        <v>2496.1809082</v>
      </c>
      <c r="E496">
        <v>2833.6193847999998</v>
      </c>
      <c r="F496">
        <v>2473.8701172000001</v>
      </c>
      <c r="G496">
        <v>2440.7099609000002</v>
      </c>
      <c r="H496">
        <v>2522.8000487999998</v>
      </c>
      <c r="I496">
        <v>2458.2600097999998</v>
      </c>
      <c r="J496">
        <v>2478.3642577999999</v>
      </c>
      <c r="L496" t="str">
        <f t="shared" si="59"/>
        <v>21MAY2024:15:00:00</v>
      </c>
      <c r="M496">
        <v>16</v>
      </c>
      <c r="N496">
        <f t="shared" si="60"/>
        <v>-33.405517599999712</v>
      </c>
      <c r="O496">
        <f t="shared" si="55"/>
        <v>-33.405517599999712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1.332343246843078</v>
      </c>
    </row>
    <row r="497" spans="1:19" x14ac:dyDescent="0.25">
      <c r="A497" t="s">
        <v>522</v>
      </c>
      <c r="B497">
        <v>2574.0976562999999</v>
      </c>
      <c r="C497">
        <v>2531.8200683999999</v>
      </c>
      <c r="D497">
        <v>2558.4916991999999</v>
      </c>
      <c r="E497">
        <v>2907.6418457</v>
      </c>
      <c r="F497">
        <v>2531.8200683999999</v>
      </c>
      <c r="G497">
        <v>2482.5600586</v>
      </c>
      <c r="H497">
        <v>2577.5200195000002</v>
      </c>
      <c r="I497">
        <v>2517.5400390999998</v>
      </c>
      <c r="J497">
        <v>2533.5864258000001</v>
      </c>
      <c r="L497" t="str">
        <f t="shared" si="59"/>
        <v>21MAY2024:16:00:00</v>
      </c>
      <c r="M497">
        <v>17</v>
      </c>
      <c r="N497">
        <f t="shared" si="60"/>
        <v>-42.277587900000071</v>
      </c>
      <c r="O497">
        <f t="shared" si="55"/>
        <v>-42.277587900000071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1.6424236196527893</v>
      </c>
    </row>
    <row r="498" spans="1:19" x14ac:dyDescent="0.25">
      <c r="A498" t="s">
        <v>523</v>
      </c>
      <c r="B498">
        <v>2610.3649902000002</v>
      </c>
      <c r="C498">
        <v>2563.9299316000001</v>
      </c>
      <c r="D498">
        <v>2615.0495605000001</v>
      </c>
      <c r="E498">
        <v>2987.6523437999999</v>
      </c>
      <c r="F498">
        <v>2563.9299316000001</v>
      </c>
      <c r="G498">
        <v>2494.7399902000002</v>
      </c>
      <c r="H498">
        <v>2591.6599120999999</v>
      </c>
      <c r="I498">
        <v>2554.3200683999999</v>
      </c>
      <c r="J498">
        <v>2563.9399414</v>
      </c>
      <c r="L498" t="str">
        <f t="shared" si="59"/>
        <v>21MAY2024:17:00:00</v>
      </c>
      <c r="M498">
        <v>18</v>
      </c>
      <c r="N498">
        <f t="shared" si="60"/>
        <v>-46.435058600000048</v>
      </c>
      <c r="O498">
        <f t="shared" si="55"/>
        <v>-46.435058600000048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1.7788722563445925</v>
      </c>
    </row>
    <row r="499" spans="1:19" x14ac:dyDescent="0.25">
      <c r="A499" t="s">
        <v>524</v>
      </c>
      <c r="B499">
        <v>2555.6496582</v>
      </c>
      <c r="C499">
        <v>2549.1899414</v>
      </c>
      <c r="D499">
        <v>2624.5295409999999</v>
      </c>
      <c r="E499">
        <v>3027.1467284999999</v>
      </c>
      <c r="F499">
        <v>2549.1899414</v>
      </c>
      <c r="G499">
        <v>2456.4499512000002</v>
      </c>
      <c r="H499">
        <v>2558</v>
      </c>
      <c r="I499">
        <v>2546.2399902000002</v>
      </c>
      <c r="J499">
        <v>2546.8818359000002</v>
      </c>
      <c r="L499" t="str">
        <f t="shared" si="59"/>
        <v>21MAY2024:18:00:00</v>
      </c>
      <c r="M499">
        <v>19</v>
      </c>
      <c r="N499">
        <f t="shared" si="60"/>
        <v>-6.4597168000000238</v>
      </c>
      <c r="O499">
        <f t="shared" si="55"/>
        <v>-6.4597168000000238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0.25276221955045841</v>
      </c>
    </row>
    <row r="500" spans="1:19" x14ac:dyDescent="0.25">
      <c r="A500" t="s">
        <v>525</v>
      </c>
      <c r="B500">
        <v>2490.3710937999999</v>
      </c>
      <c r="C500">
        <v>2509.8999023000001</v>
      </c>
      <c r="D500">
        <v>2560.4780273000001</v>
      </c>
      <c r="E500">
        <v>2917.4624023000001</v>
      </c>
      <c r="F500">
        <v>2509.8999023000001</v>
      </c>
      <c r="G500">
        <v>2407.4599609000002</v>
      </c>
      <c r="H500">
        <v>2510.6499023000001</v>
      </c>
      <c r="I500">
        <v>2502.8798827999999</v>
      </c>
      <c r="J500">
        <v>2498.2736816000001</v>
      </c>
      <c r="L500" t="str">
        <f t="shared" si="59"/>
        <v>21MAY2024:19:00:00</v>
      </c>
      <c r="M500">
        <v>20</v>
      </c>
      <c r="N500">
        <f t="shared" si="60"/>
        <v>19.528808500000196</v>
      </c>
      <c r="O500" t="str">
        <f t="shared" si="55"/>
        <v/>
      </c>
      <c r="P500">
        <f t="shared" si="56"/>
        <v>19.528808500000196</v>
      </c>
      <c r="Q500" t="str">
        <f t="shared" si="57"/>
        <v/>
      </c>
      <c r="R500">
        <f t="shared" si="58"/>
        <v>1</v>
      </c>
      <c r="S500">
        <f t="shared" si="61"/>
        <v>0.7841726298790932</v>
      </c>
    </row>
    <row r="501" spans="1:19" x14ac:dyDescent="0.25">
      <c r="A501" t="s">
        <v>526</v>
      </c>
      <c r="B501">
        <v>2382.6794433999999</v>
      </c>
      <c r="C501">
        <v>2418.3000487999998</v>
      </c>
      <c r="D501">
        <v>2426.8701172000001</v>
      </c>
      <c r="E501">
        <v>2791.5549316000001</v>
      </c>
      <c r="F501">
        <v>2418.3000487999998</v>
      </c>
      <c r="G501">
        <v>2296.9299316000001</v>
      </c>
      <c r="H501">
        <v>2414.7099609000002</v>
      </c>
      <c r="I501">
        <v>2411.1599120999999</v>
      </c>
      <c r="J501">
        <v>2393.5939941000001</v>
      </c>
      <c r="L501" t="str">
        <f t="shared" si="59"/>
        <v>21MAY2024:20:00:00</v>
      </c>
      <c r="M501">
        <v>21</v>
      </c>
      <c r="N501">
        <f t="shared" si="60"/>
        <v>35.620605399999931</v>
      </c>
      <c r="O501" t="str">
        <f t="shared" si="55"/>
        <v/>
      </c>
      <c r="P501">
        <f t="shared" si="56"/>
        <v>35.620605399999931</v>
      </c>
      <c r="Q501" t="str">
        <f t="shared" si="57"/>
        <v/>
      </c>
      <c r="R501">
        <f t="shared" si="58"/>
        <v>1</v>
      </c>
      <c r="S501">
        <f t="shared" si="61"/>
        <v>1.4949810180579968</v>
      </c>
    </row>
    <row r="502" spans="1:19" x14ac:dyDescent="0.25">
      <c r="A502" t="s">
        <v>527</v>
      </c>
      <c r="B502">
        <v>2318.2321777000002</v>
      </c>
      <c r="C502">
        <v>2356.1899414</v>
      </c>
      <c r="D502">
        <v>2364.9724120999999</v>
      </c>
      <c r="E502">
        <v>2668.2106933999999</v>
      </c>
      <c r="F502">
        <v>2356.1899414</v>
      </c>
      <c r="G502">
        <v>2240.8200683999999</v>
      </c>
      <c r="H502">
        <v>2364.3200683999999</v>
      </c>
      <c r="I502">
        <v>2343.6000976999999</v>
      </c>
      <c r="J502">
        <v>2333.9804687999999</v>
      </c>
      <c r="L502" t="str">
        <f t="shared" si="59"/>
        <v>21MAY2024:21:00:00</v>
      </c>
      <c r="M502">
        <v>22</v>
      </c>
      <c r="N502">
        <f t="shared" si="60"/>
        <v>37.957763699999759</v>
      </c>
      <c r="O502" t="str">
        <f t="shared" si="55"/>
        <v/>
      </c>
      <c r="P502">
        <f t="shared" si="56"/>
        <v>37.957763699999759</v>
      </c>
      <c r="Q502" t="str">
        <f t="shared" si="57"/>
        <v/>
      </c>
      <c r="R502">
        <f t="shared" si="58"/>
        <v>1</v>
      </c>
      <c r="S502">
        <f t="shared" si="61"/>
        <v>1.6373581587353772</v>
      </c>
    </row>
    <row r="503" spans="1:19" x14ac:dyDescent="0.25">
      <c r="A503" t="s">
        <v>528</v>
      </c>
      <c r="B503">
        <v>2268.2829590000001</v>
      </c>
      <c r="C503">
        <v>2265.9299316000001</v>
      </c>
      <c r="D503">
        <v>2295.7043457</v>
      </c>
      <c r="E503">
        <v>2549.0925293</v>
      </c>
      <c r="F503">
        <v>2265.9299316000001</v>
      </c>
      <c r="G503">
        <v>2157.7600097999998</v>
      </c>
      <c r="H503">
        <v>2269.9499512000002</v>
      </c>
      <c r="I503">
        <v>2251.8500976999999</v>
      </c>
      <c r="J503">
        <v>2248.2390137000002</v>
      </c>
      <c r="L503" t="str">
        <f t="shared" si="59"/>
        <v>21MAY2024:22:00:00</v>
      </c>
      <c r="M503">
        <v>23</v>
      </c>
      <c r="N503">
        <f t="shared" si="60"/>
        <v>-2.3530273999999736</v>
      </c>
      <c r="O503">
        <f t="shared" si="55"/>
        <v>-2.3530273999999736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0.10373606126447885</v>
      </c>
    </row>
    <row r="504" spans="1:19" x14ac:dyDescent="0.25">
      <c r="A504" t="s">
        <v>529</v>
      </c>
      <c r="B504">
        <v>2135.2419433999999</v>
      </c>
      <c r="C504">
        <v>2105.2399902000002</v>
      </c>
      <c r="D504">
        <v>2145.2666015999998</v>
      </c>
      <c r="E504">
        <v>2323.3474120999999</v>
      </c>
      <c r="F504">
        <v>2105.2399902000002</v>
      </c>
      <c r="G504">
        <v>2017.5</v>
      </c>
      <c r="H504">
        <v>2107.1699219000002</v>
      </c>
      <c r="I504">
        <v>2092.1298827999999</v>
      </c>
      <c r="J504">
        <v>2093.4611816000001</v>
      </c>
      <c r="L504" t="str">
        <f t="shared" si="59"/>
        <v>21MAY2024:23:00:00</v>
      </c>
      <c r="M504">
        <v>24</v>
      </c>
      <c r="N504">
        <f t="shared" si="60"/>
        <v>-30.001953199999662</v>
      </c>
      <c r="O504">
        <f t="shared" si="55"/>
        <v>-30.001953199999662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1.405084482006137</v>
      </c>
    </row>
    <row r="505" spans="1:19" x14ac:dyDescent="0.25">
      <c r="A505" t="s">
        <v>530</v>
      </c>
      <c r="B505">
        <v>1995.7231445</v>
      </c>
      <c r="C505">
        <v>1936.9899902</v>
      </c>
      <c r="D505">
        <v>1967.4769286999999</v>
      </c>
      <c r="E505">
        <v>2108.2145995999999</v>
      </c>
      <c r="F505">
        <v>1936.9899902</v>
      </c>
      <c r="G505">
        <v>1870.9000243999999</v>
      </c>
      <c r="H505">
        <v>1939.9300536999999</v>
      </c>
      <c r="I505">
        <v>1926.4799805</v>
      </c>
      <c r="J505">
        <v>1928.3555908000001</v>
      </c>
      <c r="L505" t="str">
        <f t="shared" si="59"/>
        <v>22MAY2024:00:00:00</v>
      </c>
      <c r="M505">
        <v>1</v>
      </c>
      <c r="N505">
        <f t="shared" si="60"/>
        <v>-58.733154300000024</v>
      </c>
      <c r="O505">
        <f t="shared" si="55"/>
        <v>-58.733154300000024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2.9429510030919035</v>
      </c>
    </row>
    <row r="506" spans="1:19" x14ac:dyDescent="0.25">
      <c r="A506" t="s">
        <v>531</v>
      </c>
      <c r="B506">
        <v>1881.6290283000001</v>
      </c>
      <c r="C506">
        <v>1813.8100586</v>
      </c>
      <c r="D506">
        <v>1797.9293213000001</v>
      </c>
      <c r="E506">
        <v>1967.4108887</v>
      </c>
      <c r="F506">
        <v>1820.1400146000001</v>
      </c>
      <c r="G506">
        <v>1765.6800536999999</v>
      </c>
      <c r="H506">
        <v>1797.7800293</v>
      </c>
      <c r="I506">
        <v>1813.8100586</v>
      </c>
      <c r="J506">
        <v>1799.0678711</v>
      </c>
      <c r="L506" t="str">
        <f t="shared" si="59"/>
        <v>22MAY2024:01:00:00</v>
      </c>
      <c r="M506">
        <v>2</v>
      </c>
      <c r="N506">
        <f t="shared" si="60"/>
        <v>-67.818969700000025</v>
      </c>
      <c r="O506">
        <f t="shared" si="55"/>
        <v>-67.818969700000025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3.6042688904131435</v>
      </c>
    </row>
    <row r="507" spans="1:19" x14ac:dyDescent="0.25">
      <c r="A507" t="s">
        <v>532</v>
      </c>
      <c r="B507">
        <v>1801.6855469</v>
      </c>
      <c r="C507">
        <v>1706.6999512</v>
      </c>
      <c r="D507">
        <v>1695.9210204999999</v>
      </c>
      <c r="E507">
        <v>1862.1995850000001</v>
      </c>
      <c r="F507">
        <v>1712.1899414</v>
      </c>
      <c r="G507">
        <v>1661.9200439000001</v>
      </c>
      <c r="H507">
        <v>1695.0899658000001</v>
      </c>
      <c r="I507">
        <v>1706.6999512</v>
      </c>
      <c r="J507">
        <v>1694.3641356999999</v>
      </c>
      <c r="L507" t="str">
        <f t="shared" si="59"/>
        <v>22MAY2024:02:00:00</v>
      </c>
      <c r="M507">
        <v>3</v>
      </c>
      <c r="N507">
        <f t="shared" si="60"/>
        <v>-94.985595699999976</v>
      </c>
      <c r="O507">
        <f t="shared" si="55"/>
        <v>-94.985595699999976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5.2720407211698648</v>
      </c>
    </row>
    <row r="508" spans="1:19" x14ac:dyDescent="0.25">
      <c r="A508" t="s">
        <v>533</v>
      </c>
      <c r="B508">
        <v>1746.3206786999999</v>
      </c>
      <c r="C508">
        <v>1635.2099608999999</v>
      </c>
      <c r="D508">
        <v>1623.8453368999999</v>
      </c>
      <c r="E508">
        <v>1775.0861815999999</v>
      </c>
      <c r="F508">
        <v>1639.5400391000001</v>
      </c>
      <c r="G508">
        <v>1593.0899658000001</v>
      </c>
      <c r="H508">
        <v>1629.9899902</v>
      </c>
      <c r="I508">
        <v>1635.2099608999999</v>
      </c>
      <c r="J508">
        <v>1624.3352050999999</v>
      </c>
      <c r="L508" t="str">
        <f t="shared" si="59"/>
        <v>22MAY2024:03:00:00</v>
      </c>
      <c r="M508">
        <v>4</v>
      </c>
      <c r="N508">
        <f t="shared" si="60"/>
        <v>-111.11071779999997</v>
      </c>
      <c r="O508">
        <f t="shared" si="55"/>
        <v>-111.11071779999997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6.3625609634716849</v>
      </c>
    </row>
    <row r="509" spans="1:19" x14ac:dyDescent="0.25">
      <c r="A509" t="s">
        <v>534</v>
      </c>
      <c r="B509">
        <v>1690.6431885</v>
      </c>
      <c r="C509">
        <v>1596.4899902</v>
      </c>
      <c r="D509">
        <v>1599.0664062999999</v>
      </c>
      <c r="E509">
        <v>1741.5581055</v>
      </c>
      <c r="F509">
        <v>1600.8100586</v>
      </c>
      <c r="G509">
        <v>1563</v>
      </c>
      <c r="H509">
        <v>1589.6300048999999</v>
      </c>
      <c r="I509">
        <v>1596.4899902</v>
      </c>
      <c r="J509">
        <v>1589.7993164</v>
      </c>
      <c r="L509" t="str">
        <f t="shared" si="59"/>
        <v>22MAY2024:04:00:00</v>
      </c>
      <c r="M509">
        <v>5</v>
      </c>
      <c r="N509">
        <f t="shared" si="60"/>
        <v>-94.153198299999985</v>
      </c>
      <c r="O509">
        <f t="shared" si="55"/>
        <v>-94.153198299999985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5.5690756595148931</v>
      </c>
    </row>
    <row r="510" spans="1:19" x14ac:dyDescent="0.25">
      <c r="A510" t="s">
        <v>535</v>
      </c>
      <c r="B510">
        <v>1689.4091797000001</v>
      </c>
      <c r="C510">
        <v>1596.0100098</v>
      </c>
      <c r="D510">
        <v>1612.0179443</v>
      </c>
      <c r="E510">
        <v>1739.0905762</v>
      </c>
      <c r="F510">
        <v>1600.8000488</v>
      </c>
      <c r="G510">
        <v>1567.6199951000001</v>
      </c>
      <c r="H510">
        <v>1586.1099853999999</v>
      </c>
      <c r="I510">
        <v>1596.0100098</v>
      </c>
      <c r="J510">
        <v>1592.5117187999999</v>
      </c>
      <c r="L510" t="str">
        <f t="shared" si="59"/>
        <v>22MAY2024:05:00:00</v>
      </c>
      <c r="M510">
        <v>6</v>
      </c>
      <c r="N510">
        <f t="shared" si="60"/>
        <v>-93.399169900000061</v>
      </c>
      <c r="O510">
        <f t="shared" si="55"/>
        <v>-93.399169900000061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5.5285108558830949</v>
      </c>
    </row>
    <row r="511" spans="1:19" x14ac:dyDescent="0.25">
      <c r="A511" t="s">
        <v>536</v>
      </c>
      <c r="B511">
        <v>1731.3463135</v>
      </c>
      <c r="C511">
        <v>1653.5400391000001</v>
      </c>
      <c r="D511">
        <v>1685.4892577999999</v>
      </c>
      <c r="E511">
        <v>1783.1778564000001</v>
      </c>
      <c r="F511">
        <v>1659.9599608999999</v>
      </c>
      <c r="G511">
        <v>1610.3399658000001</v>
      </c>
      <c r="H511">
        <v>1650.6899414</v>
      </c>
      <c r="I511">
        <v>1653.5400391000001</v>
      </c>
      <c r="J511">
        <v>1652.0039062999999</v>
      </c>
      <c r="L511" t="str">
        <f t="shared" si="59"/>
        <v>22MAY2024:06:00:00</v>
      </c>
      <c r="M511">
        <v>7</v>
      </c>
      <c r="N511">
        <f t="shared" si="60"/>
        <v>-77.806274399999893</v>
      </c>
      <c r="O511">
        <f t="shared" si="55"/>
        <v>-77.806274399999893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4.4939752257138412</v>
      </c>
    </row>
    <row r="512" spans="1:19" x14ac:dyDescent="0.25">
      <c r="A512" t="s">
        <v>537</v>
      </c>
      <c r="B512">
        <v>1806.3481445</v>
      </c>
      <c r="C512">
        <v>1768.7199707</v>
      </c>
      <c r="D512">
        <v>1806.2574463000001</v>
      </c>
      <c r="E512">
        <v>1905.5332031</v>
      </c>
      <c r="F512">
        <v>1776.4000243999999</v>
      </c>
      <c r="G512">
        <v>1722.25</v>
      </c>
      <c r="H512">
        <v>1770.7199707</v>
      </c>
      <c r="I512">
        <v>1768.7199707</v>
      </c>
      <c r="J512">
        <v>1768.8695068</v>
      </c>
      <c r="L512" t="str">
        <f t="shared" si="59"/>
        <v>22MAY2024:07:00:00</v>
      </c>
      <c r="M512">
        <v>8</v>
      </c>
      <c r="N512">
        <f t="shared" si="60"/>
        <v>-37.628173800000013</v>
      </c>
      <c r="O512">
        <f t="shared" si="55"/>
        <v>-37.628173800000013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2.083107506964863</v>
      </c>
    </row>
    <row r="513" spans="1:19" x14ac:dyDescent="0.25">
      <c r="A513" t="s">
        <v>538</v>
      </c>
      <c r="B513">
        <v>1869.2677002</v>
      </c>
      <c r="C513">
        <v>1812.5</v>
      </c>
      <c r="D513">
        <v>1871.1522216999999</v>
      </c>
      <c r="E513">
        <v>1964.0444336</v>
      </c>
      <c r="F513">
        <v>1822.8800048999999</v>
      </c>
      <c r="G513">
        <v>1756.3900146000001</v>
      </c>
      <c r="H513">
        <v>1820.1600341999999</v>
      </c>
      <c r="I513">
        <v>1812.5</v>
      </c>
      <c r="J513">
        <v>1816.6164550999999</v>
      </c>
      <c r="L513" t="str">
        <f t="shared" si="59"/>
        <v>22MAY2024:08:00:00</v>
      </c>
      <c r="M513">
        <v>9</v>
      </c>
      <c r="N513">
        <f t="shared" si="60"/>
        <v>-56.767700200000036</v>
      </c>
      <c r="O513">
        <f t="shared" si="55"/>
        <v>-56.767700200000036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3.0368951538576443</v>
      </c>
    </row>
    <row r="514" spans="1:19" x14ac:dyDescent="0.25">
      <c r="A514" t="s">
        <v>539</v>
      </c>
      <c r="B514">
        <v>1965.8782959</v>
      </c>
      <c r="C514">
        <v>1878.1199951000001</v>
      </c>
      <c r="D514">
        <v>1950.8580322</v>
      </c>
      <c r="E514">
        <v>2049.8479004000001</v>
      </c>
      <c r="F514">
        <v>1884.7299805</v>
      </c>
      <c r="G514">
        <v>1836.9399414</v>
      </c>
      <c r="H514">
        <v>1884.6099853999999</v>
      </c>
      <c r="I514">
        <v>1878.1199951000001</v>
      </c>
      <c r="J514">
        <v>1887.0516356999999</v>
      </c>
      <c r="L514" t="str">
        <f t="shared" si="59"/>
        <v>22MAY2024:09:00:00</v>
      </c>
      <c r="M514">
        <v>10</v>
      </c>
      <c r="N514">
        <f t="shared" si="60"/>
        <v>-87.758300799999915</v>
      </c>
      <c r="O514">
        <f t="shared" si="55"/>
        <v>-87.758300799999915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4.4640759798318665</v>
      </c>
    </row>
    <row r="515" spans="1:19" x14ac:dyDescent="0.25">
      <c r="A515" t="s">
        <v>540</v>
      </c>
      <c r="B515">
        <v>2077.8198241999999</v>
      </c>
      <c r="C515">
        <v>1976.9599608999999</v>
      </c>
      <c r="D515">
        <v>2071.8173827999999</v>
      </c>
      <c r="E515">
        <v>2204.6481933999999</v>
      </c>
      <c r="F515">
        <v>1977.3399658000001</v>
      </c>
      <c r="G515">
        <v>1953.8800048999999</v>
      </c>
      <c r="H515">
        <v>1973.6800536999999</v>
      </c>
      <c r="I515">
        <v>1976.9599608999999</v>
      </c>
      <c r="J515">
        <v>1990.7354736</v>
      </c>
      <c r="L515" t="str">
        <f t="shared" si="59"/>
        <v>22MAY2024:10:00:00</v>
      </c>
      <c r="M515">
        <v>11</v>
      </c>
      <c r="N515">
        <f t="shared" si="60"/>
        <v>-100.85986329999992</v>
      </c>
      <c r="O515">
        <f t="shared" ref="O515:O578" si="62">IF(N515&lt;0,N515,"")</f>
        <v>-100.85986329999992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4.8541197906239484</v>
      </c>
    </row>
    <row r="516" spans="1:19" x14ac:dyDescent="0.25">
      <c r="A516" t="s">
        <v>541</v>
      </c>
      <c r="B516">
        <v>2187.2797851999999</v>
      </c>
      <c r="C516">
        <v>2098.8999023000001</v>
      </c>
      <c r="D516">
        <v>2180.7360840000001</v>
      </c>
      <c r="E516">
        <v>2321.6855469000002</v>
      </c>
      <c r="F516">
        <v>2090.5300293</v>
      </c>
      <c r="G516">
        <v>2075.4099120999999</v>
      </c>
      <c r="H516">
        <v>2079.8898926000002</v>
      </c>
      <c r="I516">
        <v>2098.8999023000001</v>
      </c>
      <c r="J516">
        <v>2105.0932616999999</v>
      </c>
      <c r="L516" t="str">
        <f t="shared" si="59"/>
        <v>22MAY2024:11:00:00</v>
      </c>
      <c r="M516">
        <v>12</v>
      </c>
      <c r="N516">
        <f t="shared" si="60"/>
        <v>-88.379882899999757</v>
      </c>
      <c r="O516">
        <f t="shared" si="62"/>
        <v>-88.379882899999757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4.0406299869825979</v>
      </c>
    </row>
    <row r="517" spans="1:19" x14ac:dyDescent="0.25">
      <c r="A517" t="s">
        <v>542</v>
      </c>
      <c r="B517">
        <v>2298.7556152000002</v>
      </c>
      <c r="C517">
        <v>2221.9199219000002</v>
      </c>
      <c r="D517">
        <v>2296.6452637000002</v>
      </c>
      <c r="E517">
        <v>2478.4919433999999</v>
      </c>
      <c r="F517">
        <v>2204.5600586</v>
      </c>
      <c r="G517">
        <v>2212.4299316000001</v>
      </c>
      <c r="H517">
        <v>2197.8701172000001</v>
      </c>
      <c r="I517">
        <v>2221.9199219000002</v>
      </c>
      <c r="J517">
        <v>2226.6850586</v>
      </c>
      <c r="L517" t="str">
        <f t="shared" si="59"/>
        <v>22MAY2024:12:00:00</v>
      </c>
      <c r="M517">
        <v>13</v>
      </c>
      <c r="N517">
        <f t="shared" si="60"/>
        <v>-76.835693300000003</v>
      </c>
      <c r="O517">
        <f t="shared" si="62"/>
        <v>-76.835693300000003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3.3424907281113923</v>
      </c>
    </row>
    <row r="518" spans="1:19" x14ac:dyDescent="0.25">
      <c r="A518" t="s">
        <v>543</v>
      </c>
      <c r="B518">
        <v>2407.1228027000002</v>
      </c>
      <c r="C518">
        <v>2325.5300293</v>
      </c>
      <c r="D518">
        <v>2363.3625487999998</v>
      </c>
      <c r="E518">
        <v>2612.9919433999999</v>
      </c>
      <c r="F518">
        <v>2306.7299804999998</v>
      </c>
      <c r="G518">
        <v>2342.7399902000002</v>
      </c>
      <c r="H518">
        <v>2316.7700195000002</v>
      </c>
      <c r="I518">
        <v>2325.5300293</v>
      </c>
      <c r="J518">
        <v>2331.0266112999998</v>
      </c>
      <c r="L518" t="str">
        <f t="shared" si="59"/>
        <v>22MAY2024:13:00:00</v>
      </c>
      <c r="M518">
        <v>14</v>
      </c>
      <c r="N518">
        <f t="shared" si="60"/>
        <v>-81.592773400000169</v>
      </c>
      <c r="O518">
        <f t="shared" si="62"/>
        <v>-81.592773400000169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3.3896390042286133</v>
      </c>
    </row>
    <row r="519" spans="1:19" x14ac:dyDescent="0.25">
      <c r="A519" t="s">
        <v>544</v>
      </c>
      <c r="B519">
        <v>2446.0649414</v>
      </c>
      <c r="C519">
        <v>2457.0100097999998</v>
      </c>
      <c r="D519">
        <v>2477.8959961</v>
      </c>
      <c r="E519">
        <v>2750.8464355000001</v>
      </c>
      <c r="F519">
        <v>2433.9399414</v>
      </c>
      <c r="G519">
        <v>2490.7099609000002</v>
      </c>
      <c r="H519">
        <v>2460.6101073999998</v>
      </c>
      <c r="I519">
        <v>2457.0100097999998</v>
      </c>
      <c r="J519">
        <v>2464.0332030999998</v>
      </c>
      <c r="L519" t="str">
        <f t="shared" si="59"/>
        <v>22MAY2024:14:00:00</v>
      </c>
      <c r="M519">
        <v>15</v>
      </c>
      <c r="N519">
        <f t="shared" si="60"/>
        <v>10.945068399999855</v>
      </c>
      <c r="O519" t="str">
        <f t="shared" si="62"/>
        <v/>
      </c>
      <c r="P519">
        <f t="shared" si="63"/>
        <v>10.945068399999855</v>
      </c>
      <c r="Q519" t="str">
        <f t="shared" si="64"/>
        <v/>
      </c>
      <c r="R519">
        <f t="shared" si="65"/>
        <v>1</v>
      </c>
      <c r="S519">
        <f t="shared" si="61"/>
        <v>0.44745616580954178</v>
      </c>
    </row>
    <row r="520" spans="1:19" x14ac:dyDescent="0.25">
      <c r="A520" t="s">
        <v>545</v>
      </c>
      <c r="B520">
        <v>2476.0556640999998</v>
      </c>
      <c r="C520">
        <v>2521.9299316000001</v>
      </c>
      <c r="D520">
        <v>2569.9448241999999</v>
      </c>
      <c r="E520">
        <v>2861.8591308999999</v>
      </c>
      <c r="F520">
        <v>2501.1101073999998</v>
      </c>
      <c r="G520">
        <v>2509.1201172000001</v>
      </c>
      <c r="H520">
        <v>2540.5500487999998</v>
      </c>
      <c r="I520">
        <v>2521.9299316000001</v>
      </c>
      <c r="J520">
        <v>2528.5307616999999</v>
      </c>
      <c r="L520" t="str">
        <f t="shared" si="59"/>
        <v>22MAY2024:15:00:00</v>
      </c>
      <c r="M520">
        <v>16</v>
      </c>
      <c r="N520">
        <f t="shared" si="60"/>
        <v>45.874267500000315</v>
      </c>
      <c r="O520" t="str">
        <f t="shared" si="62"/>
        <v/>
      </c>
      <c r="P520">
        <f t="shared" si="63"/>
        <v>45.874267500000315</v>
      </c>
      <c r="Q520" t="str">
        <f t="shared" si="64"/>
        <v/>
      </c>
      <c r="R520">
        <f t="shared" si="65"/>
        <v>1</v>
      </c>
      <c r="S520">
        <f t="shared" si="61"/>
        <v>1.8527155170671317</v>
      </c>
    </row>
    <row r="521" spans="1:19" x14ac:dyDescent="0.25">
      <c r="A521" t="s">
        <v>546</v>
      </c>
      <c r="B521">
        <v>2530.6367187999999</v>
      </c>
      <c r="C521">
        <v>2550.6499023000001</v>
      </c>
      <c r="D521">
        <v>2607.2248534999999</v>
      </c>
      <c r="E521">
        <v>2961.4919433999999</v>
      </c>
      <c r="F521">
        <v>2533.5200195000002</v>
      </c>
      <c r="G521">
        <v>2491.6201172000001</v>
      </c>
      <c r="H521">
        <v>2581.6699219000002</v>
      </c>
      <c r="I521">
        <v>2550.6499023000001</v>
      </c>
      <c r="J521">
        <v>2552.9370116999999</v>
      </c>
      <c r="L521" t="str">
        <f t="shared" si="59"/>
        <v>22MAY2024:16:00:00</v>
      </c>
      <c r="M521">
        <v>17</v>
      </c>
      <c r="N521">
        <f t="shared" si="60"/>
        <v>20.013183500000196</v>
      </c>
      <c r="O521" t="str">
        <f t="shared" si="62"/>
        <v/>
      </c>
      <c r="P521">
        <f t="shared" si="63"/>
        <v>20.013183500000196</v>
      </c>
      <c r="Q521" t="str">
        <f t="shared" si="64"/>
        <v/>
      </c>
      <c r="R521">
        <f t="shared" si="65"/>
        <v>1</v>
      </c>
      <c r="S521">
        <f t="shared" si="61"/>
        <v>0.79083589324864567</v>
      </c>
    </row>
    <row r="522" spans="1:19" x14ac:dyDescent="0.25">
      <c r="A522" t="s">
        <v>547</v>
      </c>
      <c r="B522">
        <v>2562.8535155999998</v>
      </c>
      <c r="C522">
        <v>2564.2800293</v>
      </c>
      <c r="D522">
        <v>2629.0920409999999</v>
      </c>
      <c r="E522">
        <v>2984.3818359000002</v>
      </c>
      <c r="F522">
        <v>2550.5600586</v>
      </c>
      <c r="G522">
        <v>2432.8100586</v>
      </c>
      <c r="H522">
        <v>2595.9799804999998</v>
      </c>
      <c r="I522">
        <v>2564.2800293</v>
      </c>
      <c r="J522">
        <v>2554.5444336</v>
      </c>
      <c r="L522" t="str">
        <f t="shared" si="59"/>
        <v>22MAY2024:17:00:00</v>
      </c>
      <c r="M522">
        <v>18</v>
      </c>
      <c r="N522">
        <f t="shared" si="60"/>
        <v>1.4265137000002142</v>
      </c>
      <c r="O522" t="str">
        <f t="shared" si="62"/>
        <v/>
      </c>
      <c r="P522">
        <f t="shared" si="63"/>
        <v>1.4265137000002142</v>
      </c>
      <c r="Q522" t="str">
        <f t="shared" si="64"/>
        <v/>
      </c>
      <c r="R522">
        <f t="shared" si="65"/>
        <v>1</v>
      </c>
      <c r="S522">
        <f t="shared" si="61"/>
        <v>5.5661148454918513E-2</v>
      </c>
    </row>
    <row r="523" spans="1:19" x14ac:dyDescent="0.25">
      <c r="A523" t="s">
        <v>548</v>
      </c>
      <c r="B523">
        <v>2513.3115234000002</v>
      </c>
      <c r="C523">
        <v>2526.3999023000001</v>
      </c>
      <c r="D523">
        <v>2587.4584961</v>
      </c>
      <c r="E523">
        <v>2980.2473144999999</v>
      </c>
      <c r="F523">
        <v>2512.7900390999998</v>
      </c>
      <c r="G523">
        <v>2325.3798827999999</v>
      </c>
      <c r="H523">
        <v>2560.3300780999998</v>
      </c>
      <c r="I523">
        <v>2526.3999023000001</v>
      </c>
      <c r="J523">
        <v>2502.4716797000001</v>
      </c>
      <c r="L523" t="str">
        <f t="shared" si="59"/>
        <v>22MAY2024:18:00:00</v>
      </c>
      <c r="M523">
        <v>19</v>
      </c>
      <c r="N523">
        <f t="shared" si="60"/>
        <v>13.088378899999952</v>
      </c>
      <c r="O523" t="str">
        <f t="shared" si="62"/>
        <v/>
      </c>
      <c r="P523">
        <f t="shared" si="63"/>
        <v>13.088378899999952</v>
      </c>
      <c r="Q523" t="str">
        <f t="shared" si="64"/>
        <v/>
      </c>
      <c r="R523">
        <f t="shared" si="65"/>
        <v>1</v>
      </c>
      <c r="S523">
        <f t="shared" si="61"/>
        <v>0.52076230018211322</v>
      </c>
    </row>
    <row r="524" spans="1:19" x14ac:dyDescent="0.25">
      <c r="A524" t="s">
        <v>549</v>
      </c>
      <c r="B524">
        <v>2412.1140137000002</v>
      </c>
      <c r="C524">
        <v>2450.1298827999999</v>
      </c>
      <c r="D524">
        <v>2460.9479980000001</v>
      </c>
      <c r="E524">
        <v>2850.0878905999998</v>
      </c>
      <c r="F524">
        <v>2453.3601073999998</v>
      </c>
      <c r="G524">
        <v>2215.9199219000002</v>
      </c>
      <c r="H524">
        <v>2505.5200195000002</v>
      </c>
      <c r="I524">
        <v>2450.1298827999999</v>
      </c>
      <c r="J524">
        <v>2417.1755370999999</v>
      </c>
      <c r="L524" t="str">
        <f t="shared" si="59"/>
        <v>22MAY2024:19:00:00</v>
      </c>
      <c r="M524">
        <v>20</v>
      </c>
      <c r="N524">
        <f t="shared" si="60"/>
        <v>38.015869099999691</v>
      </c>
      <c r="O524" t="str">
        <f t="shared" si="62"/>
        <v/>
      </c>
      <c r="P524">
        <f t="shared" si="63"/>
        <v>38.015869099999691</v>
      </c>
      <c r="Q524" t="str">
        <f t="shared" si="64"/>
        <v/>
      </c>
      <c r="R524">
        <f t="shared" si="65"/>
        <v>1</v>
      </c>
      <c r="S524">
        <f t="shared" si="61"/>
        <v>1.5760394775737083</v>
      </c>
    </row>
    <row r="525" spans="1:19" x14ac:dyDescent="0.25">
      <c r="A525" t="s">
        <v>550</v>
      </c>
      <c r="B525">
        <v>2339.3271484000002</v>
      </c>
      <c r="C525">
        <v>2348.3798827999999</v>
      </c>
      <c r="D525">
        <v>2306.9458008000001</v>
      </c>
      <c r="E525">
        <v>2689.5434570000002</v>
      </c>
      <c r="F525">
        <v>2355.3400879000001</v>
      </c>
      <c r="G525">
        <v>2102.4599609000002</v>
      </c>
      <c r="H525">
        <v>2406.9699707</v>
      </c>
      <c r="I525">
        <v>2348.3798827999999</v>
      </c>
      <c r="J525">
        <v>2304.0192870999999</v>
      </c>
      <c r="L525" t="str">
        <f t="shared" si="59"/>
        <v>22MAY2024:20:00:00</v>
      </c>
      <c r="M525">
        <v>21</v>
      </c>
      <c r="N525">
        <f t="shared" si="60"/>
        <v>9.0527343999997356</v>
      </c>
      <c r="O525" t="str">
        <f t="shared" si="62"/>
        <v/>
      </c>
      <c r="P525">
        <f t="shared" si="63"/>
        <v>9.0527343999997356</v>
      </c>
      <c r="Q525" t="str">
        <f t="shared" si="64"/>
        <v/>
      </c>
      <c r="R525">
        <f t="shared" si="65"/>
        <v>1</v>
      </c>
      <c r="S525">
        <f t="shared" si="61"/>
        <v>0.38698026508141109</v>
      </c>
    </row>
    <row r="526" spans="1:19" x14ac:dyDescent="0.25">
      <c r="A526" t="s">
        <v>551</v>
      </c>
      <c r="B526">
        <v>2130.2131347999998</v>
      </c>
      <c r="C526">
        <v>2291.9499512000002</v>
      </c>
      <c r="D526">
        <v>2218.1706543</v>
      </c>
      <c r="E526">
        <v>2611.2641601999999</v>
      </c>
      <c r="F526">
        <v>2301.6499023000001</v>
      </c>
      <c r="G526">
        <v>2063.9899902000002</v>
      </c>
      <c r="H526">
        <v>2354.7600097999998</v>
      </c>
      <c r="I526">
        <v>2291.9499512000002</v>
      </c>
      <c r="J526">
        <v>2246.1040039</v>
      </c>
      <c r="L526" t="str">
        <f t="shared" si="59"/>
        <v>22MAY2024:21:00:00</v>
      </c>
      <c r="M526">
        <v>22</v>
      </c>
      <c r="N526">
        <f t="shared" si="60"/>
        <v>161.73681640000041</v>
      </c>
      <c r="O526" t="str">
        <f t="shared" si="62"/>
        <v/>
      </c>
      <c r="P526">
        <f t="shared" si="63"/>
        <v>161.73681640000041</v>
      </c>
      <c r="Q526" t="str">
        <f t="shared" si="64"/>
        <v/>
      </c>
      <c r="R526">
        <f t="shared" si="65"/>
        <v>1</v>
      </c>
      <c r="S526">
        <f t="shared" si="61"/>
        <v>7.5925180329519213</v>
      </c>
    </row>
    <row r="527" spans="1:19" x14ac:dyDescent="0.25">
      <c r="A527" t="s">
        <v>552</v>
      </c>
      <c r="B527">
        <v>1929.7977295000001</v>
      </c>
      <c r="C527">
        <v>2199.3898926000002</v>
      </c>
      <c r="D527">
        <v>2161.2624512000002</v>
      </c>
      <c r="E527">
        <v>2544.7873534999999</v>
      </c>
      <c r="F527">
        <v>2209.6699219000002</v>
      </c>
      <c r="G527">
        <v>1971.6300048999999</v>
      </c>
      <c r="H527">
        <v>2256.8200683999999</v>
      </c>
      <c r="I527">
        <v>2199.3898926000002</v>
      </c>
      <c r="J527">
        <v>2159.7546387000002</v>
      </c>
      <c r="L527" t="str">
        <f t="shared" si="59"/>
        <v>22MAY2024:22:00:00</v>
      </c>
      <c r="M527">
        <v>23</v>
      </c>
      <c r="N527">
        <f t="shared" si="60"/>
        <v>269.59216310000011</v>
      </c>
      <c r="O527" t="str">
        <f t="shared" si="62"/>
        <v/>
      </c>
      <c r="P527">
        <f t="shared" si="63"/>
        <v>269.59216310000011</v>
      </c>
      <c r="Q527" t="str">
        <f t="shared" si="64"/>
        <v/>
      </c>
      <c r="R527">
        <f t="shared" si="65"/>
        <v>1</v>
      </c>
      <c r="S527">
        <f t="shared" si="61"/>
        <v>13.969969960004564</v>
      </c>
    </row>
    <row r="528" spans="1:19" x14ac:dyDescent="0.25">
      <c r="A528" t="s">
        <v>553</v>
      </c>
      <c r="B528">
        <v>1804.7109375</v>
      </c>
      <c r="C528">
        <v>2049.0900879000001</v>
      </c>
      <c r="D528">
        <v>2013.6743164</v>
      </c>
      <c r="E528">
        <v>2313.6499023000001</v>
      </c>
      <c r="F528">
        <v>2053.0800780999998</v>
      </c>
      <c r="G528">
        <v>1839.1800536999999</v>
      </c>
      <c r="H528">
        <v>2097.1499023000001</v>
      </c>
      <c r="I528">
        <v>2049.0900879000001</v>
      </c>
      <c r="J528">
        <v>2010.4349365</v>
      </c>
      <c r="L528" t="str">
        <f t="shared" si="59"/>
        <v>22MAY2024:23:00:00</v>
      </c>
      <c r="M528">
        <v>24</v>
      </c>
      <c r="N528">
        <f t="shared" si="60"/>
        <v>244.37915040000007</v>
      </c>
      <c r="O528" t="str">
        <f t="shared" si="62"/>
        <v/>
      </c>
      <c r="P528">
        <f t="shared" si="63"/>
        <v>244.37915040000007</v>
      </c>
      <c r="Q528" t="str">
        <f t="shared" si="64"/>
        <v/>
      </c>
      <c r="R528">
        <f t="shared" si="65"/>
        <v>1</v>
      </c>
      <c r="S528">
        <f t="shared" si="61"/>
        <v>13.541179660523895</v>
      </c>
    </row>
    <row r="529" spans="1:19" x14ac:dyDescent="0.25">
      <c r="A529" t="s">
        <v>554</v>
      </c>
      <c r="B529">
        <v>1702.7672118999999</v>
      </c>
      <c r="C529">
        <v>1879.4699707</v>
      </c>
      <c r="D529">
        <v>1832.9063721</v>
      </c>
      <c r="E529">
        <v>2089.2185058999999</v>
      </c>
      <c r="F529">
        <v>1878.9300536999999</v>
      </c>
      <c r="G529">
        <v>1683.7099608999999</v>
      </c>
      <c r="H529">
        <v>1925.75</v>
      </c>
      <c r="I529">
        <v>1879.4699707</v>
      </c>
      <c r="J529">
        <v>1840.1534423999999</v>
      </c>
      <c r="L529" t="str">
        <f t="shared" si="59"/>
        <v>23MAY2024:00:00:00</v>
      </c>
      <c r="M529">
        <v>1</v>
      </c>
      <c r="N529">
        <f t="shared" si="60"/>
        <v>176.70275880000008</v>
      </c>
      <c r="O529" t="str">
        <f t="shared" si="62"/>
        <v/>
      </c>
      <c r="P529">
        <f t="shared" si="63"/>
        <v>176.70275880000008</v>
      </c>
      <c r="Q529" t="str">
        <f t="shared" si="64"/>
        <v/>
      </c>
      <c r="R529">
        <f t="shared" si="65"/>
        <v>1</v>
      </c>
      <c r="S529">
        <f t="shared" si="61"/>
        <v>10.377387910989297</v>
      </c>
    </row>
    <row r="530" spans="1:19" x14ac:dyDescent="0.25">
      <c r="A530" t="s">
        <v>555</v>
      </c>
      <c r="B530">
        <v>1609.5128173999999</v>
      </c>
      <c r="C530">
        <v>1711.8900146000001</v>
      </c>
      <c r="D530">
        <v>1607.8245850000001</v>
      </c>
      <c r="E530">
        <v>1799.5698242000001</v>
      </c>
      <c r="F530">
        <v>1711.8900146000001</v>
      </c>
      <c r="G530">
        <v>1550.9499512</v>
      </c>
      <c r="H530">
        <v>1747.4100341999999</v>
      </c>
      <c r="I530">
        <v>1698.5799560999999</v>
      </c>
      <c r="J530">
        <v>1663.3310547000001</v>
      </c>
      <c r="L530" t="str">
        <f t="shared" si="59"/>
        <v>23MAY2024:01:00:00</v>
      </c>
      <c r="M530">
        <v>2</v>
      </c>
      <c r="N530">
        <f t="shared" si="60"/>
        <v>102.37719720000018</v>
      </c>
      <c r="O530" t="str">
        <f t="shared" si="62"/>
        <v/>
      </c>
      <c r="P530">
        <f t="shared" si="63"/>
        <v>102.37719720000018</v>
      </c>
      <c r="Q530" t="str">
        <f t="shared" si="64"/>
        <v/>
      </c>
      <c r="R530">
        <f t="shared" si="65"/>
        <v>1</v>
      </c>
      <c r="S530">
        <f t="shared" si="61"/>
        <v>6.3607568758215844</v>
      </c>
    </row>
    <row r="531" spans="1:19" x14ac:dyDescent="0.25">
      <c r="A531" t="s">
        <v>556</v>
      </c>
      <c r="B531">
        <v>1535.2955322</v>
      </c>
      <c r="C531">
        <v>1621.8800048999999</v>
      </c>
      <c r="D531">
        <v>1514.9619141000001</v>
      </c>
      <c r="E531">
        <v>1695.2318115</v>
      </c>
      <c r="F531">
        <v>1621.8800048999999</v>
      </c>
      <c r="G531">
        <v>1491.5500488</v>
      </c>
      <c r="H531">
        <v>1653.2900391000001</v>
      </c>
      <c r="I531">
        <v>1610.4499512</v>
      </c>
      <c r="J531">
        <v>1578.4263916</v>
      </c>
      <c r="L531" t="str">
        <f t="shared" si="59"/>
        <v>23MAY2024:02:00:00</v>
      </c>
      <c r="M531">
        <v>3</v>
      </c>
      <c r="N531">
        <f t="shared" si="60"/>
        <v>86.584472699999878</v>
      </c>
      <c r="O531" t="str">
        <f t="shared" si="62"/>
        <v/>
      </c>
      <c r="P531">
        <f t="shared" si="63"/>
        <v>86.584472699999878</v>
      </c>
      <c r="Q531" t="str">
        <f t="shared" si="64"/>
        <v/>
      </c>
      <c r="R531">
        <f t="shared" si="65"/>
        <v>1</v>
      </c>
      <c r="S531">
        <f t="shared" si="61"/>
        <v>5.6395964740370701</v>
      </c>
    </row>
    <row r="532" spans="1:19" x14ac:dyDescent="0.25">
      <c r="A532" t="s">
        <v>557</v>
      </c>
      <c r="B532">
        <v>1483.0383300999999</v>
      </c>
      <c r="C532">
        <v>1558.0400391000001</v>
      </c>
      <c r="D532">
        <v>1474.9945068</v>
      </c>
      <c r="E532">
        <v>1630.1142577999999</v>
      </c>
      <c r="F532">
        <v>1558.0400391000001</v>
      </c>
      <c r="G532">
        <v>1463.7900391000001</v>
      </c>
      <c r="H532">
        <v>1586.9699707</v>
      </c>
      <c r="I532">
        <v>1549.6099853999999</v>
      </c>
      <c r="J532">
        <v>1526.6810303</v>
      </c>
      <c r="L532" t="str">
        <f t="shared" si="59"/>
        <v>23MAY2024:03:00:00</v>
      </c>
      <c r="M532">
        <v>4</v>
      </c>
      <c r="N532">
        <f t="shared" si="60"/>
        <v>75.001709000000119</v>
      </c>
      <c r="O532" t="str">
        <f t="shared" si="62"/>
        <v/>
      </c>
      <c r="P532">
        <f t="shared" si="63"/>
        <v>75.001709000000119</v>
      </c>
      <c r="Q532" t="str">
        <f t="shared" si="64"/>
        <v/>
      </c>
      <c r="R532">
        <f t="shared" si="65"/>
        <v>1</v>
      </c>
      <c r="S532">
        <f t="shared" si="61"/>
        <v>5.0573007775829248</v>
      </c>
    </row>
    <row r="533" spans="1:19" x14ac:dyDescent="0.25">
      <c r="A533" t="s">
        <v>558</v>
      </c>
      <c r="B533">
        <v>1479.5161132999999</v>
      </c>
      <c r="C533">
        <v>1523.8699951000001</v>
      </c>
      <c r="D533">
        <v>1464.5402832</v>
      </c>
      <c r="E533">
        <v>1612.4677733999999</v>
      </c>
      <c r="F533">
        <v>1523.8699951000001</v>
      </c>
      <c r="G533">
        <v>1441.4399414</v>
      </c>
      <c r="H533">
        <v>1550.4300536999999</v>
      </c>
      <c r="I533">
        <v>1513.4799805</v>
      </c>
      <c r="J533">
        <v>1498.7521973</v>
      </c>
      <c r="L533" t="str">
        <f t="shared" si="59"/>
        <v>23MAY2024:04:00:00</v>
      </c>
      <c r="M533">
        <v>5</v>
      </c>
      <c r="N533">
        <f t="shared" si="60"/>
        <v>44.353881800000181</v>
      </c>
      <c r="O533" t="str">
        <f t="shared" si="62"/>
        <v/>
      </c>
      <c r="P533">
        <f t="shared" si="63"/>
        <v>44.353881800000181</v>
      </c>
      <c r="Q533" t="str">
        <f t="shared" si="64"/>
        <v/>
      </c>
      <c r="R533">
        <f t="shared" si="65"/>
        <v>1</v>
      </c>
      <c r="S533">
        <f t="shared" si="61"/>
        <v>2.9978640584772456</v>
      </c>
    </row>
    <row r="534" spans="1:19" x14ac:dyDescent="0.25">
      <c r="A534" t="s">
        <v>559</v>
      </c>
      <c r="B534">
        <v>1513.510376</v>
      </c>
      <c r="C534">
        <v>1522.5100098</v>
      </c>
      <c r="D534">
        <v>1471.7884521000001</v>
      </c>
      <c r="E534">
        <v>1583.8856201000001</v>
      </c>
      <c r="F534">
        <v>1522.5100098</v>
      </c>
      <c r="G534">
        <v>1448.0999756000001</v>
      </c>
      <c r="H534">
        <v>1547.0600586</v>
      </c>
      <c r="I534">
        <v>1511.1199951000001</v>
      </c>
      <c r="J534">
        <v>1500.1157227000001</v>
      </c>
      <c r="L534" t="str">
        <f t="shared" si="59"/>
        <v>23MAY2024:05:00:00</v>
      </c>
      <c r="M534">
        <v>6</v>
      </c>
      <c r="N534">
        <f t="shared" si="60"/>
        <v>8.9996338000000833</v>
      </c>
      <c r="O534" t="str">
        <f t="shared" si="62"/>
        <v/>
      </c>
      <c r="P534">
        <f t="shared" si="63"/>
        <v>8.9996338000000833</v>
      </c>
      <c r="Q534" t="str">
        <f t="shared" si="64"/>
        <v/>
      </c>
      <c r="R534">
        <f t="shared" si="65"/>
        <v>1</v>
      </c>
      <c r="S534">
        <f t="shared" si="61"/>
        <v>0.59461989443276098</v>
      </c>
    </row>
    <row r="535" spans="1:19" x14ac:dyDescent="0.25">
      <c r="A535" t="s">
        <v>560</v>
      </c>
      <c r="B535">
        <v>1558.8370361</v>
      </c>
      <c r="C535">
        <v>1585.5600586</v>
      </c>
      <c r="D535">
        <v>1548.8696289</v>
      </c>
      <c r="E535">
        <v>1641.2128906</v>
      </c>
      <c r="F535">
        <v>1585.5600586</v>
      </c>
      <c r="G535">
        <v>1522.4699707</v>
      </c>
      <c r="H535">
        <v>1610.4100341999999</v>
      </c>
      <c r="I535">
        <v>1569.6500243999999</v>
      </c>
      <c r="J535">
        <v>1567.3920897999999</v>
      </c>
      <c r="L535" t="str">
        <f t="shared" si="59"/>
        <v>23MAY2024:06:00:00</v>
      </c>
      <c r="M535">
        <v>7</v>
      </c>
      <c r="N535">
        <f t="shared" si="60"/>
        <v>26.72302250000007</v>
      </c>
      <c r="O535" t="str">
        <f t="shared" si="62"/>
        <v/>
      </c>
      <c r="P535">
        <f t="shared" si="63"/>
        <v>26.72302250000007</v>
      </c>
      <c r="Q535" t="str">
        <f t="shared" si="64"/>
        <v/>
      </c>
      <c r="R535">
        <f t="shared" si="65"/>
        <v>1</v>
      </c>
      <c r="S535">
        <f t="shared" si="61"/>
        <v>1.7142922500005173</v>
      </c>
    </row>
    <row r="536" spans="1:19" x14ac:dyDescent="0.25">
      <c r="A536" t="s">
        <v>561</v>
      </c>
      <c r="B536">
        <v>1652.354126</v>
      </c>
      <c r="C536">
        <v>1706.6500243999999</v>
      </c>
      <c r="D536">
        <v>1654.7814940999999</v>
      </c>
      <c r="E536">
        <v>1739.963501</v>
      </c>
      <c r="F536">
        <v>1706.6500243999999</v>
      </c>
      <c r="G536">
        <v>1647.9100341999999</v>
      </c>
      <c r="H536">
        <v>1723.2199707</v>
      </c>
      <c r="I536">
        <v>1687.0400391000001</v>
      </c>
      <c r="J536">
        <v>1683.9204102000001</v>
      </c>
      <c r="L536" t="str">
        <f t="shared" si="59"/>
        <v>23MAY2024:07:00:00</v>
      </c>
      <c r="M536">
        <v>8</v>
      </c>
      <c r="N536">
        <f t="shared" si="60"/>
        <v>54.295898399999942</v>
      </c>
      <c r="O536" t="str">
        <f t="shared" si="62"/>
        <v/>
      </c>
      <c r="P536">
        <f t="shared" si="63"/>
        <v>54.295898399999942</v>
      </c>
      <c r="Q536" t="str">
        <f t="shared" si="64"/>
        <v/>
      </c>
      <c r="R536">
        <f t="shared" si="65"/>
        <v>1</v>
      </c>
      <c r="S536">
        <f t="shared" si="61"/>
        <v>3.285972271055408</v>
      </c>
    </row>
    <row r="537" spans="1:19" x14ac:dyDescent="0.25">
      <c r="A537" t="s">
        <v>562</v>
      </c>
      <c r="B537">
        <v>1698.6003418</v>
      </c>
      <c r="C537">
        <v>1754.1800536999999</v>
      </c>
      <c r="D537">
        <v>1713.4315185999999</v>
      </c>
      <c r="E537">
        <v>1795.03125</v>
      </c>
      <c r="F537">
        <v>1754.1800536999999</v>
      </c>
      <c r="G537">
        <v>1695.5</v>
      </c>
      <c r="H537">
        <v>1766.1500243999999</v>
      </c>
      <c r="I537">
        <v>1735.9000243999999</v>
      </c>
      <c r="J537">
        <v>1733.0323486</v>
      </c>
      <c r="L537" t="str">
        <f t="shared" si="59"/>
        <v>23MAY2024:08:00:00</v>
      </c>
      <c r="M537">
        <v>9</v>
      </c>
      <c r="N537">
        <f t="shared" si="60"/>
        <v>55.579711899999893</v>
      </c>
      <c r="O537" t="str">
        <f t="shared" si="62"/>
        <v/>
      </c>
      <c r="P537">
        <f t="shared" si="63"/>
        <v>55.579711899999893</v>
      </c>
      <c r="Q537" t="str">
        <f t="shared" si="64"/>
        <v/>
      </c>
      <c r="R537">
        <f t="shared" si="65"/>
        <v>1</v>
      </c>
      <c r="S537">
        <f t="shared" si="61"/>
        <v>3.2720888211468444</v>
      </c>
    </row>
    <row r="538" spans="1:19" x14ac:dyDescent="0.25">
      <c r="A538" t="s">
        <v>563</v>
      </c>
      <c r="B538">
        <v>1756.5131836</v>
      </c>
      <c r="C538">
        <v>1811.0899658000001</v>
      </c>
      <c r="D538">
        <v>1784.2639160000001</v>
      </c>
      <c r="E538">
        <v>1854.4508057</v>
      </c>
      <c r="F538">
        <v>1811.0899658000001</v>
      </c>
      <c r="G538">
        <v>1752.9200439000001</v>
      </c>
      <c r="H538">
        <v>1825.8299560999999</v>
      </c>
      <c r="I538">
        <v>1799.1800536999999</v>
      </c>
      <c r="J538">
        <v>1794.6568603999999</v>
      </c>
      <c r="L538" t="str">
        <f t="shared" si="59"/>
        <v>23MAY2024:09:00:00</v>
      </c>
      <c r="M538">
        <v>10</v>
      </c>
      <c r="N538">
        <f t="shared" si="60"/>
        <v>54.576782200000025</v>
      </c>
      <c r="O538" t="str">
        <f t="shared" si="62"/>
        <v/>
      </c>
      <c r="P538">
        <f t="shared" si="63"/>
        <v>54.576782200000025</v>
      </c>
      <c r="Q538" t="str">
        <f t="shared" si="64"/>
        <v/>
      </c>
      <c r="R538">
        <f t="shared" si="65"/>
        <v>1</v>
      </c>
      <c r="S538">
        <f t="shared" si="61"/>
        <v>3.1071091700060052</v>
      </c>
    </row>
    <row r="539" spans="1:19" x14ac:dyDescent="0.25">
      <c r="A539" t="s">
        <v>564</v>
      </c>
      <c r="B539">
        <v>1826.4779053</v>
      </c>
      <c r="C539">
        <v>1896.5100098</v>
      </c>
      <c r="D539">
        <v>1905.7462158000001</v>
      </c>
      <c r="E539">
        <v>1986.2650146000001</v>
      </c>
      <c r="F539">
        <v>1896.5100098</v>
      </c>
      <c r="G539">
        <v>1842.7299805</v>
      </c>
      <c r="H539">
        <v>1917.5100098</v>
      </c>
      <c r="I539">
        <v>1888.8499756000001</v>
      </c>
      <c r="J539">
        <v>1890.2692870999999</v>
      </c>
      <c r="L539" t="str">
        <f t="shared" si="59"/>
        <v>23MAY2024:10:00:00</v>
      </c>
      <c r="M539">
        <v>11</v>
      </c>
      <c r="N539">
        <f t="shared" si="60"/>
        <v>70.032104500000059</v>
      </c>
      <c r="O539" t="str">
        <f t="shared" si="62"/>
        <v/>
      </c>
      <c r="P539">
        <f t="shared" si="63"/>
        <v>70.032104500000059</v>
      </c>
      <c r="Q539" t="str">
        <f t="shared" si="64"/>
        <v/>
      </c>
      <c r="R539">
        <f t="shared" si="65"/>
        <v>1</v>
      </c>
      <c r="S539">
        <f t="shared" si="61"/>
        <v>3.834270554096697</v>
      </c>
    </row>
    <row r="540" spans="1:19" x14ac:dyDescent="0.25">
      <c r="A540" t="s">
        <v>565</v>
      </c>
      <c r="B540">
        <v>1951.6123047000001</v>
      </c>
      <c r="C540">
        <v>2020.7299805</v>
      </c>
      <c r="D540">
        <v>2020.1761475000001</v>
      </c>
      <c r="E540">
        <v>2096.3557129000001</v>
      </c>
      <c r="F540">
        <v>2020.7299805</v>
      </c>
      <c r="G540">
        <v>1973.6300048999999</v>
      </c>
      <c r="H540">
        <v>2043.0200195</v>
      </c>
      <c r="I540">
        <v>2020.5999756000001</v>
      </c>
      <c r="J540">
        <v>2015.6312256000001</v>
      </c>
      <c r="L540" t="str">
        <f t="shared" si="59"/>
        <v>23MAY2024:11:00:00</v>
      </c>
      <c r="M540">
        <v>12</v>
      </c>
      <c r="N540">
        <f t="shared" si="60"/>
        <v>69.117675799999915</v>
      </c>
      <c r="O540" t="str">
        <f t="shared" si="62"/>
        <v/>
      </c>
      <c r="P540">
        <f t="shared" si="63"/>
        <v>69.117675799999915</v>
      </c>
      <c r="Q540" t="str">
        <f t="shared" si="64"/>
        <v/>
      </c>
      <c r="R540">
        <f t="shared" si="65"/>
        <v>1</v>
      </c>
      <c r="S540">
        <f t="shared" si="61"/>
        <v>3.5415679453109727</v>
      </c>
    </row>
    <row r="541" spans="1:19" x14ac:dyDescent="0.25">
      <c r="A541" t="s">
        <v>566</v>
      </c>
      <c r="B541">
        <v>1955.2923584</v>
      </c>
      <c r="C541">
        <v>2129.9899902000002</v>
      </c>
      <c r="D541">
        <v>2143.4968262000002</v>
      </c>
      <c r="E541">
        <v>2232.5288086</v>
      </c>
      <c r="F541">
        <v>2129.9899902000002</v>
      </c>
      <c r="G541">
        <v>2098.75</v>
      </c>
      <c r="H541">
        <v>2151.6298827999999</v>
      </c>
      <c r="I541">
        <v>2137.9199219000002</v>
      </c>
      <c r="J541">
        <v>2132.3574219000002</v>
      </c>
      <c r="L541" t="str">
        <f t="shared" si="59"/>
        <v>23MAY2024:12:00:00</v>
      </c>
      <c r="M541">
        <v>13</v>
      </c>
      <c r="N541">
        <f t="shared" si="60"/>
        <v>174.69763180000018</v>
      </c>
      <c r="O541" t="str">
        <f t="shared" si="62"/>
        <v/>
      </c>
      <c r="P541">
        <f t="shared" si="63"/>
        <v>174.69763180000018</v>
      </c>
      <c r="Q541" t="str">
        <f t="shared" si="64"/>
        <v/>
      </c>
      <c r="R541">
        <f t="shared" si="65"/>
        <v>1</v>
      </c>
      <c r="S541">
        <f t="shared" si="61"/>
        <v>8.9346041296327599</v>
      </c>
    </row>
    <row r="542" spans="1:19" x14ac:dyDescent="0.25">
      <c r="A542" t="s">
        <v>567</v>
      </c>
      <c r="B542">
        <v>1999.9880370999999</v>
      </c>
      <c r="C542">
        <v>2234.8999023000001</v>
      </c>
      <c r="D542">
        <v>2227.8786620999999</v>
      </c>
      <c r="E542">
        <v>2324.6625976999999</v>
      </c>
      <c r="F542">
        <v>2234.8999023000001</v>
      </c>
      <c r="G542">
        <v>2194.1599120999999</v>
      </c>
      <c r="H542">
        <v>2259.8100586</v>
      </c>
      <c r="I542">
        <v>2249.6201172000001</v>
      </c>
      <c r="J542">
        <v>2233.2736816000001</v>
      </c>
      <c r="L542" t="str">
        <f t="shared" si="59"/>
        <v>23MAY2024:13:00:00</v>
      </c>
      <c r="M542">
        <v>14</v>
      </c>
      <c r="N542">
        <f t="shared" si="60"/>
        <v>234.91186520000019</v>
      </c>
      <c r="O542" t="str">
        <f t="shared" si="62"/>
        <v/>
      </c>
      <c r="P542">
        <f t="shared" si="63"/>
        <v>234.91186520000019</v>
      </c>
      <c r="Q542" t="str">
        <f t="shared" si="64"/>
        <v/>
      </c>
      <c r="R542">
        <f t="shared" si="65"/>
        <v>1</v>
      </c>
      <c r="S542">
        <f t="shared" si="61"/>
        <v>11.745663516099048</v>
      </c>
    </row>
    <row r="543" spans="1:19" x14ac:dyDescent="0.25">
      <c r="A543" t="s">
        <v>568</v>
      </c>
      <c r="B543">
        <v>2050.5380859000002</v>
      </c>
      <c r="C543">
        <v>2364.1599120999999</v>
      </c>
      <c r="D543">
        <v>2352.2519530999998</v>
      </c>
      <c r="E543">
        <v>2457.0517577999999</v>
      </c>
      <c r="F543">
        <v>2364.1599120999999</v>
      </c>
      <c r="G543">
        <v>2294.4799804999998</v>
      </c>
      <c r="H543">
        <v>2390.6298827999999</v>
      </c>
      <c r="I543">
        <v>2378.5100097999998</v>
      </c>
      <c r="J543">
        <v>2356.0063476999999</v>
      </c>
      <c r="L543" t="str">
        <f t="shared" si="59"/>
        <v>23MAY2024:14:00:00</v>
      </c>
      <c r="M543">
        <v>15</v>
      </c>
      <c r="N543">
        <f t="shared" si="60"/>
        <v>313.62182619999976</v>
      </c>
      <c r="O543" t="str">
        <f t="shared" si="62"/>
        <v/>
      </c>
      <c r="P543">
        <f t="shared" si="63"/>
        <v>313.62182619999976</v>
      </c>
      <c r="Q543" t="str">
        <f t="shared" si="64"/>
        <v/>
      </c>
      <c r="R543">
        <f t="shared" si="65"/>
        <v>1</v>
      </c>
      <c r="S543">
        <f t="shared" si="61"/>
        <v>15.294611124589194</v>
      </c>
    </row>
    <row r="544" spans="1:19" x14ac:dyDescent="0.25">
      <c r="A544" t="s">
        <v>569</v>
      </c>
      <c r="B544">
        <v>2097.0043945000002</v>
      </c>
      <c r="C544">
        <v>2446</v>
      </c>
      <c r="D544">
        <v>2424.1423340000001</v>
      </c>
      <c r="E544">
        <v>2553.9621582</v>
      </c>
      <c r="F544">
        <v>2446</v>
      </c>
      <c r="G544">
        <v>2344.7199707</v>
      </c>
      <c r="H544">
        <v>2467.2299804999998</v>
      </c>
      <c r="I544">
        <v>2456.1000976999999</v>
      </c>
      <c r="J544">
        <v>2427.6384277000002</v>
      </c>
      <c r="L544" t="str">
        <f t="shared" si="59"/>
        <v>23MAY2024:15:00:00</v>
      </c>
      <c r="M544">
        <v>16</v>
      </c>
      <c r="N544">
        <f t="shared" si="60"/>
        <v>348.99560549999978</v>
      </c>
      <c r="O544" t="str">
        <f t="shared" si="62"/>
        <v/>
      </c>
      <c r="P544">
        <f t="shared" si="63"/>
        <v>348.99560549999978</v>
      </c>
      <c r="Q544" t="str">
        <f t="shared" si="64"/>
        <v/>
      </c>
      <c r="R544">
        <f t="shared" si="65"/>
        <v>1</v>
      </c>
      <c r="S544">
        <f t="shared" si="61"/>
        <v>16.642578642912795</v>
      </c>
    </row>
    <row r="545" spans="1:19" x14ac:dyDescent="0.25">
      <c r="A545" t="s">
        <v>570</v>
      </c>
      <c r="B545">
        <v>2163.2937012000002</v>
      </c>
      <c r="C545">
        <v>2488.0200195000002</v>
      </c>
      <c r="D545">
        <v>2481.9633789</v>
      </c>
      <c r="E545">
        <v>2619.5434570000002</v>
      </c>
      <c r="F545">
        <v>2488.0200195000002</v>
      </c>
      <c r="G545">
        <v>2367.2900390999998</v>
      </c>
      <c r="H545">
        <v>2503.8898926000002</v>
      </c>
      <c r="I545">
        <v>2493.25</v>
      </c>
      <c r="J545">
        <v>2466.8825683999999</v>
      </c>
      <c r="L545" t="str">
        <f t="shared" si="59"/>
        <v>23MAY2024:16:00:00</v>
      </c>
      <c r="M545">
        <v>17</v>
      </c>
      <c r="N545">
        <f t="shared" si="60"/>
        <v>324.7263183</v>
      </c>
      <c r="O545" t="str">
        <f t="shared" si="62"/>
        <v/>
      </c>
      <c r="P545">
        <f t="shared" si="63"/>
        <v>324.7263183</v>
      </c>
      <c r="Q545" t="str">
        <f t="shared" si="64"/>
        <v/>
      </c>
      <c r="R545">
        <f t="shared" si="65"/>
        <v>1</v>
      </c>
      <c r="S545">
        <f t="shared" si="61"/>
        <v>15.010736550467978</v>
      </c>
    </row>
    <row r="546" spans="1:19" x14ac:dyDescent="0.25">
      <c r="A546" t="s">
        <v>571</v>
      </c>
      <c r="B546">
        <v>2129.1796875</v>
      </c>
      <c r="C546">
        <v>2521.9199219000002</v>
      </c>
      <c r="D546">
        <v>2511.2087402000002</v>
      </c>
      <c r="E546">
        <v>2693.9782715000001</v>
      </c>
      <c r="F546">
        <v>2521.9199219000002</v>
      </c>
      <c r="G546">
        <v>2371.1101073999998</v>
      </c>
      <c r="H546">
        <v>2522.2900390999998</v>
      </c>
      <c r="I546">
        <v>2519.1499023000001</v>
      </c>
      <c r="J546">
        <v>2489.1357422000001</v>
      </c>
      <c r="L546" t="str">
        <f t="shared" si="59"/>
        <v>23MAY2024:17:00:00</v>
      </c>
      <c r="M546">
        <v>18</v>
      </c>
      <c r="N546">
        <f t="shared" si="60"/>
        <v>392.74023440000019</v>
      </c>
      <c r="O546" t="str">
        <f t="shared" si="62"/>
        <v/>
      </c>
      <c r="P546">
        <f t="shared" si="63"/>
        <v>392.74023440000019</v>
      </c>
      <c r="Q546" t="str">
        <f t="shared" si="64"/>
        <v/>
      </c>
      <c r="R546">
        <f t="shared" si="65"/>
        <v>1</v>
      </c>
      <c r="S546">
        <f t="shared" si="61"/>
        <v>18.445612491313053</v>
      </c>
    </row>
    <row r="547" spans="1:19" x14ac:dyDescent="0.25">
      <c r="A547" t="s">
        <v>572</v>
      </c>
      <c r="B547">
        <v>2156.3254394999999</v>
      </c>
      <c r="C547">
        <v>2497.4099120999999</v>
      </c>
      <c r="D547">
        <v>2476.5373534999999</v>
      </c>
      <c r="E547">
        <v>2649.8210448999998</v>
      </c>
      <c r="F547">
        <v>2497.4099120999999</v>
      </c>
      <c r="G547">
        <v>2346.5400390999998</v>
      </c>
      <c r="H547">
        <v>2484.0300293</v>
      </c>
      <c r="I547">
        <v>2487.4399414</v>
      </c>
      <c r="J547">
        <v>2458.3913573999998</v>
      </c>
      <c r="L547" t="str">
        <f t="shared" si="59"/>
        <v>23MAY2024:18:00:00</v>
      </c>
      <c r="M547">
        <v>19</v>
      </c>
      <c r="N547">
        <f t="shared" si="60"/>
        <v>341.08447260000003</v>
      </c>
      <c r="O547" t="str">
        <f t="shared" si="62"/>
        <v/>
      </c>
      <c r="P547">
        <f t="shared" si="63"/>
        <v>341.08447260000003</v>
      </c>
      <c r="Q547" t="str">
        <f t="shared" si="64"/>
        <v/>
      </c>
      <c r="R547">
        <f t="shared" si="65"/>
        <v>1</v>
      </c>
      <c r="S547">
        <f t="shared" si="61"/>
        <v>15.817856913058973</v>
      </c>
    </row>
    <row r="548" spans="1:19" x14ac:dyDescent="0.25">
      <c r="A548" t="s">
        <v>573</v>
      </c>
      <c r="B548">
        <v>2142.8237304999998</v>
      </c>
      <c r="C548">
        <v>2442.5100097999998</v>
      </c>
      <c r="D548">
        <v>2387.953125</v>
      </c>
      <c r="E548">
        <v>2567.2880859000002</v>
      </c>
      <c r="F548">
        <v>2442.5100097999998</v>
      </c>
      <c r="G548">
        <v>2305.6000976999999</v>
      </c>
      <c r="H548">
        <v>2434.5</v>
      </c>
      <c r="I548">
        <v>2425.2900390999998</v>
      </c>
      <c r="J548">
        <v>2399.1706543</v>
      </c>
      <c r="L548" t="str">
        <f t="shared" si="59"/>
        <v>23MAY2024:19:00:00</v>
      </c>
      <c r="M548">
        <v>20</v>
      </c>
      <c r="N548">
        <f t="shared" si="60"/>
        <v>299.68627930000002</v>
      </c>
      <c r="O548" t="str">
        <f t="shared" si="62"/>
        <v/>
      </c>
      <c r="P548">
        <f t="shared" si="63"/>
        <v>299.68627930000002</v>
      </c>
      <c r="Q548" t="str">
        <f t="shared" si="64"/>
        <v/>
      </c>
      <c r="R548">
        <f t="shared" si="65"/>
        <v>1</v>
      </c>
      <c r="S548">
        <f t="shared" si="61"/>
        <v>13.985577769855674</v>
      </c>
    </row>
    <row r="549" spans="1:19" x14ac:dyDescent="0.25">
      <c r="A549" t="s">
        <v>574</v>
      </c>
      <c r="B549">
        <v>2040.0881348</v>
      </c>
      <c r="C549">
        <v>2346.9199219000002</v>
      </c>
      <c r="D549">
        <v>2262.7102051000002</v>
      </c>
      <c r="E549">
        <v>2441.8090820000002</v>
      </c>
      <c r="F549">
        <v>2346.9199219000002</v>
      </c>
      <c r="G549">
        <v>2191.5100097999998</v>
      </c>
      <c r="H549">
        <v>2346.2099609000002</v>
      </c>
      <c r="I549">
        <v>2327.3500976999999</v>
      </c>
      <c r="J549">
        <v>2294.9399414</v>
      </c>
      <c r="L549" t="str">
        <f t="shared" si="59"/>
        <v>23MAY2024:20:00:00</v>
      </c>
      <c r="M549">
        <v>21</v>
      </c>
      <c r="N549">
        <f t="shared" si="60"/>
        <v>306.83178710000016</v>
      </c>
      <c r="O549" t="str">
        <f t="shared" si="62"/>
        <v/>
      </c>
      <c r="P549">
        <f t="shared" si="63"/>
        <v>306.83178710000016</v>
      </c>
      <c r="Q549" t="str">
        <f t="shared" si="64"/>
        <v/>
      </c>
      <c r="R549">
        <f t="shared" si="65"/>
        <v>1</v>
      </c>
      <c r="S549">
        <f t="shared" si="61"/>
        <v>15.040124093956381</v>
      </c>
    </row>
    <row r="550" spans="1:19" x14ac:dyDescent="0.25">
      <c r="A550" t="s">
        <v>575</v>
      </c>
      <c r="B550">
        <v>1973.7282714999999</v>
      </c>
      <c r="C550">
        <v>2289.1499023000001</v>
      </c>
      <c r="D550">
        <v>2175.9262695000002</v>
      </c>
      <c r="E550">
        <v>2376.6384277000002</v>
      </c>
      <c r="F550">
        <v>2289.1499023000001</v>
      </c>
      <c r="G550">
        <v>2143.6000976999999</v>
      </c>
      <c r="H550">
        <v>2301.3999023000001</v>
      </c>
      <c r="I550">
        <v>2268.3701172000001</v>
      </c>
      <c r="J550">
        <v>2235.6894530999998</v>
      </c>
      <c r="L550" t="str">
        <f t="shared" si="59"/>
        <v>23MAY2024:21:00:00</v>
      </c>
      <c r="M550">
        <v>22</v>
      </c>
      <c r="N550">
        <f t="shared" si="60"/>
        <v>315.42163080000023</v>
      </c>
      <c r="O550" t="str">
        <f t="shared" si="62"/>
        <v/>
      </c>
      <c r="P550">
        <f t="shared" si="63"/>
        <v>315.42163080000023</v>
      </c>
      <c r="Q550" t="str">
        <f t="shared" si="64"/>
        <v/>
      </c>
      <c r="R550">
        <f t="shared" si="65"/>
        <v>1</v>
      </c>
      <c r="S550">
        <f t="shared" si="61"/>
        <v>15.981005863602752</v>
      </c>
    </row>
    <row r="551" spans="1:19" x14ac:dyDescent="0.25">
      <c r="A551" t="s">
        <v>576</v>
      </c>
      <c r="B551">
        <v>2013.0607910000001</v>
      </c>
      <c r="C551">
        <v>2204.1298827999999</v>
      </c>
      <c r="D551">
        <v>2121.6892090000001</v>
      </c>
      <c r="E551">
        <v>2309.7641601999999</v>
      </c>
      <c r="F551">
        <v>2204.1298827999999</v>
      </c>
      <c r="G551">
        <v>2074.5400390999998</v>
      </c>
      <c r="H551">
        <v>2218.75</v>
      </c>
      <c r="I551">
        <v>2183.7299804999998</v>
      </c>
      <c r="J551">
        <v>2160.5678711</v>
      </c>
      <c r="L551" t="str">
        <f t="shared" si="59"/>
        <v>23MAY2024:22:00:00</v>
      </c>
      <c r="M551">
        <v>23</v>
      </c>
      <c r="N551">
        <f t="shared" si="60"/>
        <v>191.0690917999998</v>
      </c>
      <c r="O551" t="str">
        <f t="shared" si="62"/>
        <v/>
      </c>
      <c r="P551">
        <f t="shared" si="63"/>
        <v>191.0690917999998</v>
      </c>
      <c r="Q551" t="str">
        <f t="shared" si="64"/>
        <v/>
      </c>
      <c r="R551">
        <f t="shared" si="65"/>
        <v>1</v>
      </c>
      <c r="S551">
        <f t="shared" si="61"/>
        <v>9.4914715270513561</v>
      </c>
    </row>
    <row r="552" spans="1:19" x14ac:dyDescent="0.25">
      <c r="A552" t="s">
        <v>577</v>
      </c>
      <c r="B552">
        <v>1956.5911865</v>
      </c>
      <c r="C552">
        <v>2053.7600097999998</v>
      </c>
      <c r="D552">
        <v>1996.2117920000001</v>
      </c>
      <c r="E552">
        <v>2137.3229980000001</v>
      </c>
      <c r="F552">
        <v>2053.7600097999998</v>
      </c>
      <c r="G552">
        <v>1941.2199707</v>
      </c>
      <c r="H552">
        <v>2072.6799316000001</v>
      </c>
      <c r="I552">
        <v>2039.3699951000001</v>
      </c>
      <c r="J552">
        <v>2020.6484375</v>
      </c>
      <c r="L552" t="str">
        <f t="shared" ref="L552:L615" si="66">A552</f>
        <v>23MAY2024:23:00:00</v>
      </c>
      <c r="M552">
        <v>24</v>
      </c>
      <c r="N552">
        <f t="shared" ref="N552:N615" si="67">C552-B552</f>
        <v>97.168823299999758</v>
      </c>
      <c r="O552" t="str">
        <f t="shared" si="62"/>
        <v/>
      </c>
      <c r="P552">
        <f t="shared" si="63"/>
        <v>97.168823299999758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4.9662302462793884</v>
      </c>
    </row>
    <row r="553" spans="1:19" x14ac:dyDescent="0.25">
      <c r="A553" t="s">
        <v>578</v>
      </c>
      <c r="B553">
        <v>1835.1896973</v>
      </c>
      <c r="C553">
        <v>1888.2700195</v>
      </c>
      <c r="D553">
        <v>1833.8859863</v>
      </c>
      <c r="E553">
        <v>1931.5738524999999</v>
      </c>
      <c r="F553">
        <v>1888.2700195</v>
      </c>
      <c r="G553">
        <v>1791.2600098</v>
      </c>
      <c r="H553">
        <v>1916.7199707</v>
      </c>
      <c r="I553">
        <v>1882.9799805</v>
      </c>
      <c r="J553">
        <v>1862.6232910000001</v>
      </c>
      <c r="L553" t="str">
        <f t="shared" si="66"/>
        <v>24MAY2024:00:00:00</v>
      </c>
      <c r="M553">
        <v>1</v>
      </c>
      <c r="N553">
        <f t="shared" si="67"/>
        <v>53.080322199999955</v>
      </c>
      <c r="O553" t="str">
        <f t="shared" si="62"/>
        <v/>
      </c>
      <c r="P553">
        <f t="shared" si="63"/>
        <v>53.080322199999955</v>
      </c>
      <c r="Q553" t="str">
        <f t="shared" si="64"/>
        <v/>
      </c>
      <c r="R553">
        <f t="shared" si="65"/>
        <v>1</v>
      </c>
      <c r="S553">
        <f t="shared" si="68"/>
        <v>2.8923616058924981</v>
      </c>
    </row>
    <row r="554" spans="1:19" x14ac:dyDescent="0.25">
      <c r="A554" t="s">
        <v>579</v>
      </c>
      <c r="B554">
        <v>1723.3592529</v>
      </c>
      <c r="C554">
        <v>1728.3499756000001</v>
      </c>
      <c r="D554">
        <v>1659.7069091999999</v>
      </c>
      <c r="E554">
        <v>1757.5731201000001</v>
      </c>
      <c r="F554">
        <v>1728.3499756000001</v>
      </c>
      <c r="G554">
        <v>1646.1099853999999</v>
      </c>
      <c r="H554">
        <v>1772.5899658000001</v>
      </c>
      <c r="I554">
        <v>1718.0300293</v>
      </c>
      <c r="J554">
        <v>1704.9572754000001</v>
      </c>
      <c r="L554" t="str">
        <f t="shared" si="66"/>
        <v>24MAY2024:01:00:00</v>
      </c>
      <c r="M554">
        <v>2</v>
      </c>
      <c r="N554">
        <f t="shared" si="67"/>
        <v>4.9907227000001058</v>
      </c>
      <c r="O554" t="str">
        <f t="shared" si="62"/>
        <v/>
      </c>
      <c r="P554">
        <f t="shared" si="63"/>
        <v>4.9907227000001058</v>
      </c>
      <c r="Q554" t="str">
        <f t="shared" si="64"/>
        <v/>
      </c>
      <c r="R554">
        <f t="shared" si="65"/>
        <v>1</v>
      </c>
      <c r="S554">
        <f t="shared" si="68"/>
        <v>0.2895927063148277</v>
      </c>
    </row>
    <row r="555" spans="1:19" x14ac:dyDescent="0.25">
      <c r="A555" t="s">
        <v>580</v>
      </c>
      <c r="B555">
        <v>1652.2125243999999</v>
      </c>
      <c r="C555">
        <v>1630.9300536999999</v>
      </c>
      <c r="D555">
        <v>1572.5313721</v>
      </c>
      <c r="E555">
        <v>1656.4475098</v>
      </c>
      <c r="F555">
        <v>1630.9300536999999</v>
      </c>
      <c r="G555">
        <v>1569.7700195</v>
      </c>
      <c r="H555">
        <v>1677.4100341999999</v>
      </c>
      <c r="I555">
        <v>1641.5799560999999</v>
      </c>
      <c r="J555">
        <v>1618.4443358999999</v>
      </c>
      <c r="L555" t="str">
        <f t="shared" si="66"/>
        <v>24MAY2024:02:00:00</v>
      </c>
      <c r="M555">
        <v>3</v>
      </c>
      <c r="N555">
        <f t="shared" si="67"/>
        <v>-21.282470699999976</v>
      </c>
      <c r="O555">
        <f t="shared" si="62"/>
        <v>-21.282470699999976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1.2881194389764534</v>
      </c>
    </row>
    <row r="556" spans="1:19" x14ac:dyDescent="0.25">
      <c r="A556" t="s">
        <v>581</v>
      </c>
      <c r="B556">
        <v>1602.7904053</v>
      </c>
      <c r="C556">
        <v>1564.7600098</v>
      </c>
      <c r="D556">
        <v>1531.135376</v>
      </c>
      <c r="E556">
        <v>1596.5433350000001</v>
      </c>
      <c r="F556">
        <v>1564.7600098</v>
      </c>
      <c r="G556">
        <v>1518.0699463000001</v>
      </c>
      <c r="H556">
        <v>1615.3599853999999</v>
      </c>
      <c r="I556">
        <v>1591.0300293</v>
      </c>
      <c r="J556">
        <v>1564.0711670000001</v>
      </c>
      <c r="L556" t="str">
        <f t="shared" si="66"/>
        <v>24MAY2024:03:00:00</v>
      </c>
      <c r="M556">
        <v>4</v>
      </c>
      <c r="N556">
        <f t="shared" si="67"/>
        <v>-38.030395499999941</v>
      </c>
      <c r="O556">
        <f t="shared" si="62"/>
        <v>-38.030395499999941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2.3727616146343014</v>
      </c>
    </row>
    <row r="557" spans="1:19" x14ac:dyDescent="0.25">
      <c r="A557" t="s">
        <v>582</v>
      </c>
      <c r="B557">
        <v>1591.1345214999999</v>
      </c>
      <c r="C557">
        <v>1526.9200439000001</v>
      </c>
      <c r="D557">
        <v>1506.2624512</v>
      </c>
      <c r="E557">
        <v>1557.2485352000001</v>
      </c>
      <c r="F557">
        <v>1526.9200439000001</v>
      </c>
      <c r="G557">
        <v>1482.6500243999999</v>
      </c>
      <c r="H557">
        <v>1575.0300293</v>
      </c>
      <c r="I557">
        <v>1555.2199707</v>
      </c>
      <c r="J557">
        <v>1529.2165527</v>
      </c>
      <c r="L557" t="str">
        <f t="shared" si="66"/>
        <v>24MAY2024:04:00:00</v>
      </c>
      <c r="M557">
        <v>5</v>
      </c>
      <c r="N557">
        <f t="shared" si="67"/>
        <v>-64.214477599999782</v>
      </c>
      <c r="O557">
        <f t="shared" si="62"/>
        <v>-64.214477599999782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4.035766726968081</v>
      </c>
    </row>
    <row r="558" spans="1:19" x14ac:dyDescent="0.25">
      <c r="A558" t="s">
        <v>583</v>
      </c>
      <c r="B558">
        <v>1613.7246094</v>
      </c>
      <c r="C558">
        <v>1521.0300293</v>
      </c>
      <c r="D558">
        <v>1512.4982910000001</v>
      </c>
      <c r="E558">
        <v>1538.1281738</v>
      </c>
      <c r="F558">
        <v>1521.0300293</v>
      </c>
      <c r="G558">
        <v>1482.9799805</v>
      </c>
      <c r="H558">
        <v>1570.4200439000001</v>
      </c>
      <c r="I558">
        <v>1550.8900146000001</v>
      </c>
      <c r="J558">
        <v>1527.5637207</v>
      </c>
      <c r="L558" t="str">
        <f t="shared" si="66"/>
        <v>24MAY2024:05:00:00</v>
      </c>
      <c r="M558">
        <v>6</v>
      </c>
      <c r="N558">
        <f t="shared" si="67"/>
        <v>-92.694580099999939</v>
      </c>
      <c r="O558">
        <f t="shared" si="62"/>
        <v>-92.694580099999939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5.7441387185924357</v>
      </c>
    </row>
    <row r="559" spans="1:19" x14ac:dyDescent="0.25">
      <c r="A559" t="s">
        <v>584</v>
      </c>
      <c r="B559">
        <v>1642.916626</v>
      </c>
      <c r="C559">
        <v>1570.7099608999999</v>
      </c>
      <c r="D559">
        <v>1583.2207031</v>
      </c>
      <c r="E559">
        <v>1596.8347168</v>
      </c>
      <c r="F559">
        <v>1570.7099608999999</v>
      </c>
      <c r="G559">
        <v>1553.6199951000001</v>
      </c>
      <c r="H559">
        <v>1627.6999512</v>
      </c>
      <c r="I559">
        <v>1614.2399902</v>
      </c>
      <c r="J559">
        <v>1589.8981934000001</v>
      </c>
      <c r="L559" t="str">
        <f t="shared" si="66"/>
        <v>24MAY2024:06:00:00</v>
      </c>
      <c r="M559">
        <v>7</v>
      </c>
      <c r="N559">
        <f t="shared" si="67"/>
        <v>-72.206665100000009</v>
      </c>
      <c r="O559">
        <f t="shared" si="62"/>
        <v>-72.206665100000009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4.3950291790400335</v>
      </c>
    </row>
    <row r="560" spans="1:19" x14ac:dyDescent="0.25">
      <c r="A560" t="s">
        <v>585</v>
      </c>
      <c r="B560">
        <v>1714.6125488</v>
      </c>
      <c r="C560">
        <v>1669.4599608999999</v>
      </c>
      <c r="D560">
        <v>1679.3494873</v>
      </c>
      <c r="E560">
        <v>1676.5029297000001</v>
      </c>
      <c r="F560">
        <v>1669.4599608999999</v>
      </c>
      <c r="G560">
        <v>1635.2900391000001</v>
      </c>
      <c r="H560">
        <v>1731.0300293</v>
      </c>
      <c r="I560">
        <v>1682.1300048999999</v>
      </c>
      <c r="J560">
        <v>1679.4520264</v>
      </c>
      <c r="L560" t="str">
        <f t="shared" si="66"/>
        <v>24MAY2024:07:00:00</v>
      </c>
      <c r="M560">
        <v>8</v>
      </c>
      <c r="N560">
        <f t="shared" si="67"/>
        <v>-45.152587900000071</v>
      </c>
      <c r="O560">
        <f t="shared" si="62"/>
        <v>-45.152587900000071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2.6333988942050413</v>
      </c>
    </row>
    <row r="561" spans="1:19" x14ac:dyDescent="0.25">
      <c r="A561" t="s">
        <v>586</v>
      </c>
      <c r="B561">
        <v>1786.9232178</v>
      </c>
      <c r="C561">
        <v>1718.9899902</v>
      </c>
      <c r="D561">
        <v>1744.2974853999999</v>
      </c>
      <c r="E561">
        <v>1732.1619873</v>
      </c>
      <c r="F561">
        <v>1718.9899902</v>
      </c>
      <c r="G561">
        <v>1697.8100586</v>
      </c>
      <c r="H561">
        <v>1780.4200439000001</v>
      </c>
      <c r="I561">
        <v>1743.0899658000001</v>
      </c>
      <c r="J561">
        <v>1736.9215088000001</v>
      </c>
      <c r="L561" t="str">
        <f t="shared" si="66"/>
        <v>24MAY2024:08:00:00</v>
      </c>
      <c r="M561">
        <v>9</v>
      </c>
      <c r="N561">
        <f t="shared" si="67"/>
        <v>-67.933227600000009</v>
      </c>
      <c r="O561">
        <f t="shared" si="62"/>
        <v>-67.933227600000009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3.8016869960219739</v>
      </c>
    </row>
    <row r="562" spans="1:19" x14ac:dyDescent="0.25">
      <c r="A562" t="s">
        <v>587</v>
      </c>
      <c r="B562">
        <v>1873.6164550999999</v>
      </c>
      <c r="C562">
        <v>1812.1500243999999</v>
      </c>
      <c r="D562">
        <v>1837.6599120999999</v>
      </c>
      <c r="E562">
        <v>1834.3065185999999</v>
      </c>
      <c r="F562">
        <v>1812.1500243999999</v>
      </c>
      <c r="G562">
        <v>1781.1500243999999</v>
      </c>
      <c r="H562">
        <v>1852.0300293</v>
      </c>
      <c r="I562">
        <v>1826.6400146000001</v>
      </c>
      <c r="J562">
        <v>1821.9260254000001</v>
      </c>
      <c r="L562" t="str">
        <f t="shared" si="66"/>
        <v>24MAY2024:09:00:00</v>
      </c>
      <c r="M562">
        <v>10</v>
      </c>
      <c r="N562">
        <f t="shared" si="67"/>
        <v>-61.466430700000046</v>
      </c>
      <c r="O562">
        <f t="shared" si="62"/>
        <v>-61.466430700000046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3.2806303836992838</v>
      </c>
    </row>
    <row r="563" spans="1:19" x14ac:dyDescent="0.25">
      <c r="A563" t="s">
        <v>588</v>
      </c>
      <c r="B563">
        <v>2016.3415527</v>
      </c>
      <c r="C563">
        <v>1931.3399658000001</v>
      </c>
      <c r="D563">
        <v>1962.2867432</v>
      </c>
      <c r="E563">
        <v>1947.5489502</v>
      </c>
      <c r="F563">
        <v>1931.3399658000001</v>
      </c>
      <c r="G563">
        <v>1924.9599608999999</v>
      </c>
      <c r="H563">
        <v>1949.7700195</v>
      </c>
      <c r="I563">
        <v>1967.2800293</v>
      </c>
      <c r="J563">
        <v>1947.1273193</v>
      </c>
      <c r="L563" t="str">
        <f t="shared" si="66"/>
        <v>24MAY2024:10:00:00</v>
      </c>
      <c r="M563">
        <v>11</v>
      </c>
      <c r="N563">
        <f t="shared" si="67"/>
        <v>-85.001586899999893</v>
      </c>
      <c r="O563">
        <f t="shared" si="62"/>
        <v>-85.001586899999893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4.2156343396374369</v>
      </c>
    </row>
    <row r="564" spans="1:19" x14ac:dyDescent="0.25">
      <c r="A564" t="s">
        <v>589</v>
      </c>
      <c r="B564">
        <v>2181.6835937999999</v>
      </c>
      <c r="C564">
        <v>2067.2199707</v>
      </c>
      <c r="D564">
        <v>2080.4082030999998</v>
      </c>
      <c r="E564">
        <v>2033.078125</v>
      </c>
      <c r="F564">
        <v>2067.2199707</v>
      </c>
      <c r="G564">
        <v>2076.6201172000001</v>
      </c>
      <c r="H564">
        <v>2064.1000976999999</v>
      </c>
      <c r="I564">
        <v>2105.3300780999998</v>
      </c>
      <c r="J564">
        <v>2078.7355957</v>
      </c>
      <c r="L564" t="str">
        <f t="shared" si="66"/>
        <v>24MAY2024:11:00:00</v>
      </c>
      <c r="M564">
        <v>12</v>
      </c>
      <c r="N564">
        <f t="shared" si="67"/>
        <v>-114.46362309999995</v>
      </c>
      <c r="O564">
        <f t="shared" si="62"/>
        <v>-114.46362309999995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5.2465730331056015</v>
      </c>
    </row>
    <row r="565" spans="1:19" x14ac:dyDescent="0.25">
      <c r="A565" t="s">
        <v>590</v>
      </c>
      <c r="B565">
        <v>2283.9902344000002</v>
      </c>
      <c r="C565">
        <v>2188.6201172000001</v>
      </c>
      <c r="D565">
        <v>2203.4465332</v>
      </c>
      <c r="E565">
        <v>2146.5275879000001</v>
      </c>
      <c r="F565">
        <v>2188.6201172000001</v>
      </c>
      <c r="G565">
        <v>2245.2399902000002</v>
      </c>
      <c r="H565">
        <v>2173.8798827999999</v>
      </c>
      <c r="I565">
        <v>2260.2800293</v>
      </c>
      <c r="J565">
        <v>2214.2932129000001</v>
      </c>
      <c r="L565" t="str">
        <f t="shared" si="66"/>
        <v>24MAY2024:12:00:00</v>
      </c>
      <c r="M565">
        <v>13</v>
      </c>
      <c r="N565">
        <f t="shared" si="67"/>
        <v>-95.370117200000095</v>
      </c>
      <c r="O565">
        <f t="shared" si="62"/>
        <v>-95.370117200000095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4.1755921616299574</v>
      </c>
    </row>
    <row r="566" spans="1:19" x14ac:dyDescent="0.25">
      <c r="A566" t="s">
        <v>591</v>
      </c>
      <c r="B566">
        <v>2449.3562012000002</v>
      </c>
      <c r="C566">
        <v>2308.7199707</v>
      </c>
      <c r="D566">
        <v>2311.8796387000002</v>
      </c>
      <c r="E566">
        <v>2277.3913573999998</v>
      </c>
      <c r="F566">
        <v>2308.7199707</v>
      </c>
      <c r="G566">
        <v>2364.1599120999999</v>
      </c>
      <c r="H566">
        <v>2281.5900879000001</v>
      </c>
      <c r="I566">
        <v>2353.0600586</v>
      </c>
      <c r="J566">
        <v>2323.8818359000002</v>
      </c>
      <c r="L566" t="str">
        <f t="shared" si="66"/>
        <v>24MAY2024:13:00:00</v>
      </c>
      <c r="M566">
        <v>14</v>
      </c>
      <c r="N566">
        <f t="shared" si="67"/>
        <v>-140.63623050000024</v>
      </c>
      <c r="O566">
        <f t="shared" si="62"/>
        <v>-140.63623050000024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5.7417630980377243</v>
      </c>
    </row>
    <row r="567" spans="1:19" x14ac:dyDescent="0.25">
      <c r="A567" t="s">
        <v>592</v>
      </c>
      <c r="B567">
        <v>2568.9165039</v>
      </c>
      <c r="C567">
        <v>2449.3000487999998</v>
      </c>
      <c r="D567">
        <v>2430.7451172000001</v>
      </c>
      <c r="E567">
        <v>2355.390625</v>
      </c>
      <c r="F567">
        <v>2449.3000487999998</v>
      </c>
      <c r="G567">
        <v>2500.6699219000002</v>
      </c>
      <c r="H567">
        <v>2410.6298827999999</v>
      </c>
      <c r="I567">
        <v>2489.8300780999998</v>
      </c>
      <c r="J567">
        <v>2456.2351073999998</v>
      </c>
      <c r="L567" t="str">
        <f t="shared" si="66"/>
        <v>24MAY2024:14:00:00</v>
      </c>
      <c r="M567">
        <v>15</v>
      </c>
      <c r="N567">
        <f t="shared" si="67"/>
        <v>-119.61645510000017</v>
      </c>
      <c r="O567">
        <f t="shared" si="62"/>
        <v>-119.61645510000017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4.6562998415248007</v>
      </c>
    </row>
    <row r="568" spans="1:19" x14ac:dyDescent="0.25">
      <c r="A568" t="s">
        <v>593</v>
      </c>
      <c r="B568">
        <v>2640.2995605000001</v>
      </c>
      <c r="C568">
        <v>2551.5300293</v>
      </c>
      <c r="D568">
        <v>2520.7419433999999</v>
      </c>
      <c r="E568">
        <v>2442.4697265999998</v>
      </c>
      <c r="F568">
        <v>2551.5300293</v>
      </c>
      <c r="G568">
        <v>2591.6101073999998</v>
      </c>
      <c r="H568">
        <v>2498.3300780999998</v>
      </c>
      <c r="I568">
        <v>2596.4799804999998</v>
      </c>
      <c r="J568">
        <v>2551.7382812999999</v>
      </c>
      <c r="L568" t="str">
        <f t="shared" si="66"/>
        <v>24MAY2024:15:00:00</v>
      </c>
      <c r="M568">
        <v>16</v>
      </c>
      <c r="N568">
        <f t="shared" si="67"/>
        <v>-88.769531200000074</v>
      </c>
      <c r="O568">
        <f t="shared" si="62"/>
        <v>-88.769531200000074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3.3621007452347405</v>
      </c>
    </row>
    <row r="569" spans="1:19" x14ac:dyDescent="0.25">
      <c r="A569" t="s">
        <v>594</v>
      </c>
      <c r="B569">
        <v>2642.7226562999999</v>
      </c>
      <c r="C569">
        <v>2604.9099120999999</v>
      </c>
      <c r="D569">
        <v>2565.8039551000002</v>
      </c>
      <c r="E569">
        <v>2510.8757323999998</v>
      </c>
      <c r="F569">
        <v>2604.9099120999999</v>
      </c>
      <c r="G569">
        <v>2608.9699707</v>
      </c>
      <c r="H569">
        <v>2548.1999512000002</v>
      </c>
      <c r="I569">
        <v>2647.5200195000002</v>
      </c>
      <c r="J569">
        <v>2595.0805664</v>
      </c>
      <c r="L569" t="str">
        <f t="shared" si="66"/>
        <v>24MAY2024:16:00:00</v>
      </c>
      <c r="M569">
        <v>17</v>
      </c>
      <c r="N569">
        <f t="shared" si="67"/>
        <v>-37.812744199999997</v>
      </c>
      <c r="O569">
        <f t="shared" si="62"/>
        <v>-37.812744199999997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1.4308252933715162</v>
      </c>
    </row>
    <row r="570" spans="1:19" x14ac:dyDescent="0.25">
      <c r="A570" t="s">
        <v>595</v>
      </c>
      <c r="B570">
        <v>2584.7370605000001</v>
      </c>
      <c r="C570">
        <v>2631.4199219000002</v>
      </c>
      <c r="D570">
        <v>2589.0634765999998</v>
      </c>
      <c r="E570">
        <v>2562.0512695000002</v>
      </c>
      <c r="F570">
        <v>2631.4199219000002</v>
      </c>
      <c r="G570">
        <v>2589.5100097999998</v>
      </c>
      <c r="H570">
        <v>2566.9899902000002</v>
      </c>
      <c r="I570">
        <v>2678.5200195000002</v>
      </c>
      <c r="J570">
        <v>2611.1008301000002</v>
      </c>
      <c r="L570" t="str">
        <f t="shared" si="66"/>
        <v>24MAY2024:17:00:00</v>
      </c>
      <c r="M570">
        <v>18</v>
      </c>
      <c r="N570">
        <f t="shared" si="67"/>
        <v>46.682861400000093</v>
      </c>
      <c r="O570" t="str">
        <f t="shared" si="62"/>
        <v/>
      </c>
      <c r="P570">
        <f t="shared" si="63"/>
        <v>46.682861400000093</v>
      </c>
      <c r="Q570" t="str">
        <f t="shared" si="64"/>
        <v/>
      </c>
      <c r="R570">
        <f t="shared" si="65"/>
        <v>1</v>
      </c>
      <c r="S570">
        <f t="shared" si="68"/>
        <v>1.8060971119038933</v>
      </c>
    </row>
    <row r="571" spans="1:19" x14ac:dyDescent="0.25">
      <c r="A571" t="s">
        <v>596</v>
      </c>
      <c r="B571">
        <v>2485.5097655999998</v>
      </c>
      <c r="C571">
        <v>2601.9099120999999</v>
      </c>
      <c r="D571">
        <v>2592.5825195000002</v>
      </c>
      <c r="E571">
        <v>2573.6809082</v>
      </c>
      <c r="F571">
        <v>2601.9099120999999</v>
      </c>
      <c r="G571">
        <v>2499.3500976999999</v>
      </c>
      <c r="H571">
        <v>2548.1899414</v>
      </c>
      <c r="I571">
        <v>2651.3798827999999</v>
      </c>
      <c r="J571">
        <v>2578.6826172000001</v>
      </c>
      <c r="L571" t="str">
        <f t="shared" si="66"/>
        <v>24MAY2024:18:00:00</v>
      </c>
      <c r="M571">
        <v>19</v>
      </c>
      <c r="N571">
        <f t="shared" si="67"/>
        <v>116.40014650000012</v>
      </c>
      <c r="O571" t="str">
        <f t="shared" si="62"/>
        <v/>
      </c>
      <c r="P571">
        <f t="shared" si="63"/>
        <v>116.40014650000012</v>
      </c>
      <c r="Q571" t="str">
        <f t="shared" si="64"/>
        <v/>
      </c>
      <c r="R571">
        <f t="shared" si="65"/>
        <v>1</v>
      </c>
      <c r="S571">
        <f t="shared" si="68"/>
        <v>4.6831498355389174</v>
      </c>
    </row>
    <row r="572" spans="1:19" x14ac:dyDescent="0.25">
      <c r="A572" t="s">
        <v>597</v>
      </c>
      <c r="B572">
        <v>2433.4533691000001</v>
      </c>
      <c r="C572">
        <v>2520.7700195000002</v>
      </c>
      <c r="D572">
        <v>2482.9592284999999</v>
      </c>
      <c r="E572">
        <v>2492.3164062999999</v>
      </c>
      <c r="F572">
        <v>2520.7700195000002</v>
      </c>
      <c r="G572">
        <v>2384.7900390999998</v>
      </c>
      <c r="H572">
        <v>2485.8701172000001</v>
      </c>
      <c r="I572">
        <v>2576.8000487999998</v>
      </c>
      <c r="J572">
        <v>2490.2380370999999</v>
      </c>
      <c r="L572" t="str">
        <f t="shared" si="66"/>
        <v>24MAY2024:19:00:00</v>
      </c>
      <c r="M572">
        <v>20</v>
      </c>
      <c r="N572">
        <f t="shared" si="67"/>
        <v>87.316650400000071</v>
      </c>
      <c r="O572" t="str">
        <f t="shared" si="62"/>
        <v/>
      </c>
      <c r="P572">
        <f t="shared" si="63"/>
        <v>87.316650400000071</v>
      </c>
      <c r="Q572" t="str">
        <f t="shared" si="64"/>
        <v/>
      </c>
      <c r="R572">
        <f t="shared" si="65"/>
        <v>1</v>
      </c>
      <c r="S572">
        <f t="shared" si="68"/>
        <v>3.5881784918810125</v>
      </c>
    </row>
    <row r="573" spans="1:19" x14ac:dyDescent="0.25">
      <c r="A573" t="s">
        <v>598</v>
      </c>
      <c r="B573">
        <v>2306.2934570000002</v>
      </c>
      <c r="C573">
        <v>2403.5800780999998</v>
      </c>
      <c r="D573">
        <v>2394.6484375</v>
      </c>
      <c r="E573">
        <v>2390.6926269999999</v>
      </c>
      <c r="F573">
        <v>2403.5800780999998</v>
      </c>
      <c r="G573">
        <v>2245.4699707</v>
      </c>
      <c r="H573">
        <v>2378.0100097999998</v>
      </c>
      <c r="I573">
        <v>2450.5500487999998</v>
      </c>
      <c r="J573">
        <v>2374.4519043</v>
      </c>
      <c r="L573" t="str">
        <f t="shared" si="66"/>
        <v>24MAY2024:20:00:00</v>
      </c>
      <c r="M573">
        <v>21</v>
      </c>
      <c r="N573">
        <f t="shared" si="67"/>
        <v>97.286621099999593</v>
      </c>
      <c r="O573" t="str">
        <f t="shared" si="62"/>
        <v/>
      </c>
      <c r="P573">
        <f t="shared" si="63"/>
        <v>97.286621099999593</v>
      </c>
      <c r="Q573" t="str">
        <f t="shared" si="64"/>
        <v/>
      </c>
      <c r="R573">
        <f t="shared" si="65"/>
        <v>1</v>
      </c>
      <c r="S573">
        <f t="shared" si="68"/>
        <v>4.2183105885644281</v>
      </c>
    </row>
    <row r="574" spans="1:19" x14ac:dyDescent="0.25">
      <c r="A574" t="s">
        <v>599</v>
      </c>
      <c r="B574">
        <v>2213.0224609000002</v>
      </c>
      <c r="C574">
        <v>2316.6899414</v>
      </c>
      <c r="D574">
        <v>2241.5715332</v>
      </c>
      <c r="E574">
        <v>2216.9902344000002</v>
      </c>
      <c r="F574">
        <v>2316.6899414</v>
      </c>
      <c r="G574">
        <v>2149.6101073999998</v>
      </c>
      <c r="H574">
        <v>2301.2600097999998</v>
      </c>
      <c r="I574">
        <v>2343.4599609000002</v>
      </c>
      <c r="J574">
        <v>2270.5183105000001</v>
      </c>
      <c r="L574" t="str">
        <f t="shared" si="66"/>
        <v>24MAY2024:21:00:00</v>
      </c>
      <c r="M574">
        <v>22</v>
      </c>
      <c r="N574">
        <f t="shared" si="67"/>
        <v>103.66748049999978</v>
      </c>
      <c r="O574" t="str">
        <f t="shared" si="62"/>
        <v/>
      </c>
      <c r="P574">
        <f t="shared" si="63"/>
        <v>103.66748049999978</v>
      </c>
      <c r="Q574" t="str">
        <f t="shared" si="64"/>
        <v/>
      </c>
      <c r="R574">
        <f t="shared" si="65"/>
        <v>1</v>
      </c>
      <c r="S574">
        <f t="shared" si="68"/>
        <v>4.6844296581535785</v>
      </c>
    </row>
    <row r="575" spans="1:19" x14ac:dyDescent="0.25">
      <c r="A575" t="s">
        <v>600</v>
      </c>
      <c r="B575">
        <v>2056.3591308999999</v>
      </c>
      <c r="C575">
        <v>2224.9199219000002</v>
      </c>
      <c r="D575">
        <v>2137.8911133000001</v>
      </c>
      <c r="E575">
        <v>2099.8535155999998</v>
      </c>
      <c r="F575">
        <v>2224.9199219000002</v>
      </c>
      <c r="G575">
        <v>2044.2800293</v>
      </c>
      <c r="H575">
        <v>2217.4699707</v>
      </c>
      <c r="I575">
        <v>2246.2199707</v>
      </c>
      <c r="J575">
        <v>2174.15625</v>
      </c>
      <c r="L575" t="str">
        <f t="shared" si="66"/>
        <v>24MAY2024:22:00:00</v>
      </c>
      <c r="M575">
        <v>23</v>
      </c>
      <c r="N575">
        <f t="shared" si="67"/>
        <v>168.56079100000034</v>
      </c>
      <c r="O575" t="str">
        <f t="shared" si="62"/>
        <v/>
      </c>
      <c r="P575">
        <f t="shared" si="63"/>
        <v>168.56079100000034</v>
      </c>
      <c r="Q575" t="str">
        <f t="shared" si="64"/>
        <v/>
      </c>
      <c r="R575">
        <f t="shared" si="65"/>
        <v>1</v>
      </c>
      <c r="S575">
        <f t="shared" si="68"/>
        <v>8.1970502363673639</v>
      </c>
    </row>
    <row r="576" spans="1:19" x14ac:dyDescent="0.25">
      <c r="A576" t="s">
        <v>601</v>
      </c>
      <c r="B576">
        <v>1953.0234375</v>
      </c>
      <c r="C576">
        <v>2101.0500487999998</v>
      </c>
      <c r="D576">
        <v>2027.0413818</v>
      </c>
      <c r="E576">
        <v>1976.4571533000001</v>
      </c>
      <c r="F576">
        <v>2101.0500487999998</v>
      </c>
      <c r="G576">
        <v>1925.0799560999999</v>
      </c>
      <c r="H576">
        <v>2098.6699219000002</v>
      </c>
      <c r="I576">
        <v>2105.8300780999998</v>
      </c>
      <c r="J576">
        <v>2051.5341797000001</v>
      </c>
      <c r="L576" t="str">
        <f t="shared" si="66"/>
        <v>24MAY2024:23:00:00</v>
      </c>
      <c r="M576">
        <v>24</v>
      </c>
      <c r="N576">
        <f t="shared" si="67"/>
        <v>148.02661129999979</v>
      </c>
      <c r="O576" t="str">
        <f t="shared" si="62"/>
        <v/>
      </c>
      <c r="P576">
        <f t="shared" si="63"/>
        <v>148.02661129999979</v>
      </c>
      <c r="Q576" t="str">
        <f t="shared" si="64"/>
        <v/>
      </c>
      <c r="R576">
        <f t="shared" si="65"/>
        <v>1</v>
      </c>
      <c r="S576">
        <f t="shared" si="68"/>
        <v>7.5793566251044941</v>
      </c>
    </row>
    <row r="577" spans="1:19" x14ac:dyDescent="0.25">
      <c r="A577" t="s">
        <v>602</v>
      </c>
      <c r="B577">
        <v>1811.0621338000001</v>
      </c>
      <c r="C577">
        <v>1954.6099853999999</v>
      </c>
      <c r="D577">
        <v>1890.1549072</v>
      </c>
      <c r="E577">
        <v>1868.2844238</v>
      </c>
      <c r="F577">
        <v>1954.6099853999999</v>
      </c>
      <c r="G577">
        <v>1785.4200439000001</v>
      </c>
      <c r="H577">
        <v>1962.6099853999999</v>
      </c>
      <c r="I577">
        <v>1951.6300048999999</v>
      </c>
      <c r="J577">
        <v>1908.8850098</v>
      </c>
      <c r="L577" t="str">
        <f t="shared" si="66"/>
        <v>25MAY2024:00:00:00</v>
      </c>
      <c r="M577">
        <v>1</v>
      </c>
      <c r="N577">
        <f t="shared" si="67"/>
        <v>143.54785159999983</v>
      </c>
      <c r="O577" t="str">
        <f t="shared" si="62"/>
        <v/>
      </c>
      <c r="P577">
        <f t="shared" si="63"/>
        <v>143.54785159999983</v>
      </c>
      <c r="Q577" t="str">
        <f t="shared" si="64"/>
        <v/>
      </c>
      <c r="R577">
        <f t="shared" si="65"/>
        <v>1</v>
      </c>
      <c r="S577">
        <f t="shared" si="68"/>
        <v>7.9261693412365375</v>
      </c>
    </row>
    <row r="578" spans="1:19" x14ac:dyDescent="0.25">
      <c r="A578" t="s">
        <v>603</v>
      </c>
      <c r="B578">
        <v>1667.3861084</v>
      </c>
      <c r="C578">
        <v>1704.4000243999999</v>
      </c>
      <c r="D578">
        <v>1758.0620117000001</v>
      </c>
      <c r="E578">
        <v>1721.8970947</v>
      </c>
      <c r="F578">
        <v>1822.8100586</v>
      </c>
      <c r="G578">
        <v>1704.4000243999999</v>
      </c>
      <c r="H578">
        <v>1796.2299805</v>
      </c>
      <c r="I578">
        <v>1737.2399902</v>
      </c>
      <c r="J578">
        <v>1763.7484131000001</v>
      </c>
      <c r="L578" t="str">
        <f t="shared" si="66"/>
        <v>25MAY2024:01:00:00</v>
      </c>
      <c r="M578">
        <v>2</v>
      </c>
      <c r="N578">
        <f t="shared" si="67"/>
        <v>37.013915999999881</v>
      </c>
      <c r="O578" t="str">
        <f t="shared" si="62"/>
        <v/>
      </c>
      <c r="P578">
        <f t="shared" si="63"/>
        <v>37.013915999999881</v>
      </c>
      <c r="Q578" t="str">
        <f t="shared" si="64"/>
        <v/>
      </c>
      <c r="R578">
        <f t="shared" si="65"/>
        <v>1</v>
      </c>
      <c r="S578">
        <f t="shared" si="68"/>
        <v>2.2198767168282281</v>
      </c>
    </row>
    <row r="579" spans="1:19" x14ac:dyDescent="0.25">
      <c r="A579" t="s">
        <v>604</v>
      </c>
      <c r="B579">
        <v>1592.8864745999999</v>
      </c>
      <c r="C579">
        <v>1619.0300293</v>
      </c>
      <c r="D579">
        <v>1640.3623047000001</v>
      </c>
      <c r="E579">
        <v>1626.0302733999999</v>
      </c>
      <c r="F579">
        <v>1706.2800293</v>
      </c>
      <c r="G579">
        <v>1619.0300293</v>
      </c>
      <c r="H579">
        <v>1679.3100586</v>
      </c>
      <c r="I579">
        <v>1604.3699951000001</v>
      </c>
      <c r="J579">
        <v>1649.8706055</v>
      </c>
      <c r="L579" t="str">
        <f t="shared" si="66"/>
        <v>25MAY2024:02:00:00</v>
      </c>
      <c r="M579">
        <v>3</v>
      </c>
      <c r="N579">
        <f t="shared" si="67"/>
        <v>26.143554700000095</v>
      </c>
      <c r="O579" t="str">
        <f t="shared" ref="O579:O642" si="69">IF(N579&lt;0,N579,"")</f>
        <v/>
      </c>
      <c r="P579">
        <f t="shared" ref="P579:P642" si="70">IF(N579&gt;0,N579,"")</f>
        <v>26.143554700000095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1.6412691749777819</v>
      </c>
    </row>
    <row r="580" spans="1:19" x14ac:dyDescent="0.25">
      <c r="A580" t="s">
        <v>605</v>
      </c>
      <c r="B580">
        <v>1574.2725829999999</v>
      </c>
      <c r="C580">
        <v>1561</v>
      </c>
      <c r="D580">
        <v>1562.4387207</v>
      </c>
      <c r="E580">
        <v>1552.1192627</v>
      </c>
      <c r="F580">
        <v>1632.3100586</v>
      </c>
      <c r="G580">
        <v>1561</v>
      </c>
      <c r="H580">
        <v>1610.7600098</v>
      </c>
      <c r="I580">
        <v>1526.3900146000001</v>
      </c>
      <c r="J580">
        <v>1578.5798339999999</v>
      </c>
      <c r="L580" t="str">
        <f t="shared" si="66"/>
        <v>25MAY2024:03:00:00</v>
      </c>
      <c r="M580">
        <v>4</v>
      </c>
      <c r="N580">
        <f t="shared" si="67"/>
        <v>-13.272582999999941</v>
      </c>
      <c r="O580">
        <f t="shared" si="69"/>
        <v>-13.272582999999941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0.84309306681230178</v>
      </c>
    </row>
    <row r="581" spans="1:19" x14ac:dyDescent="0.25">
      <c r="A581" t="s">
        <v>606</v>
      </c>
      <c r="B581">
        <v>1539.675293</v>
      </c>
      <c r="C581">
        <v>1497.3399658000001</v>
      </c>
      <c r="D581">
        <v>1504.7244873</v>
      </c>
      <c r="E581">
        <v>1525.6678466999999</v>
      </c>
      <c r="F581">
        <v>1568.7299805</v>
      </c>
      <c r="G581">
        <v>1497.3399658000001</v>
      </c>
      <c r="H581">
        <v>1549.3299560999999</v>
      </c>
      <c r="I581">
        <v>1463.5300293</v>
      </c>
      <c r="J581">
        <v>1516.730957</v>
      </c>
      <c r="L581" t="str">
        <f t="shared" si="66"/>
        <v>25MAY2024:04:00:00</v>
      </c>
      <c r="M581">
        <v>5</v>
      </c>
      <c r="N581">
        <f t="shared" si="67"/>
        <v>-42.335327199999938</v>
      </c>
      <c r="O581">
        <f t="shared" si="69"/>
        <v>-42.335327199999938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2.7496269760561738</v>
      </c>
    </row>
    <row r="582" spans="1:19" x14ac:dyDescent="0.25">
      <c r="A582" t="s">
        <v>607</v>
      </c>
      <c r="B582">
        <v>1537.9532471</v>
      </c>
      <c r="C582">
        <v>1459.8800048999999</v>
      </c>
      <c r="D582">
        <v>1480.7841797000001</v>
      </c>
      <c r="E582">
        <v>1513.8067627</v>
      </c>
      <c r="F582">
        <v>1529.1199951000001</v>
      </c>
      <c r="G582">
        <v>1459.8800048999999</v>
      </c>
      <c r="H582">
        <v>1514.9399414</v>
      </c>
      <c r="I582">
        <v>1431</v>
      </c>
      <c r="J582">
        <v>1483.1447754000001</v>
      </c>
      <c r="L582" t="str">
        <f t="shared" si="66"/>
        <v>25MAY2024:05:00:00</v>
      </c>
      <c r="M582">
        <v>6</v>
      </c>
      <c r="N582">
        <f t="shared" si="67"/>
        <v>-78.073242200000095</v>
      </c>
      <c r="O582">
        <f t="shared" si="69"/>
        <v>-78.073242200000095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5.0764379442103849</v>
      </c>
    </row>
    <row r="583" spans="1:19" x14ac:dyDescent="0.25">
      <c r="A583" t="s">
        <v>608</v>
      </c>
      <c r="B583">
        <v>1527.2180175999999</v>
      </c>
      <c r="C583">
        <v>1459.3599853999999</v>
      </c>
      <c r="D583">
        <v>1470.3956298999999</v>
      </c>
      <c r="E583">
        <v>1505.5853271000001</v>
      </c>
      <c r="F583">
        <v>1524.9699707</v>
      </c>
      <c r="G583">
        <v>1459.3599853999999</v>
      </c>
      <c r="H583">
        <v>1519.25</v>
      </c>
      <c r="I583">
        <v>1432.2399902</v>
      </c>
      <c r="J583">
        <v>1481.2431641000001</v>
      </c>
      <c r="L583" t="str">
        <f t="shared" si="66"/>
        <v>25MAY2024:06:00:00</v>
      </c>
      <c r="M583">
        <v>7</v>
      </c>
      <c r="N583">
        <f t="shared" si="67"/>
        <v>-67.858032200000025</v>
      </c>
      <c r="O583">
        <f t="shared" si="69"/>
        <v>-67.858032200000025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4.4432446067286389</v>
      </c>
    </row>
    <row r="584" spans="1:19" x14ac:dyDescent="0.25">
      <c r="A584" t="s">
        <v>609</v>
      </c>
      <c r="B584">
        <v>1538.6810303</v>
      </c>
      <c r="C584">
        <v>1478.9499512</v>
      </c>
      <c r="D584">
        <v>1459.2950439000001</v>
      </c>
      <c r="E584">
        <v>1491.4802245999999</v>
      </c>
      <c r="F584">
        <v>1533.3499756000001</v>
      </c>
      <c r="G584">
        <v>1478.9499512</v>
      </c>
      <c r="H584">
        <v>1537.8499756000001</v>
      </c>
      <c r="I584">
        <v>1424.9200439000001</v>
      </c>
      <c r="J584">
        <v>1486.8731689000001</v>
      </c>
      <c r="L584" t="str">
        <f t="shared" si="66"/>
        <v>25MAY2024:07:00:00</v>
      </c>
      <c r="M584">
        <v>8</v>
      </c>
      <c r="N584">
        <f t="shared" si="67"/>
        <v>-59.731079099999988</v>
      </c>
      <c r="O584">
        <f t="shared" si="69"/>
        <v>-59.731079099999988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3.8819663025516142</v>
      </c>
    </row>
    <row r="585" spans="1:19" x14ac:dyDescent="0.25">
      <c r="A585" t="s">
        <v>610</v>
      </c>
      <c r="B585">
        <v>1584.0765381000001</v>
      </c>
      <c r="C585">
        <v>1528.9000243999999</v>
      </c>
      <c r="D585">
        <v>1522.6757812999999</v>
      </c>
      <c r="E585">
        <v>1556.9285889</v>
      </c>
      <c r="F585">
        <v>1577.6899414</v>
      </c>
      <c r="G585">
        <v>1528.9000243999999</v>
      </c>
      <c r="H585">
        <v>1585.7199707</v>
      </c>
      <c r="I585">
        <v>1487.3699951000001</v>
      </c>
      <c r="J585">
        <v>1540.4711914</v>
      </c>
      <c r="L585" t="str">
        <f t="shared" si="66"/>
        <v>25MAY2024:08:00:00</v>
      </c>
      <c r="M585">
        <v>9</v>
      </c>
      <c r="N585">
        <f t="shared" si="67"/>
        <v>-55.176513700000214</v>
      </c>
      <c r="O585">
        <f t="shared" si="69"/>
        <v>-55.176513700000214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3.4831974575029663</v>
      </c>
    </row>
    <row r="586" spans="1:19" x14ac:dyDescent="0.25">
      <c r="A586" t="s">
        <v>611</v>
      </c>
      <c r="B586">
        <v>1691.2302245999999</v>
      </c>
      <c r="C586">
        <v>1652.7099608999999</v>
      </c>
      <c r="D586">
        <v>1649.0942382999999</v>
      </c>
      <c r="E586">
        <v>1671.6195068</v>
      </c>
      <c r="F586">
        <v>1714.0400391000001</v>
      </c>
      <c r="G586">
        <v>1652.7099608999999</v>
      </c>
      <c r="H586">
        <v>1705.6899414</v>
      </c>
      <c r="I586">
        <v>1643.8199463000001</v>
      </c>
      <c r="J586">
        <v>1673.0709228999999</v>
      </c>
      <c r="L586" t="str">
        <f t="shared" si="66"/>
        <v>25MAY2024:09:00:00</v>
      </c>
      <c r="M586">
        <v>10</v>
      </c>
      <c r="N586">
        <f t="shared" si="67"/>
        <v>-38.520263699999987</v>
      </c>
      <c r="O586">
        <f t="shared" si="69"/>
        <v>-38.520263699999987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2.277647545538076</v>
      </c>
    </row>
    <row r="587" spans="1:19" x14ac:dyDescent="0.25">
      <c r="A587" t="s">
        <v>612</v>
      </c>
      <c r="B587">
        <v>1862.8588867000001</v>
      </c>
      <c r="C587">
        <v>1796.8199463000001</v>
      </c>
      <c r="D587">
        <v>1808.1616211</v>
      </c>
      <c r="E587">
        <v>1818.7158202999999</v>
      </c>
      <c r="F587">
        <v>1863.4499512</v>
      </c>
      <c r="G587">
        <v>1796.8199463000001</v>
      </c>
      <c r="H587">
        <v>1843.3299560999999</v>
      </c>
      <c r="I587">
        <v>1816.6899414</v>
      </c>
      <c r="J587">
        <v>1825.6903076000001</v>
      </c>
      <c r="L587" t="str">
        <f t="shared" si="66"/>
        <v>25MAY2024:10:00:00</v>
      </c>
      <c r="M587">
        <v>11</v>
      </c>
      <c r="N587">
        <f t="shared" si="67"/>
        <v>-66.038940400000001</v>
      </c>
      <c r="O587">
        <f t="shared" si="69"/>
        <v>-66.038940400000001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3.545031825625077</v>
      </c>
    </row>
    <row r="588" spans="1:19" x14ac:dyDescent="0.25">
      <c r="A588" t="s">
        <v>613</v>
      </c>
      <c r="B588">
        <v>2004.6861572</v>
      </c>
      <c r="C588">
        <v>1972.2299805</v>
      </c>
      <c r="D588">
        <v>1941.6489257999999</v>
      </c>
      <c r="E588">
        <v>1920.5895995999999</v>
      </c>
      <c r="F588">
        <v>2034.2399902</v>
      </c>
      <c r="G588">
        <v>1972.2299805</v>
      </c>
      <c r="H588">
        <v>2002.1899414</v>
      </c>
      <c r="I588">
        <v>1995.1300048999999</v>
      </c>
      <c r="J588">
        <v>1989.0877685999999</v>
      </c>
      <c r="L588" t="str">
        <f t="shared" si="66"/>
        <v>25MAY2024:11:00:00</v>
      </c>
      <c r="M588">
        <v>12</v>
      </c>
      <c r="N588">
        <f t="shared" si="67"/>
        <v>-32.456176700000015</v>
      </c>
      <c r="O588">
        <f t="shared" si="69"/>
        <v>-32.456176700000015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1.6190153547691697</v>
      </c>
    </row>
    <row r="589" spans="1:19" x14ac:dyDescent="0.25">
      <c r="A589" t="s">
        <v>614</v>
      </c>
      <c r="B589">
        <v>2103.4343262000002</v>
      </c>
      <c r="C589">
        <v>2137.8601073999998</v>
      </c>
      <c r="D589">
        <v>2042.5290527</v>
      </c>
      <c r="E589">
        <v>1998.0535889</v>
      </c>
      <c r="F589">
        <v>2187.8100586</v>
      </c>
      <c r="G589">
        <v>2137.8601073999998</v>
      </c>
      <c r="H589">
        <v>2140.0600586</v>
      </c>
      <c r="I589">
        <v>2145.6599120999999</v>
      </c>
      <c r="J589">
        <v>2130.7839355000001</v>
      </c>
      <c r="L589" t="str">
        <f t="shared" si="66"/>
        <v>25MAY2024:12:00:00</v>
      </c>
      <c r="M589">
        <v>13</v>
      </c>
      <c r="N589">
        <f t="shared" si="67"/>
        <v>34.425781199999619</v>
      </c>
      <c r="O589" t="str">
        <f t="shared" si="69"/>
        <v/>
      </c>
      <c r="P589">
        <f t="shared" si="70"/>
        <v>34.425781199999619</v>
      </c>
      <c r="Q589" t="str">
        <f t="shared" si="71"/>
        <v/>
      </c>
      <c r="R589">
        <f t="shared" si="72"/>
        <v>1</v>
      </c>
      <c r="S589">
        <f t="shared" si="68"/>
        <v>1.6366463535941327</v>
      </c>
    </row>
    <row r="590" spans="1:19" x14ac:dyDescent="0.25">
      <c r="A590" t="s">
        <v>615</v>
      </c>
      <c r="B590">
        <v>2217.8103027000002</v>
      </c>
      <c r="C590">
        <v>2304.5400390999998</v>
      </c>
      <c r="D590">
        <v>2178.5029297000001</v>
      </c>
      <c r="E590">
        <v>2127.1901855000001</v>
      </c>
      <c r="F590">
        <v>2343.8000487999998</v>
      </c>
      <c r="G590">
        <v>2304.5400390999998</v>
      </c>
      <c r="H590">
        <v>2297.4199219000002</v>
      </c>
      <c r="I590">
        <v>2300.2600097999998</v>
      </c>
      <c r="J590">
        <v>2284.9047851999999</v>
      </c>
      <c r="L590" t="str">
        <f t="shared" si="66"/>
        <v>25MAY2024:13:00:00</v>
      </c>
      <c r="M590">
        <v>14</v>
      </c>
      <c r="N590">
        <f t="shared" si="67"/>
        <v>86.729736399999638</v>
      </c>
      <c r="O590" t="str">
        <f t="shared" si="69"/>
        <v/>
      </c>
      <c r="P590">
        <f t="shared" si="70"/>
        <v>86.729736399999638</v>
      </c>
      <c r="Q590" t="str">
        <f t="shared" si="71"/>
        <v/>
      </c>
      <c r="R590">
        <f t="shared" si="72"/>
        <v>1</v>
      </c>
      <c r="S590">
        <f t="shared" si="68"/>
        <v>3.9106021057983802</v>
      </c>
    </row>
    <row r="591" spans="1:19" x14ac:dyDescent="0.25">
      <c r="A591" t="s">
        <v>616</v>
      </c>
      <c r="B591">
        <v>2313.1550293</v>
      </c>
      <c r="C591">
        <v>2430.5400390999998</v>
      </c>
      <c r="D591">
        <v>2297.765625</v>
      </c>
      <c r="E591">
        <v>2227.1462402000002</v>
      </c>
      <c r="F591">
        <v>2470.7900390999998</v>
      </c>
      <c r="G591">
        <v>2430.5400390999998</v>
      </c>
      <c r="H591">
        <v>2409.3300780999998</v>
      </c>
      <c r="I591">
        <v>2421.0200195000002</v>
      </c>
      <c r="J591">
        <v>2405.8894043</v>
      </c>
      <c r="L591" t="str">
        <f t="shared" si="66"/>
        <v>25MAY2024:14:00:00</v>
      </c>
      <c r="M591">
        <v>15</v>
      </c>
      <c r="N591">
        <f t="shared" si="67"/>
        <v>117.38500979999981</v>
      </c>
      <c r="O591" t="str">
        <f t="shared" si="69"/>
        <v/>
      </c>
      <c r="P591">
        <f t="shared" si="70"/>
        <v>117.38500979999981</v>
      </c>
      <c r="Q591" t="str">
        <f t="shared" si="71"/>
        <v/>
      </c>
      <c r="R591">
        <f t="shared" si="72"/>
        <v>1</v>
      </c>
      <c r="S591">
        <f t="shared" si="68"/>
        <v>5.0746711012933057</v>
      </c>
    </row>
    <row r="592" spans="1:19" x14ac:dyDescent="0.25">
      <c r="A592" t="s">
        <v>617</v>
      </c>
      <c r="B592">
        <v>2408.9631347999998</v>
      </c>
      <c r="C592">
        <v>2518.8500976999999</v>
      </c>
      <c r="D592">
        <v>2381.7739258000001</v>
      </c>
      <c r="E592">
        <v>2302.7651366999999</v>
      </c>
      <c r="F592">
        <v>2569.2399902000002</v>
      </c>
      <c r="G592">
        <v>2518.8500976999999</v>
      </c>
      <c r="H592">
        <v>2482.4499512000002</v>
      </c>
      <c r="I592">
        <v>2512.5200195000002</v>
      </c>
      <c r="J592">
        <v>2492.9667969000002</v>
      </c>
      <c r="L592" t="str">
        <f t="shared" si="66"/>
        <v>25MAY2024:15:00:00</v>
      </c>
      <c r="M592">
        <v>16</v>
      </c>
      <c r="N592">
        <f t="shared" si="67"/>
        <v>109.88696290000007</v>
      </c>
      <c r="O592" t="str">
        <f t="shared" si="69"/>
        <v/>
      </c>
      <c r="P592">
        <f t="shared" si="70"/>
        <v>109.88696290000007</v>
      </c>
      <c r="Q592" t="str">
        <f t="shared" si="71"/>
        <v/>
      </c>
      <c r="R592">
        <f t="shared" si="72"/>
        <v>1</v>
      </c>
      <c r="S592">
        <f t="shared" si="68"/>
        <v>4.5615875690485916</v>
      </c>
    </row>
    <row r="593" spans="1:19" x14ac:dyDescent="0.25">
      <c r="A593" t="s">
        <v>618</v>
      </c>
      <c r="B593">
        <v>2510.7802734000002</v>
      </c>
      <c r="C593">
        <v>2571.4599609000002</v>
      </c>
      <c r="D593">
        <v>2449.5410155999998</v>
      </c>
      <c r="E593">
        <v>2379.0041504000001</v>
      </c>
      <c r="F593">
        <v>2633.7800293</v>
      </c>
      <c r="G593">
        <v>2571.4599609000002</v>
      </c>
      <c r="H593">
        <v>2524.5400390999998</v>
      </c>
      <c r="I593">
        <v>2546.3000487999998</v>
      </c>
      <c r="J593">
        <v>2545.1242676000002</v>
      </c>
      <c r="L593" t="str">
        <f t="shared" si="66"/>
        <v>25MAY2024:16:00:00</v>
      </c>
      <c r="M593">
        <v>17</v>
      </c>
      <c r="N593">
        <f t="shared" si="67"/>
        <v>60.6796875</v>
      </c>
      <c r="O593" t="str">
        <f t="shared" si="69"/>
        <v/>
      </c>
      <c r="P593">
        <f t="shared" si="70"/>
        <v>60.6796875</v>
      </c>
      <c r="Q593" t="str">
        <f t="shared" si="71"/>
        <v/>
      </c>
      <c r="R593">
        <f t="shared" si="72"/>
        <v>1</v>
      </c>
      <c r="S593">
        <f t="shared" si="68"/>
        <v>2.4167661401063163</v>
      </c>
    </row>
    <row r="594" spans="1:19" x14ac:dyDescent="0.25">
      <c r="A594" t="s">
        <v>619</v>
      </c>
      <c r="B594">
        <v>2564.9233398000001</v>
      </c>
      <c r="C594">
        <v>2575.2600097999998</v>
      </c>
      <c r="D594">
        <v>2472.2741698999998</v>
      </c>
      <c r="E594">
        <v>2371.6408691000001</v>
      </c>
      <c r="F594">
        <v>2657.3999023000001</v>
      </c>
      <c r="G594">
        <v>2575.2600097999998</v>
      </c>
      <c r="H594">
        <v>2537.5900879000001</v>
      </c>
      <c r="I594">
        <v>2555.5900879000001</v>
      </c>
      <c r="J594">
        <v>2559.6228027000002</v>
      </c>
      <c r="L594" t="str">
        <f t="shared" si="66"/>
        <v>25MAY2024:17:00:00</v>
      </c>
      <c r="M594">
        <v>18</v>
      </c>
      <c r="N594">
        <f t="shared" si="67"/>
        <v>10.336669999999685</v>
      </c>
      <c r="O594" t="str">
        <f t="shared" si="69"/>
        <v/>
      </c>
      <c r="P594">
        <f t="shared" si="70"/>
        <v>10.336669999999685</v>
      </c>
      <c r="Q594" t="str">
        <f t="shared" si="71"/>
        <v/>
      </c>
      <c r="R594">
        <f t="shared" si="72"/>
        <v>1</v>
      </c>
      <c r="S594">
        <f t="shared" si="68"/>
        <v>0.40300112832244284</v>
      </c>
    </row>
    <row r="595" spans="1:19" x14ac:dyDescent="0.25">
      <c r="A595" t="s">
        <v>620</v>
      </c>
      <c r="B595">
        <v>2524.4350586</v>
      </c>
      <c r="C595">
        <v>2541.5800780999998</v>
      </c>
      <c r="D595">
        <v>2484.0161133000001</v>
      </c>
      <c r="E595">
        <v>2413.5808105000001</v>
      </c>
      <c r="F595">
        <v>2652.3701172000001</v>
      </c>
      <c r="G595">
        <v>2541.5800780999998</v>
      </c>
      <c r="H595">
        <v>2527.4499512000002</v>
      </c>
      <c r="I595">
        <v>2575.1999512000002</v>
      </c>
      <c r="J595">
        <v>2556.1232909999999</v>
      </c>
      <c r="L595" t="str">
        <f t="shared" si="66"/>
        <v>25MAY2024:18:00:00</v>
      </c>
      <c r="M595">
        <v>19</v>
      </c>
      <c r="N595">
        <f t="shared" si="67"/>
        <v>17.145019499999762</v>
      </c>
      <c r="O595" t="str">
        <f t="shared" si="69"/>
        <v/>
      </c>
      <c r="P595">
        <f t="shared" si="70"/>
        <v>17.145019499999762</v>
      </c>
      <c r="Q595" t="str">
        <f t="shared" si="71"/>
        <v/>
      </c>
      <c r="R595">
        <f t="shared" si="72"/>
        <v>1</v>
      </c>
      <c r="S595">
        <f t="shared" si="68"/>
        <v>0.67916262854898068</v>
      </c>
    </row>
    <row r="596" spans="1:19" x14ac:dyDescent="0.25">
      <c r="A596" t="s">
        <v>621</v>
      </c>
      <c r="B596">
        <v>2459.5510254000001</v>
      </c>
      <c r="C596">
        <v>2442.3999023000001</v>
      </c>
      <c r="D596">
        <v>2428.4758301000002</v>
      </c>
      <c r="E596">
        <v>2365.3872070000002</v>
      </c>
      <c r="F596">
        <v>2580.2700195000002</v>
      </c>
      <c r="G596">
        <v>2442.3999023000001</v>
      </c>
      <c r="H596">
        <v>2462.3798827999999</v>
      </c>
      <c r="I596">
        <v>2533.0100097999998</v>
      </c>
      <c r="J596">
        <v>2489.3071289</v>
      </c>
      <c r="L596" t="str">
        <f t="shared" si="66"/>
        <v>25MAY2024:19:00:00</v>
      </c>
      <c r="M596">
        <v>20</v>
      </c>
      <c r="N596">
        <f t="shared" si="67"/>
        <v>-17.15112309999995</v>
      </c>
      <c r="O596">
        <f t="shared" si="69"/>
        <v>-17.15112309999995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68"/>
        <v>0.69732739523916321</v>
      </c>
    </row>
    <row r="597" spans="1:19" x14ac:dyDescent="0.25">
      <c r="A597" t="s">
        <v>622</v>
      </c>
      <c r="B597">
        <v>2378.0605469000002</v>
      </c>
      <c r="C597">
        <v>2332.1398926000002</v>
      </c>
      <c r="D597">
        <v>2323.8950195000002</v>
      </c>
      <c r="E597">
        <v>2265.6357422000001</v>
      </c>
      <c r="F597">
        <v>2460.3500976999999</v>
      </c>
      <c r="G597">
        <v>2332.1398926000002</v>
      </c>
      <c r="H597">
        <v>2350.6899414</v>
      </c>
      <c r="I597">
        <v>2411.5600586</v>
      </c>
      <c r="J597">
        <v>2375.7270508000001</v>
      </c>
      <c r="L597" t="str">
        <f t="shared" si="66"/>
        <v>25MAY2024:20:00:00</v>
      </c>
      <c r="M597">
        <v>21</v>
      </c>
      <c r="N597">
        <f t="shared" si="67"/>
        <v>-45.920654300000024</v>
      </c>
      <c r="O597">
        <f t="shared" si="69"/>
        <v>-45.920654300000024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68"/>
        <v>1.9310128314378463</v>
      </c>
    </row>
    <row r="598" spans="1:19" x14ac:dyDescent="0.25">
      <c r="A598" t="s">
        <v>623</v>
      </c>
      <c r="B598">
        <v>2301.7368164</v>
      </c>
      <c r="C598">
        <v>2225.8601073999998</v>
      </c>
      <c r="D598">
        <v>2217.1088866999999</v>
      </c>
      <c r="E598">
        <v>2176.4956054999998</v>
      </c>
      <c r="F598">
        <v>2338.7099609000002</v>
      </c>
      <c r="G598">
        <v>2225.8601073999998</v>
      </c>
      <c r="H598">
        <v>2234.4699707</v>
      </c>
      <c r="I598">
        <v>2268.0200195000002</v>
      </c>
      <c r="J598">
        <v>2256.8339844000002</v>
      </c>
      <c r="L598" t="str">
        <f t="shared" si="66"/>
        <v>25MAY2024:21:00:00</v>
      </c>
      <c r="M598">
        <v>22</v>
      </c>
      <c r="N598">
        <f t="shared" si="67"/>
        <v>-75.876709000000119</v>
      </c>
      <c r="O598">
        <f t="shared" si="69"/>
        <v>-75.876709000000119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3.2964980383236884</v>
      </c>
    </row>
    <row r="599" spans="1:19" x14ac:dyDescent="0.25">
      <c r="A599" t="s">
        <v>624</v>
      </c>
      <c r="B599">
        <v>2231.4594726999999</v>
      </c>
      <c r="C599">
        <v>2138.4399414</v>
      </c>
      <c r="D599">
        <v>2140.3159179999998</v>
      </c>
      <c r="E599">
        <v>2123.4389648000001</v>
      </c>
      <c r="F599">
        <v>2247.9599609000002</v>
      </c>
      <c r="G599">
        <v>2138.4399414</v>
      </c>
      <c r="H599">
        <v>2153.8999023000001</v>
      </c>
      <c r="I599">
        <v>2168.1398926000002</v>
      </c>
      <c r="J599">
        <v>2169.7512207</v>
      </c>
      <c r="L599" t="str">
        <f t="shared" si="66"/>
        <v>25MAY2024:22:00:00</v>
      </c>
      <c r="M599">
        <v>23</v>
      </c>
      <c r="N599">
        <f t="shared" si="67"/>
        <v>-93.019531299999926</v>
      </c>
      <c r="O599">
        <f t="shared" si="69"/>
        <v>-93.019531299999926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4.1685512301708556</v>
      </c>
    </row>
    <row r="600" spans="1:19" x14ac:dyDescent="0.25">
      <c r="A600" t="s">
        <v>625</v>
      </c>
      <c r="B600">
        <v>2119.3857422000001</v>
      </c>
      <c r="C600">
        <v>2026.5200195</v>
      </c>
      <c r="D600">
        <v>2055.9943847999998</v>
      </c>
      <c r="E600">
        <v>2035.5378418</v>
      </c>
      <c r="F600">
        <v>2120.4799804999998</v>
      </c>
      <c r="G600">
        <v>2026.5200195</v>
      </c>
      <c r="H600">
        <v>2046.8900146000001</v>
      </c>
      <c r="I600">
        <v>2058.8999023000001</v>
      </c>
      <c r="J600">
        <v>2061.7568359000002</v>
      </c>
      <c r="L600" t="str">
        <f t="shared" si="66"/>
        <v>25MAY2024:23:00:00</v>
      </c>
      <c r="M600">
        <v>24</v>
      </c>
      <c r="N600">
        <f t="shared" si="67"/>
        <v>-92.865722700000106</v>
      </c>
      <c r="O600">
        <f t="shared" si="69"/>
        <v>-92.865722700000106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4.3817281984544296</v>
      </c>
    </row>
    <row r="601" spans="1:19" x14ac:dyDescent="0.25">
      <c r="A601" t="s">
        <v>626</v>
      </c>
      <c r="B601">
        <v>1958.0559082</v>
      </c>
      <c r="C601">
        <v>1888.5300293</v>
      </c>
      <c r="D601">
        <v>1924.9154053</v>
      </c>
      <c r="E601">
        <v>1918.4042969</v>
      </c>
      <c r="F601">
        <v>1977.9499512</v>
      </c>
      <c r="G601">
        <v>1888.5300293</v>
      </c>
      <c r="H601">
        <v>1913.1899414</v>
      </c>
      <c r="I601">
        <v>1934.5500488</v>
      </c>
      <c r="J601">
        <v>1927.8272704999999</v>
      </c>
      <c r="L601" t="str">
        <f t="shared" si="66"/>
        <v>26MAY2024:00:00:00</v>
      </c>
      <c r="M601">
        <v>1</v>
      </c>
      <c r="N601">
        <f t="shared" si="67"/>
        <v>-69.525878899999952</v>
      </c>
      <c r="O601">
        <f t="shared" si="69"/>
        <v>-69.525878899999952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3.5507606605530304</v>
      </c>
    </row>
    <row r="602" spans="1:19" x14ac:dyDescent="0.25">
      <c r="A602" t="s">
        <v>627</v>
      </c>
      <c r="B602">
        <v>1861.6147461</v>
      </c>
      <c r="C602">
        <v>1767.2800293</v>
      </c>
      <c r="D602">
        <v>1787.776001</v>
      </c>
      <c r="E602">
        <v>1765.3616943</v>
      </c>
      <c r="F602">
        <v>1879.4000243999999</v>
      </c>
      <c r="G602">
        <v>1804.9399414</v>
      </c>
      <c r="H602">
        <v>1862.3000488</v>
      </c>
      <c r="I602">
        <v>1767.2800293</v>
      </c>
      <c r="J602">
        <v>1820.3393555</v>
      </c>
      <c r="L602" t="str">
        <f t="shared" si="66"/>
        <v>26MAY2024:01:00:00</v>
      </c>
      <c r="M602">
        <v>2</v>
      </c>
      <c r="N602">
        <f t="shared" si="67"/>
        <v>-94.334716800000024</v>
      </c>
      <c r="O602">
        <f t="shared" si="69"/>
        <v>-94.334716800000024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5.0673597744982981</v>
      </c>
    </row>
    <row r="603" spans="1:19" x14ac:dyDescent="0.25">
      <c r="A603" t="s">
        <v>628</v>
      </c>
      <c r="B603">
        <v>1771.5830077999999</v>
      </c>
      <c r="C603">
        <v>1679.0699463000001</v>
      </c>
      <c r="D603">
        <v>1690.3618164</v>
      </c>
      <c r="E603">
        <v>1697.5579834</v>
      </c>
      <c r="F603">
        <v>1765.9899902</v>
      </c>
      <c r="G603">
        <v>1712.9399414</v>
      </c>
      <c r="H603">
        <v>1741.6600341999999</v>
      </c>
      <c r="I603">
        <v>1679.0699463000001</v>
      </c>
      <c r="J603">
        <v>1718.0043945</v>
      </c>
      <c r="L603" t="str">
        <f t="shared" si="66"/>
        <v>26MAY2024:02:00:00</v>
      </c>
      <c r="M603">
        <v>3</v>
      </c>
      <c r="N603">
        <f t="shared" si="67"/>
        <v>-92.513061499999822</v>
      </c>
      <c r="O603">
        <f t="shared" si="69"/>
        <v>-92.513061499999822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5.2220562679072584</v>
      </c>
    </row>
    <row r="604" spans="1:19" x14ac:dyDescent="0.25">
      <c r="A604" t="s">
        <v>629</v>
      </c>
      <c r="B604">
        <v>1716.5605469</v>
      </c>
      <c r="C604">
        <v>1629.1600341999999</v>
      </c>
      <c r="D604">
        <v>1613.4300536999999</v>
      </c>
      <c r="E604">
        <v>1646.9112548999999</v>
      </c>
      <c r="F604">
        <v>1692.7800293</v>
      </c>
      <c r="G604">
        <v>1642.9399414</v>
      </c>
      <c r="H604">
        <v>1678.9100341999999</v>
      </c>
      <c r="I604">
        <v>1629.1600341999999</v>
      </c>
      <c r="J604">
        <v>1651.4439697</v>
      </c>
      <c r="L604" t="str">
        <f t="shared" si="66"/>
        <v>26MAY2024:03:00:00</v>
      </c>
      <c r="M604">
        <v>4</v>
      </c>
      <c r="N604">
        <f t="shared" si="67"/>
        <v>-87.400512700000036</v>
      </c>
      <c r="O604">
        <f t="shared" si="69"/>
        <v>-87.400512700000036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5.0916067515264665</v>
      </c>
    </row>
    <row r="605" spans="1:19" x14ac:dyDescent="0.25">
      <c r="A605" t="s">
        <v>630</v>
      </c>
      <c r="B605">
        <v>1620.0081786999999</v>
      </c>
      <c r="C605">
        <v>1562.8199463000001</v>
      </c>
      <c r="D605">
        <v>1562.8408202999999</v>
      </c>
      <c r="E605">
        <v>1616.2316894999999</v>
      </c>
      <c r="F605">
        <v>1632.1999512</v>
      </c>
      <c r="G605">
        <v>1579.8699951000001</v>
      </c>
      <c r="H605">
        <v>1620.0200195</v>
      </c>
      <c r="I605">
        <v>1562.8199463000001</v>
      </c>
      <c r="J605">
        <v>1591.5501709</v>
      </c>
      <c r="L605" t="str">
        <f t="shared" si="66"/>
        <v>26MAY2024:04:00:00</v>
      </c>
      <c r="M605">
        <v>5</v>
      </c>
      <c r="N605">
        <f t="shared" si="67"/>
        <v>-57.188232399999833</v>
      </c>
      <c r="O605">
        <f t="shared" si="69"/>
        <v>-57.188232399999833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3.5301199803751238</v>
      </c>
    </row>
    <row r="606" spans="1:19" x14ac:dyDescent="0.25">
      <c r="A606" t="s">
        <v>631</v>
      </c>
      <c r="B606">
        <v>1607.1109618999999</v>
      </c>
      <c r="C606">
        <v>1532.7900391000001</v>
      </c>
      <c r="D606">
        <v>1527.3468018000001</v>
      </c>
      <c r="E606">
        <v>1599.3059082</v>
      </c>
      <c r="F606">
        <v>1592.7099608999999</v>
      </c>
      <c r="G606">
        <v>1546.0300293</v>
      </c>
      <c r="H606">
        <v>1583.8399658000001</v>
      </c>
      <c r="I606">
        <v>1532.7900391000001</v>
      </c>
      <c r="J606">
        <v>1556.5433350000001</v>
      </c>
      <c r="L606" t="str">
        <f t="shared" si="66"/>
        <v>26MAY2024:05:00:00</v>
      </c>
      <c r="M606">
        <v>6</v>
      </c>
      <c r="N606">
        <f t="shared" si="67"/>
        <v>-74.320922799999835</v>
      </c>
      <c r="O606">
        <f t="shared" si="69"/>
        <v>-74.320922799999835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4.6245047518146638</v>
      </c>
    </row>
    <row r="607" spans="1:19" x14ac:dyDescent="0.25">
      <c r="A607" t="s">
        <v>632</v>
      </c>
      <c r="B607">
        <v>1646.1464844</v>
      </c>
      <c r="C607">
        <v>1517.3399658000001</v>
      </c>
      <c r="D607">
        <v>1493.0538329999999</v>
      </c>
      <c r="E607">
        <v>1558.8972168</v>
      </c>
      <c r="F607">
        <v>1580.3399658000001</v>
      </c>
      <c r="G607">
        <v>1537.5200195</v>
      </c>
      <c r="H607">
        <v>1580.1500243999999</v>
      </c>
      <c r="I607">
        <v>1517.3399658000001</v>
      </c>
      <c r="J607">
        <v>1541.6807861</v>
      </c>
      <c r="L607" t="str">
        <f t="shared" si="66"/>
        <v>26MAY2024:06:00:00</v>
      </c>
      <c r="M607">
        <v>7</v>
      </c>
      <c r="N607">
        <f t="shared" si="67"/>
        <v>-128.80651859999989</v>
      </c>
      <c r="O607">
        <f t="shared" si="69"/>
        <v>-128.80651859999989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7.8247300480642377</v>
      </c>
    </row>
    <row r="608" spans="1:19" x14ac:dyDescent="0.25">
      <c r="A608" t="s">
        <v>633</v>
      </c>
      <c r="B608">
        <v>1636.1279297000001</v>
      </c>
      <c r="C608">
        <v>1462.8800048999999</v>
      </c>
      <c r="D608">
        <v>1448.4962158000001</v>
      </c>
      <c r="E608">
        <v>1521.4906006000001</v>
      </c>
      <c r="F608">
        <v>1578.2399902</v>
      </c>
      <c r="G608">
        <v>1523.2800293</v>
      </c>
      <c r="H608">
        <v>1588.8299560999999</v>
      </c>
      <c r="I608">
        <v>1462.8800048999999</v>
      </c>
      <c r="J608">
        <v>1520.3453368999999</v>
      </c>
      <c r="L608" t="str">
        <f t="shared" si="66"/>
        <v>26MAY2024:07:00:00</v>
      </c>
      <c r="M608">
        <v>8</v>
      </c>
      <c r="N608">
        <f t="shared" si="67"/>
        <v>-173.24792480000019</v>
      </c>
      <c r="O608">
        <f t="shared" si="69"/>
        <v>-173.24792480000019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10.58889843850822</v>
      </c>
    </row>
    <row r="609" spans="1:19" x14ac:dyDescent="0.25">
      <c r="A609" t="s">
        <v>634</v>
      </c>
      <c r="B609">
        <v>1653.8048096</v>
      </c>
      <c r="C609">
        <v>1599.7299805</v>
      </c>
      <c r="D609">
        <v>1523.5708007999999</v>
      </c>
      <c r="E609">
        <v>1599.1687012</v>
      </c>
      <c r="F609">
        <v>1638.5300293</v>
      </c>
      <c r="G609">
        <v>1613.8699951000001</v>
      </c>
      <c r="H609">
        <v>1651.8399658000001</v>
      </c>
      <c r="I609">
        <v>1599.7299805</v>
      </c>
      <c r="J609">
        <v>1605.5083007999999</v>
      </c>
      <c r="L609" t="str">
        <f t="shared" si="66"/>
        <v>26MAY2024:08:00:00</v>
      </c>
      <c r="M609">
        <v>9</v>
      </c>
      <c r="N609">
        <f t="shared" si="67"/>
        <v>-54.074829099999988</v>
      </c>
      <c r="O609">
        <f t="shared" si="69"/>
        <v>-54.074829099999988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3.2697225685949531</v>
      </c>
    </row>
    <row r="610" spans="1:19" x14ac:dyDescent="0.25">
      <c r="A610" t="s">
        <v>635</v>
      </c>
      <c r="B610">
        <v>1739.4394531</v>
      </c>
      <c r="C610">
        <v>1786.1400146000001</v>
      </c>
      <c r="D610">
        <v>1677.6726074000001</v>
      </c>
      <c r="E610">
        <v>1744.3535156</v>
      </c>
      <c r="F610">
        <v>1764.4200439000001</v>
      </c>
      <c r="G610">
        <v>1756.7399902</v>
      </c>
      <c r="H610">
        <v>1765.5600586</v>
      </c>
      <c r="I610">
        <v>1786.1400146000001</v>
      </c>
      <c r="J610">
        <v>1750.1065673999999</v>
      </c>
      <c r="L610" t="str">
        <f t="shared" si="66"/>
        <v>26MAY2024:09:00:00</v>
      </c>
      <c r="M610">
        <v>10</v>
      </c>
      <c r="N610">
        <f t="shared" si="67"/>
        <v>46.700561500000049</v>
      </c>
      <c r="O610" t="str">
        <f t="shared" si="69"/>
        <v/>
      </c>
      <c r="P610">
        <f t="shared" si="70"/>
        <v>46.700561500000049</v>
      </c>
      <c r="Q610" t="str">
        <f t="shared" si="71"/>
        <v/>
      </c>
      <c r="R610">
        <f t="shared" si="72"/>
        <v>1</v>
      </c>
      <c r="S610">
        <f t="shared" si="68"/>
        <v>2.684805235202127</v>
      </c>
    </row>
    <row r="611" spans="1:19" x14ac:dyDescent="0.25">
      <c r="A611" t="s">
        <v>636</v>
      </c>
      <c r="B611">
        <v>1870.3881836</v>
      </c>
      <c r="C611">
        <v>1965.0400391000001</v>
      </c>
      <c r="D611">
        <v>1817.2261963000001</v>
      </c>
      <c r="E611">
        <v>1876.8717041</v>
      </c>
      <c r="F611">
        <v>1906.4699707</v>
      </c>
      <c r="G611">
        <v>1914.1700439000001</v>
      </c>
      <c r="H611">
        <v>1890.6400146000001</v>
      </c>
      <c r="I611">
        <v>1965.0400391000001</v>
      </c>
      <c r="J611">
        <v>1898.7093506000001</v>
      </c>
      <c r="L611" t="str">
        <f t="shared" si="66"/>
        <v>26MAY2024:10:00:00</v>
      </c>
      <c r="M611">
        <v>11</v>
      </c>
      <c r="N611">
        <f t="shared" si="67"/>
        <v>94.651855500000011</v>
      </c>
      <c r="O611" t="str">
        <f t="shared" si="69"/>
        <v/>
      </c>
      <c r="P611">
        <f t="shared" si="70"/>
        <v>94.651855500000011</v>
      </c>
      <c r="Q611" t="str">
        <f t="shared" si="71"/>
        <v/>
      </c>
      <c r="R611">
        <f t="shared" si="72"/>
        <v>1</v>
      </c>
      <c r="S611">
        <f t="shared" si="68"/>
        <v>5.0605460582957891</v>
      </c>
    </row>
    <row r="612" spans="1:19" x14ac:dyDescent="0.25">
      <c r="A612" t="s">
        <v>637</v>
      </c>
      <c r="B612">
        <v>1994.4197998</v>
      </c>
      <c r="C612">
        <v>2137.0400390999998</v>
      </c>
      <c r="D612">
        <v>1951.5748291</v>
      </c>
      <c r="E612">
        <v>2014.2507324000001</v>
      </c>
      <c r="F612">
        <v>2059.1201172000001</v>
      </c>
      <c r="G612">
        <v>2079.9599609000002</v>
      </c>
      <c r="H612">
        <v>2033.7299805</v>
      </c>
      <c r="I612">
        <v>2137.0400390999998</v>
      </c>
      <c r="J612">
        <v>2052.2851562999999</v>
      </c>
      <c r="L612" t="str">
        <f t="shared" si="66"/>
        <v>26MAY2024:11:00:00</v>
      </c>
      <c r="M612">
        <v>12</v>
      </c>
      <c r="N612">
        <f t="shared" si="67"/>
        <v>142.62023929999987</v>
      </c>
      <c r="O612" t="str">
        <f t="shared" si="69"/>
        <v/>
      </c>
      <c r="P612">
        <f t="shared" si="70"/>
        <v>142.62023929999987</v>
      </c>
      <c r="Q612" t="str">
        <f t="shared" si="71"/>
        <v/>
      </c>
      <c r="R612">
        <f t="shared" si="72"/>
        <v>1</v>
      </c>
      <c r="S612">
        <f t="shared" si="68"/>
        <v>7.1509638700088018</v>
      </c>
    </row>
    <row r="613" spans="1:19" x14ac:dyDescent="0.25">
      <c r="A613" t="s">
        <v>638</v>
      </c>
      <c r="B613">
        <v>2118.8032226999999</v>
      </c>
      <c r="C613">
        <v>2298.0500487999998</v>
      </c>
      <c r="D613">
        <v>2050.0463866999999</v>
      </c>
      <c r="E613">
        <v>2077.8127441000001</v>
      </c>
      <c r="F613">
        <v>2201.5</v>
      </c>
      <c r="G613">
        <v>2224.1499023000001</v>
      </c>
      <c r="H613">
        <v>2155.8400879000001</v>
      </c>
      <c r="I613">
        <v>2298.0500487999998</v>
      </c>
      <c r="J613">
        <v>2185.9174804999998</v>
      </c>
      <c r="L613" t="str">
        <f t="shared" si="66"/>
        <v>26MAY2024:12:00:00</v>
      </c>
      <c r="M613">
        <v>13</v>
      </c>
      <c r="N613">
        <f t="shared" si="67"/>
        <v>179.24682609999991</v>
      </c>
      <c r="O613" t="str">
        <f t="shared" si="69"/>
        <v/>
      </c>
      <c r="P613">
        <f t="shared" si="70"/>
        <v>179.24682609999991</v>
      </c>
      <c r="Q613" t="str">
        <f t="shared" si="71"/>
        <v/>
      </c>
      <c r="R613">
        <f t="shared" si="72"/>
        <v>1</v>
      </c>
      <c r="S613">
        <f t="shared" si="68"/>
        <v>8.4598146812135262</v>
      </c>
    </row>
    <row r="614" spans="1:19" x14ac:dyDescent="0.25">
      <c r="A614" t="s">
        <v>639</v>
      </c>
      <c r="B614">
        <v>2255.1420898000001</v>
      </c>
      <c r="C614">
        <v>2437.3100586</v>
      </c>
      <c r="D614">
        <v>2183.8288573999998</v>
      </c>
      <c r="E614">
        <v>2202.9506836</v>
      </c>
      <c r="F614">
        <v>2357.1000976999999</v>
      </c>
      <c r="G614">
        <v>2376.3000487999998</v>
      </c>
      <c r="H614">
        <v>2314.5100097999998</v>
      </c>
      <c r="I614">
        <v>2437.3100586</v>
      </c>
      <c r="J614">
        <v>2333.8098144999999</v>
      </c>
      <c r="L614" t="str">
        <f t="shared" si="66"/>
        <v>26MAY2024:13:00:00</v>
      </c>
      <c r="M614">
        <v>14</v>
      </c>
      <c r="N614">
        <f t="shared" si="67"/>
        <v>182.16796879999993</v>
      </c>
      <c r="O614" t="str">
        <f t="shared" si="69"/>
        <v/>
      </c>
      <c r="P614">
        <f t="shared" si="70"/>
        <v>182.16796879999993</v>
      </c>
      <c r="Q614" t="str">
        <f t="shared" si="71"/>
        <v/>
      </c>
      <c r="R614">
        <f t="shared" si="72"/>
        <v>1</v>
      </c>
      <c r="S614">
        <f t="shared" si="68"/>
        <v>8.0778931679713235</v>
      </c>
    </row>
    <row r="615" spans="1:19" x14ac:dyDescent="0.25">
      <c r="A615" t="s">
        <v>640</v>
      </c>
      <c r="B615">
        <v>2377.7546387000002</v>
      </c>
      <c r="C615">
        <v>2550.4099120999999</v>
      </c>
      <c r="D615">
        <v>2298.0561523000001</v>
      </c>
      <c r="E615">
        <v>2314.0861816000001</v>
      </c>
      <c r="F615">
        <v>2479.0100097999998</v>
      </c>
      <c r="G615">
        <v>2492.8300780999998</v>
      </c>
      <c r="H615">
        <v>2424.8400879000001</v>
      </c>
      <c r="I615">
        <v>2550.4099120999999</v>
      </c>
      <c r="J615">
        <v>2449.0292969000002</v>
      </c>
      <c r="L615" t="str">
        <f t="shared" si="66"/>
        <v>26MAY2024:14:00:00</v>
      </c>
      <c r="M615">
        <v>15</v>
      </c>
      <c r="N615">
        <f t="shared" si="67"/>
        <v>172.65527339999971</v>
      </c>
      <c r="O615" t="str">
        <f t="shared" si="69"/>
        <v/>
      </c>
      <c r="P615">
        <f t="shared" si="70"/>
        <v>172.65527339999971</v>
      </c>
      <c r="Q615" t="str">
        <f t="shared" si="71"/>
        <v/>
      </c>
      <c r="R615">
        <f t="shared" si="72"/>
        <v>1</v>
      </c>
      <c r="S615">
        <f t="shared" si="68"/>
        <v>7.2612737491870165</v>
      </c>
    </row>
    <row r="616" spans="1:19" x14ac:dyDescent="0.25">
      <c r="A616" t="s">
        <v>641</v>
      </c>
      <c r="B616">
        <v>2416.5236816000001</v>
      </c>
      <c r="C616">
        <v>2623.1799316000001</v>
      </c>
      <c r="D616">
        <v>2365.4865722999998</v>
      </c>
      <c r="E616">
        <v>2341.6411133000001</v>
      </c>
      <c r="F616">
        <v>2564.1899414</v>
      </c>
      <c r="G616">
        <v>2568.6599120999999</v>
      </c>
      <c r="H616">
        <v>2489.3400879000001</v>
      </c>
      <c r="I616">
        <v>2623.1799316000001</v>
      </c>
      <c r="J616">
        <v>2522.1713866999999</v>
      </c>
      <c r="L616" t="str">
        <f t="shared" ref="L616:L679" si="73">A616</f>
        <v>26MAY2024:15:00:00</v>
      </c>
      <c r="M616">
        <v>16</v>
      </c>
      <c r="N616">
        <f t="shared" ref="N616:N674" si="74">C616-B616</f>
        <v>206.65625</v>
      </c>
      <c r="O616" t="str">
        <f t="shared" si="69"/>
        <v/>
      </c>
      <c r="P616">
        <f t="shared" si="70"/>
        <v>206.65625</v>
      </c>
      <c r="Q616" t="str">
        <f t="shared" si="71"/>
        <v/>
      </c>
      <c r="R616">
        <f t="shared" si="72"/>
        <v>1</v>
      </c>
      <c r="S616">
        <f t="shared" ref="S616:S674" si="75">ABS((B616-C616)/B616)*100</f>
        <v>8.5517990811979629</v>
      </c>
    </row>
    <row r="617" spans="1:19" x14ac:dyDescent="0.25">
      <c r="A617" t="s">
        <v>642</v>
      </c>
      <c r="B617">
        <v>2488.1596679999998</v>
      </c>
      <c r="C617">
        <v>2621.8701172000001</v>
      </c>
      <c r="D617">
        <v>2391.0495605000001</v>
      </c>
      <c r="E617">
        <v>2350.1972655999998</v>
      </c>
      <c r="F617">
        <v>2626.0900879000001</v>
      </c>
      <c r="G617">
        <v>2599.9899902000002</v>
      </c>
      <c r="H617">
        <v>2527.8701172000001</v>
      </c>
      <c r="I617">
        <v>2621.8701172000001</v>
      </c>
      <c r="J617">
        <v>2553.3740234000002</v>
      </c>
      <c r="L617" t="str">
        <f t="shared" si="73"/>
        <v>26MAY2024:16:00:00</v>
      </c>
      <c r="M617">
        <v>17</v>
      </c>
      <c r="N617">
        <f t="shared" si="74"/>
        <v>133.71044920000031</v>
      </c>
      <c r="O617" t="str">
        <f t="shared" si="69"/>
        <v/>
      </c>
      <c r="P617">
        <f t="shared" si="70"/>
        <v>133.71044920000031</v>
      </c>
      <c r="Q617" t="str">
        <f t="shared" si="71"/>
        <v/>
      </c>
      <c r="R617">
        <f t="shared" si="72"/>
        <v>1</v>
      </c>
      <c r="S617">
        <f t="shared" si="75"/>
        <v>5.373869326781497</v>
      </c>
    </row>
    <row r="618" spans="1:19" x14ac:dyDescent="0.25">
      <c r="A618" t="s">
        <v>643</v>
      </c>
      <c r="B618">
        <v>2494.6589355000001</v>
      </c>
      <c r="C618">
        <v>2647.6599120999999</v>
      </c>
      <c r="D618">
        <v>2477.6198730000001</v>
      </c>
      <c r="E618">
        <v>2400.3369140999998</v>
      </c>
      <c r="F618">
        <v>2640.7199707</v>
      </c>
      <c r="G618">
        <v>2632.5100097999998</v>
      </c>
      <c r="H618">
        <v>2522.7399902000002</v>
      </c>
      <c r="I618">
        <v>2647.6599120999999</v>
      </c>
      <c r="J618">
        <v>2584.25</v>
      </c>
      <c r="L618" t="str">
        <f t="shared" si="73"/>
        <v>26MAY2024:17:00:00</v>
      </c>
      <c r="M618">
        <v>18</v>
      </c>
      <c r="N618">
        <f t="shared" si="74"/>
        <v>153.00097659999983</v>
      </c>
      <c r="O618" t="str">
        <f t="shared" si="69"/>
        <v/>
      </c>
      <c r="P618">
        <f t="shared" si="70"/>
        <v>153.00097659999983</v>
      </c>
      <c r="Q618" t="str">
        <f t="shared" si="71"/>
        <v/>
      </c>
      <c r="R618">
        <f t="shared" si="72"/>
        <v>1</v>
      </c>
      <c r="S618">
        <f t="shared" si="75"/>
        <v>6.1331420669468839</v>
      </c>
    </row>
    <row r="619" spans="1:19" x14ac:dyDescent="0.25">
      <c r="A619" t="s">
        <v>644</v>
      </c>
      <c r="B619">
        <v>2514.8034668</v>
      </c>
      <c r="C619">
        <v>2687.8500976999999</v>
      </c>
      <c r="D619">
        <v>2496.6958008000001</v>
      </c>
      <c r="E619">
        <v>2427.0788573999998</v>
      </c>
      <c r="F619">
        <v>2646.6999512000002</v>
      </c>
      <c r="G619">
        <v>2652.1298827999999</v>
      </c>
      <c r="H619">
        <v>2527.1999512000002</v>
      </c>
      <c r="I619">
        <v>2687.8500976999999</v>
      </c>
      <c r="J619">
        <v>2602.1152344000002</v>
      </c>
      <c r="L619" t="str">
        <f t="shared" si="73"/>
        <v>26MAY2024:18:00:00</v>
      </c>
      <c r="M619">
        <v>19</v>
      </c>
      <c r="N619">
        <f t="shared" si="74"/>
        <v>173.04663089999985</v>
      </c>
      <c r="O619" t="str">
        <f t="shared" si="69"/>
        <v/>
      </c>
      <c r="P619">
        <f t="shared" si="70"/>
        <v>173.04663089999985</v>
      </c>
      <c r="Q619" t="str">
        <f t="shared" si="71"/>
        <v/>
      </c>
      <c r="R619">
        <f t="shared" si="72"/>
        <v>1</v>
      </c>
      <c r="S619">
        <f t="shared" si="75"/>
        <v>6.8811194665719011</v>
      </c>
    </row>
    <row r="620" spans="1:19" x14ac:dyDescent="0.25">
      <c r="A620" t="s">
        <v>645</v>
      </c>
      <c r="B620">
        <v>2509.5739745999999</v>
      </c>
      <c r="C620">
        <v>2669.1899414</v>
      </c>
      <c r="D620">
        <v>2493.1513672000001</v>
      </c>
      <c r="E620">
        <v>2404.9340820000002</v>
      </c>
      <c r="F620">
        <v>2602.3400879000001</v>
      </c>
      <c r="G620">
        <v>2610.8100586</v>
      </c>
      <c r="H620">
        <v>2477.1699219000002</v>
      </c>
      <c r="I620">
        <v>2669.1899414</v>
      </c>
      <c r="J620">
        <v>2570.5322265999998</v>
      </c>
      <c r="L620" t="str">
        <f t="shared" si="73"/>
        <v>26MAY2024:19:00:00</v>
      </c>
      <c r="M620">
        <v>20</v>
      </c>
      <c r="N620">
        <f t="shared" si="74"/>
        <v>159.61596680000002</v>
      </c>
      <c r="O620" t="str">
        <f t="shared" si="69"/>
        <v/>
      </c>
      <c r="P620">
        <f t="shared" si="70"/>
        <v>159.61596680000002</v>
      </c>
      <c r="Q620" t="str">
        <f t="shared" si="71"/>
        <v/>
      </c>
      <c r="R620">
        <f t="shared" si="72"/>
        <v>1</v>
      </c>
      <c r="S620">
        <f t="shared" si="75"/>
        <v>6.3602814029596857</v>
      </c>
    </row>
    <row r="621" spans="1:19" x14ac:dyDescent="0.25">
      <c r="A621" t="s">
        <v>646</v>
      </c>
      <c r="B621">
        <v>2416.7502441000001</v>
      </c>
      <c r="C621">
        <v>2573.3701172000001</v>
      </c>
      <c r="D621">
        <v>2417.8117676000002</v>
      </c>
      <c r="E621">
        <v>2341.2736816000001</v>
      </c>
      <c r="F621">
        <v>2511.3798827999999</v>
      </c>
      <c r="G621">
        <v>2503.0300293</v>
      </c>
      <c r="H621">
        <v>2409.7600097999998</v>
      </c>
      <c r="I621">
        <v>2573.3701172000001</v>
      </c>
      <c r="J621">
        <v>2483.0703125</v>
      </c>
      <c r="L621" t="str">
        <f t="shared" si="73"/>
        <v>26MAY2024:20:00:00</v>
      </c>
      <c r="M621">
        <v>21</v>
      </c>
      <c r="N621">
        <f t="shared" si="74"/>
        <v>156.61987309999995</v>
      </c>
      <c r="O621" t="str">
        <f t="shared" si="69"/>
        <v/>
      </c>
      <c r="P621">
        <f t="shared" si="70"/>
        <v>156.61987309999995</v>
      </c>
      <c r="Q621" t="str">
        <f t="shared" si="71"/>
        <v/>
      </c>
      <c r="R621">
        <f t="shared" si="72"/>
        <v>1</v>
      </c>
      <c r="S621">
        <f t="shared" si="75"/>
        <v>6.4805982116834473</v>
      </c>
    </row>
    <row r="622" spans="1:19" x14ac:dyDescent="0.25">
      <c r="A622" t="s">
        <v>647</v>
      </c>
      <c r="B622">
        <v>2321.6806640999998</v>
      </c>
      <c r="C622">
        <v>2406.9799804999998</v>
      </c>
      <c r="D622">
        <v>2318.1652832</v>
      </c>
      <c r="E622">
        <v>2264.6367187999999</v>
      </c>
      <c r="F622">
        <v>2405.5200195000002</v>
      </c>
      <c r="G622">
        <v>2365.3300780999998</v>
      </c>
      <c r="H622">
        <v>2328.0300293</v>
      </c>
      <c r="I622">
        <v>2406.9799804999998</v>
      </c>
      <c r="J622">
        <v>2364.8051758000001</v>
      </c>
      <c r="L622" t="str">
        <f t="shared" si="73"/>
        <v>26MAY2024:21:00:00</v>
      </c>
      <c r="M622">
        <v>22</v>
      </c>
      <c r="N622">
        <f t="shared" si="74"/>
        <v>85.299316399999952</v>
      </c>
      <c r="O622" t="str">
        <f t="shared" si="69"/>
        <v/>
      </c>
      <c r="P622">
        <f t="shared" si="70"/>
        <v>85.299316399999952</v>
      </c>
      <c r="Q622" t="str">
        <f t="shared" si="71"/>
        <v/>
      </c>
      <c r="R622">
        <f t="shared" si="72"/>
        <v>1</v>
      </c>
      <c r="S622">
        <f t="shared" si="75"/>
        <v>3.6740331139841</v>
      </c>
    </row>
    <row r="623" spans="1:19" x14ac:dyDescent="0.25">
      <c r="A623" t="s">
        <v>648</v>
      </c>
      <c r="B623">
        <v>2255.8701172000001</v>
      </c>
      <c r="C623">
        <v>2323.9599609000002</v>
      </c>
      <c r="D623">
        <v>2241.7546387000002</v>
      </c>
      <c r="E623">
        <v>2174.8691405999998</v>
      </c>
      <c r="F623">
        <v>2317.7900390999998</v>
      </c>
      <c r="G623">
        <v>2281.1799316000001</v>
      </c>
      <c r="H623">
        <v>2257.3701172000001</v>
      </c>
      <c r="I623">
        <v>2323.9599609000002</v>
      </c>
      <c r="J623">
        <v>2284.4108887000002</v>
      </c>
      <c r="L623" t="str">
        <f t="shared" si="73"/>
        <v>26MAY2024:22:00:00</v>
      </c>
      <c r="M623">
        <v>23</v>
      </c>
      <c r="N623">
        <f t="shared" si="74"/>
        <v>68.089843700000074</v>
      </c>
      <c r="O623" t="str">
        <f t="shared" si="69"/>
        <v/>
      </c>
      <c r="P623">
        <f t="shared" si="70"/>
        <v>68.089843700000074</v>
      </c>
      <c r="Q623" t="str">
        <f t="shared" si="71"/>
        <v/>
      </c>
      <c r="R623">
        <f t="shared" si="72"/>
        <v>1</v>
      </c>
      <c r="S623">
        <f t="shared" si="75"/>
        <v>3.0183406030713154</v>
      </c>
    </row>
    <row r="624" spans="1:19" x14ac:dyDescent="0.25">
      <c r="A624" t="s">
        <v>649</v>
      </c>
      <c r="B624">
        <v>2118.7990722999998</v>
      </c>
      <c r="C624">
        <v>2162.5800780999998</v>
      </c>
      <c r="D624">
        <v>2107.7993164</v>
      </c>
      <c r="E624">
        <v>2050.3232422000001</v>
      </c>
      <c r="F624">
        <v>2156.1101073999998</v>
      </c>
      <c r="G624">
        <v>2130.1298827999999</v>
      </c>
      <c r="H624">
        <v>2091.8601073999998</v>
      </c>
      <c r="I624">
        <v>2162.5800780999998</v>
      </c>
      <c r="J624">
        <v>2129.6960448999998</v>
      </c>
      <c r="L624" t="str">
        <f t="shared" si="73"/>
        <v>26MAY2024:23:00:00</v>
      </c>
      <c r="M624">
        <v>24</v>
      </c>
      <c r="N624">
        <f t="shared" si="74"/>
        <v>43.781005800000003</v>
      </c>
      <c r="O624" t="str">
        <f t="shared" si="69"/>
        <v/>
      </c>
      <c r="P624">
        <f t="shared" si="70"/>
        <v>43.781005800000003</v>
      </c>
      <c r="Q624" t="str">
        <f t="shared" si="71"/>
        <v/>
      </c>
      <c r="R624">
        <f t="shared" si="72"/>
        <v>1</v>
      </c>
      <c r="S624">
        <f t="shared" si="75"/>
        <v>2.0663122979601281</v>
      </c>
    </row>
    <row r="625" spans="1:19" x14ac:dyDescent="0.25">
      <c r="A625" t="s">
        <v>650</v>
      </c>
      <c r="B625">
        <v>1995.0773925999999</v>
      </c>
      <c r="C625">
        <v>1978.9000243999999</v>
      </c>
      <c r="D625">
        <v>1938.1583252</v>
      </c>
      <c r="E625">
        <v>1885.6038818</v>
      </c>
      <c r="F625">
        <v>1975.7700195</v>
      </c>
      <c r="G625">
        <v>1945.25</v>
      </c>
      <c r="H625">
        <v>1963.7700195</v>
      </c>
      <c r="I625">
        <v>1978.9000243999999</v>
      </c>
      <c r="J625">
        <v>1960.369751</v>
      </c>
      <c r="L625" t="str">
        <f t="shared" si="73"/>
        <v>27MAY2024:00:00:00</v>
      </c>
      <c r="M625">
        <v>1</v>
      </c>
      <c r="N625">
        <f t="shared" si="74"/>
        <v>-16.177368200000046</v>
      </c>
      <c r="O625">
        <f t="shared" si="69"/>
        <v>-16.177368200000046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0.81086419303852564</v>
      </c>
    </row>
    <row r="626" spans="1:19" x14ac:dyDescent="0.25">
      <c r="A626" t="s">
        <v>651</v>
      </c>
      <c r="B626">
        <v>1861.6513672000001</v>
      </c>
      <c r="C626">
        <v>1837.1899414</v>
      </c>
      <c r="D626">
        <v>1823.1228027</v>
      </c>
      <c r="E626">
        <v>1766.0130615</v>
      </c>
      <c r="F626">
        <v>1801.2399902</v>
      </c>
      <c r="G626">
        <v>1772.3900146000001</v>
      </c>
      <c r="H626">
        <v>1839.2700195</v>
      </c>
      <c r="I626">
        <v>1837.1899414</v>
      </c>
      <c r="J626">
        <v>1814.6425781</v>
      </c>
      <c r="L626" t="str">
        <f t="shared" si="73"/>
        <v>27MAY2024:01:00:00</v>
      </c>
      <c r="M626">
        <v>2</v>
      </c>
      <c r="N626">
        <f t="shared" si="74"/>
        <v>-24.461425800000143</v>
      </c>
      <c r="O626">
        <f t="shared" si="69"/>
        <v>-24.461425800000143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1.3139638404365221</v>
      </c>
    </row>
    <row r="627" spans="1:19" x14ac:dyDescent="0.25">
      <c r="A627" t="s">
        <v>652</v>
      </c>
      <c r="B627">
        <v>1746.3187256000001</v>
      </c>
      <c r="C627">
        <v>1703.7299805</v>
      </c>
      <c r="D627">
        <v>1720.0194091999999</v>
      </c>
      <c r="E627">
        <v>1699.0893555</v>
      </c>
      <c r="F627">
        <v>1678.7800293</v>
      </c>
      <c r="G627">
        <v>1655.5799560999999</v>
      </c>
      <c r="H627">
        <v>1718.4799805</v>
      </c>
      <c r="I627">
        <v>1703.7299805</v>
      </c>
      <c r="J627">
        <v>1695.3178711</v>
      </c>
      <c r="L627" t="str">
        <f t="shared" si="73"/>
        <v>27MAY2024:02:00:00</v>
      </c>
      <c r="M627">
        <v>3</v>
      </c>
      <c r="N627">
        <f t="shared" si="74"/>
        <v>-42.588745100000096</v>
      </c>
      <c r="O627">
        <f t="shared" si="69"/>
        <v>-42.588745100000096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2.4387727438109819</v>
      </c>
    </row>
    <row r="628" spans="1:19" x14ac:dyDescent="0.25">
      <c r="A628" t="s">
        <v>653</v>
      </c>
      <c r="B628">
        <v>1673.2122803</v>
      </c>
      <c r="C628">
        <v>1648.7299805</v>
      </c>
      <c r="D628">
        <v>1663.0417480000001</v>
      </c>
      <c r="E628">
        <v>1671.1319579999999</v>
      </c>
      <c r="F628">
        <v>1597.2399902</v>
      </c>
      <c r="G628">
        <v>1580.1099853999999</v>
      </c>
      <c r="H628">
        <v>1647.3199463000001</v>
      </c>
      <c r="I628">
        <v>1648.7299805</v>
      </c>
      <c r="J628">
        <v>1627.2883300999999</v>
      </c>
      <c r="L628" t="str">
        <f t="shared" si="73"/>
        <v>27MAY2024:03:00:00</v>
      </c>
      <c r="M628">
        <v>4</v>
      </c>
      <c r="N628">
        <f t="shared" si="74"/>
        <v>-24.482299799999964</v>
      </c>
      <c r="O628">
        <f t="shared" si="69"/>
        <v>-24.482299799999964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1.4631914962762758</v>
      </c>
    </row>
    <row r="629" spans="1:19" x14ac:dyDescent="0.25">
      <c r="A629" t="s">
        <v>654</v>
      </c>
      <c r="B629">
        <v>1635.2734375</v>
      </c>
      <c r="C629">
        <v>1611.6099853999999</v>
      </c>
      <c r="D629">
        <v>1637.0014647999999</v>
      </c>
      <c r="E629">
        <v>1671.0919189000001</v>
      </c>
      <c r="F629">
        <v>1553.1600341999999</v>
      </c>
      <c r="G629">
        <v>1537.7800293</v>
      </c>
      <c r="H629">
        <v>1604.1899414</v>
      </c>
      <c r="I629">
        <v>1611.6099853999999</v>
      </c>
      <c r="J629">
        <v>1588.7484131000001</v>
      </c>
      <c r="L629" t="str">
        <f t="shared" si="73"/>
        <v>27MAY2024:04:00:00</v>
      </c>
      <c r="M629">
        <v>5</v>
      </c>
      <c r="N629">
        <f t="shared" si="74"/>
        <v>-23.663452100000086</v>
      </c>
      <c r="O629">
        <f t="shared" si="69"/>
        <v>-23.663452100000086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1.4470639317774698</v>
      </c>
    </row>
    <row r="630" spans="1:19" x14ac:dyDescent="0.25">
      <c r="A630" t="s">
        <v>655</v>
      </c>
      <c r="B630">
        <v>1596.0690918</v>
      </c>
      <c r="C630">
        <v>1572.6999512</v>
      </c>
      <c r="D630">
        <v>1638.4608154</v>
      </c>
      <c r="E630">
        <v>1675.2866211</v>
      </c>
      <c r="F630">
        <v>1523.2199707</v>
      </c>
      <c r="G630">
        <v>1504.5300293</v>
      </c>
      <c r="H630">
        <v>1577.6099853999999</v>
      </c>
      <c r="I630">
        <v>1572.6999512</v>
      </c>
      <c r="J630">
        <v>1563.3041992000001</v>
      </c>
      <c r="L630" t="str">
        <f t="shared" si="73"/>
        <v>27MAY2024:05:00:00</v>
      </c>
      <c r="M630">
        <v>6</v>
      </c>
      <c r="N630">
        <f t="shared" si="74"/>
        <v>-23.369140600000037</v>
      </c>
      <c r="O630">
        <f t="shared" si="69"/>
        <v>-23.369140600000037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1.4641684824336147</v>
      </c>
    </row>
    <row r="631" spans="1:19" x14ac:dyDescent="0.25">
      <c r="A631" t="s">
        <v>656</v>
      </c>
      <c r="B631">
        <v>1621.0374756000001</v>
      </c>
      <c r="C631">
        <v>1609.1700439000001</v>
      </c>
      <c r="D631">
        <v>1671.1364745999999</v>
      </c>
      <c r="E631">
        <v>1737.2209473</v>
      </c>
      <c r="F631">
        <v>1565.7700195</v>
      </c>
      <c r="G631">
        <v>1536.3199463000001</v>
      </c>
      <c r="H631">
        <v>1626.6700439000001</v>
      </c>
      <c r="I631">
        <v>1609.1700439000001</v>
      </c>
      <c r="J631">
        <v>1601.8133545000001</v>
      </c>
      <c r="L631" t="str">
        <f t="shared" si="73"/>
        <v>27MAY2024:06:00:00</v>
      </c>
      <c r="M631">
        <v>7</v>
      </c>
      <c r="N631">
        <f t="shared" si="74"/>
        <v>-11.867431699999997</v>
      </c>
      <c r="O631">
        <f t="shared" si="69"/>
        <v>-11.867431699999997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0.73208867028860425</v>
      </c>
    </row>
    <row r="632" spans="1:19" x14ac:dyDescent="0.25">
      <c r="A632" t="s">
        <v>657</v>
      </c>
      <c r="B632">
        <v>1596.1422118999999</v>
      </c>
      <c r="C632">
        <v>1620.9200439000001</v>
      </c>
      <c r="D632">
        <v>1756.0472411999999</v>
      </c>
      <c r="E632">
        <v>1842.1381836</v>
      </c>
      <c r="F632">
        <v>1589.5200195</v>
      </c>
      <c r="G632">
        <v>1543.1199951000001</v>
      </c>
      <c r="H632">
        <v>1659.7099608999999</v>
      </c>
      <c r="I632">
        <v>1620.9200439000001</v>
      </c>
      <c r="J632">
        <v>1633.8635254000001</v>
      </c>
      <c r="L632" t="str">
        <f t="shared" si="73"/>
        <v>27MAY2024:07:00:00</v>
      </c>
      <c r="M632">
        <v>8</v>
      </c>
      <c r="N632">
        <f t="shared" si="74"/>
        <v>24.777832000000217</v>
      </c>
      <c r="O632" t="str">
        <f t="shared" si="69"/>
        <v/>
      </c>
      <c r="P632">
        <f t="shared" si="70"/>
        <v>24.777832000000217</v>
      </c>
      <c r="Q632" t="str">
        <f t="shared" si="71"/>
        <v/>
      </c>
      <c r="R632">
        <f t="shared" si="72"/>
        <v>1</v>
      </c>
      <c r="S632">
        <f t="shared" si="75"/>
        <v>1.5523574162295617</v>
      </c>
    </row>
    <row r="633" spans="1:19" x14ac:dyDescent="0.25">
      <c r="A633" t="s">
        <v>658</v>
      </c>
      <c r="B633">
        <v>1668.3265381000001</v>
      </c>
      <c r="C633">
        <v>1680.5799560999999</v>
      </c>
      <c r="D633">
        <v>1803.8143310999999</v>
      </c>
      <c r="E633">
        <v>1903.6052245999999</v>
      </c>
      <c r="F633">
        <v>1655.6700439000001</v>
      </c>
      <c r="G633">
        <v>1610.3800048999999</v>
      </c>
      <c r="H633">
        <v>1726.2099608999999</v>
      </c>
      <c r="I633">
        <v>1680.5799560999999</v>
      </c>
      <c r="J633">
        <v>1695.3308105000001</v>
      </c>
      <c r="L633" t="str">
        <f t="shared" si="73"/>
        <v>27MAY2024:08:00:00</v>
      </c>
      <c r="M633">
        <v>9</v>
      </c>
      <c r="N633">
        <f t="shared" si="74"/>
        <v>12.253417999999783</v>
      </c>
      <c r="O633" t="str">
        <f t="shared" si="69"/>
        <v/>
      </c>
      <c r="P633">
        <f t="shared" si="70"/>
        <v>12.253417999999783</v>
      </c>
      <c r="Q633" t="str">
        <f t="shared" si="71"/>
        <v/>
      </c>
      <c r="R633">
        <f t="shared" si="72"/>
        <v>1</v>
      </c>
      <c r="S633">
        <f t="shared" si="75"/>
        <v>0.73447360095073355</v>
      </c>
    </row>
    <row r="634" spans="1:19" x14ac:dyDescent="0.25">
      <c r="A634" t="s">
        <v>659</v>
      </c>
      <c r="B634">
        <v>1795.0341797000001</v>
      </c>
      <c r="C634">
        <v>1828.9200439000001</v>
      </c>
      <c r="D634">
        <v>1884.8031006000001</v>
      </c>
      <c r="E634">
        <v>1929.8178711</v>
      </c>
      <c r="F634">
        <v>1798.3699951000001</v>
      </c>
      <c r="G634">
        <v>1768.3900146000001</v>
      </c>
      <c r="H634">
        <v>1839.4699707</v>
      </c>
      <c r="I634">
        <v>1828.9200439000001</v>
      </c>
      <c r="J634">
        <v>1823.9907227000001</v>
      </c>
      <c r="L634" t="str">
        <f t="shared" si="73"/>
        <v>27MAY2024:09:00:00</v>
      </c>
      <c r="M634">
        <v>10</v>
      </c>
      <c r="N634">
        <f t="shared" si="74"/>
        <v>33.885864200000015</v>
      </c>
      <c r="O634" t="str">
        <f t="shared" si="69"/>
        <v/>
      </c>
      <c r="P634">
        <f t="shared" si="70"/>
        <v>33.885864200000015</v>
      </c>
      <c r="Q634" t="str">
        <f t="shared" si="71"/>
        <v/>
      </c>
      <c r="R634">
        <f t="shared" si="72"/>
        <v>1</v>
      </c>
      <c r="S634">
        <f t="shared" si="75"/>
        <v>1.8877559315145342</v>
      </c>
    </row>
    <row r="635" spans="1:19" x14ac:dyDescent="0.25">
      <c r="A635" t="s">
        <v>660</v>
      </c>
      <c r="B635">
        <v>1941.1618652</v>
      </c>
      <c r="C635">
        <v>2007.0600586</v>
      </c>
      <c r="D635">
        <v>2022.6749268000001</v>
      </c>
      <c r="E635">
        <v>2069.4382323999998</v>
      </c>
      <c r="F635">
        <v>1936.1999512</v>
      </c>
      <c r="G635">
        <v>1930.2600098</v>
      </c>
      <c r="H635">
        <v>1946.2900391000001</v>
      </c>
      <c r="I635">
        <v>2007.0600586</v>
      </c>
      <c r="J635">
        <v>1968.4970702999999</v>
      </c>
      <c r="L635" t="str">
        <f t="shared" si="73"/>
        <v>27MAY2024:10:00:00</v>
      </c>
      <c r="M635">
        <v>11</v>
      </c>
      <c r="N635">
        <f t="shared" si="74"/>
        <v>65.898193400000082</v>
      </c>
      <c r="O635" t="str">
        <f t="shared" si="69"/>
        <v/>
      </c>
      <c r="P635">
        <f t="shared" si="70"/>
        <v>65.898193400000082</v>
      </c>
      <c r="Q635" t="str">
        <f t="shared" si="71"/>
        <v/>
      </c>
      <c r="R635">
        <f t="shared" si="72"/>
        <v>1</v>
      </c>
      <c r="S635">
        <f t="shared" si="75"/>
        <v>3.394780959866555</v>
      </c>
    </row>
    <row r="636" spans="1:19" x14ac:dyDescent="0.25">
      <c r="A636" t="s">
        <v>661</v>
      </c>
      <c r="B636">
        <v>2112.5117187999999</v>
      </c>
      <c r="C636">
        <v>2163.9499512000002</v>
      </c>
      <c r="D636">
        <v>2182.4204101999999</v>
      </c>
      <c r="E636">
        <v>2229.8374023000001</v>
      </c>
      <c r="F636">
        <v>2100.0600586</v>
      </c>
      <c r="G636">
        <v>2093.0700683999999</v>
      </c>
      <c r="H636">
        <v>2085.2700195000002</v>
      </c>
      <c r="I636">
        <v>2163.9499512000002</v>
      </c>
      <c r="J636">
        <v>2124.9541015999998</v>
      </c>
      <c r="L636" t="str">
        <f t="shared" si="73"/>
        <v>27MAY2024:11:00:00</v>
      </c>
      <c r="M636">
        <v>12</v>
      </c>
      <c r="N636">
        <f t="shared" si="74"/>
        <v>51.438232400000288</v>
      </c>
      <c r="O636" t="str">
        <f t="shared" si="69"/>
        <v/>
      </c>
      <c r="P636">
        <f t="shared" si="70"/>
        <v>51.438232400000288</v>
      </c>
      <c r="Q636" t="str">
        <f t="shared" si="71"/>
        <v/>
      </c>
      <c r="R636">
        <f t="shared" si="72"/>
        <v>1</v>
      </c>
      <c r="S636">
        <f t="shared" si="75"/>
        <v>2.4349324049771179</v>
      </c>
    </row>
    <row r="637" spans="1:19" x14ac:dyDescent="0.25">
      <c r="A637" t="s">
        <v>662</v>
      </c>
      <c r="B637">
        <v>2279.9562987999998</v>
      </c>
      <c r="C637">
        <v>2287.25</v>
      </c>
      <c r="D637">
        <v>2311.3537597999998</v>
      </c>
      <c r="E637">
        <v>2326.0932616999999</v>
      </c>
      <c r="F637">
        <v>2245.8300780999998</v>
      </c>
      <c r="G637">
        <v>2238.7399902000002</v>
      </c>
      <c r="H637">
        <v>2209.4699707</v>
      </c>
      <c r="I637">
        <v>2287.25</v>
      </c>
      <c r="J637">
        <v>2258.5288086</v>
      </c>
      <c r="L637" t="str">
        <f t="shared" si="73"/>
        <v>27MAY2024:12:00:00</v>
      </c>
      <c r="M637">
        <v>13</v>
      </c>
      <c r="N637">
        <f t="shared" si="74"/>
        <v>7.2937012000002142</v>
      </c>
      <c r="O637" t="str">
        <f t="shared" si="69"/>
        <v/>
      </c>
      <c r="P637">
        <f t="shared" si="70"/>
        <v>7.2937012000002142</v>
      </c>
      <c r="Q637" t="str">
        <f t="shared" si="71"/>
        <v/>
      </c>
      <c r="R637">
        <f t="shared" si="72"/>
        <v>1</v>
      </c>
      <c r="S637">
        <f t="shared" si="75"/>
        <v>0.31990530712536369</v>
      </c>
    </row>
    <row r="638" spans="1:19" x14ac:dyDescent="0.25">
      <c r="A638" t="s">
        <v>663</v>
      </c>
      <c r="B638">
        <v>2454.8530273000001</v>
      </c>
      <c r="C638">
        <v>2480.7600097999998</v>
      </c>
      <c r="D638">
        <v>2439.3144530999998</v>
      </c>
      <c r="E638">
        <v>2466.9313965000001</v>
      </c>
      <c r="F638">
        <v>2413.0700683999999</v>
      </c>
      <c r="G638">
        <v>2424.0100097999998</v>
      </c>
      <c r="H638">
        <v>2382.1999512000002</v>
      </c>
      <c r="I638">
        <v>2480.7600097999998</v>
      </c>
      <c r="J638">
        <v>2427.8710937999999</v>
      </c>
      <c r="L638" t="str">
        <f t="shared" si="73"/>
        <v>27MAY2024:13:00:00</v>
      </c>
      <c r="M638">
        <v>14</v>
      </c>
      <c r="N638">
        <f t="shared" si="74"/>
        <v>25.906982499999685</v>
      </c>
      <c r="O638" t="str">
        <f t="shared" si="69"/>
        <v/>
      </c>
      <c r="P638">
        <f t="shared" si="70"/>
        <v>25.906982499999685</v>
      </c>
      <c r="Q638" t="str">
        <f t="shared" si="71"/>
        <v/>
      </c>
      <c r="R638">
        <f t="shared" si="72"/>
        <v>1</v>
      </c>
      <c r="S638">
        <f t="shared" si="75"/>
        <v>1.0553374158001547</v>
      </c>
    </row>
    <row r="639" spans="1:19" x14ac:dyDescent="0.25">
      <c r="A639" t="s">
        <v>664</v>
      </c>
      <c r="B639">
        <v>2572.6484375</v>
      </c>
      <c r="C639">
        <v>2614.6699219000002</v>
      </c>
      <c r="D639">
        <v>2547.9792480000001</v>
      </c>
      <c r="E639">
        <v>2575.1367187999999</v>
      </c>
      <c r="F639">
        <v>2552.9599609000002</v>
      </c>
      <c r="G639">
        <v>2560.1699219000002</v>
      </c>
      <c r="H639">
        <v>2511.6398926000002</v>
      </c>
      <c r="I639">
        <v>2614.6699219000002</v>
      </c>
      <c r="J639">
        <v>2557.4838866999999</v>
      </c>
      <c r="L639" t="str">
        <f t="shared" si="73"/>
        <v>27MAY2024:14:00:00</v>
      </c>
      <c r="M639">
        <v>15</v>
      </c>
      <c r="N639">
        <f t="shared" si="74"/>
        <v>42.02148440000019</v>
      </c>
      <c r="O639" t="str">
        <f t="shared" si="69"/>
        <v/>
      </c>
      <c r="P639">
        <f t="shared" si="70"/>
        <v>42.02148440000019</v>
      </c>
      <c r="Q639" t="str">
        <f t="shared" si="71"/>
        <v/>
      </c>
      <c r="R639">
        <f t="shared" si="72"/>
        <v>1</v>
      </c>
      <c r="S639">
        <f t="shared" si="75"/>
        <v>1.6333939681566065</v>
      </c>
    </row>
    <row r="640" spans="1:19" x14ac:dyDescent="0.25">
      <c r="A640" t="s">
        <v>665</v>
      </c>
      <c r="B640">
        <v>2692.7526855000001</v>
      </c>
      <c r="C640">
        <v>2700.2299804999998</v>
      </c>
      <c r="D640">
        <v>2653.8000487999998</v>
      </c>
      <c r="E640">
        <v>2686.1284179999998</v>
      </c>
      <c r="F640">
        <v>2652.6999512000002</v>
      </c>
      <c r="G640">
        <v>2638.4399414</v>
      </c>
      <c r="H640">
        <v>2595.7900390999998</v>
      </c>
      <c r="I640">
        <v>2700.2299804999998</v>
      </c>
      <c r="J640">
        <v>2648.1918945000002</v>
      </c>
      <c r="L640" t="str">
        <f t="shared" si="73"/>
        <v>27MAY2024:15:00:00</v>
      </c>
      <c r="M640">
        <v>16</v>
      </c>
      <c r="N640">
        <f t="shared" si="74"/>
        <v>7.4772949999996854</v>
      </c>
      <c r="O640" t="str">
        <f t="shared" si="69"/>
        <v/>
      </c>
      <c r="P640">
        <f t="shared" si="70"/>
        <v>7.4772949999996854</v>
      </c>
      <c r="Q640" t="str">
        <f t="shared" si="71"/>
        <v/>
      </c>
      <c r="R640">
        <f t="shared" si="72"/>
        <v>1</v>
      </c>
      <c r="S640">
        <f t="shared" si="75"/>
        <v>0.27768220380072794</v>
      </c>
    </row>
    <row r="641" spans="1:19" x14ac:dyDescent="0.25">
      <c r="A641" t="s">
        <v>666</v>
      </c>
      <c r="B641">
        <v>2766.3784179999998</v>
      </c>
      <c r="C641">
        <v>2806.2900390999998</v>
      </c>
      <c r="D641">
        <v>2719.8139648000001</v>
      </c>
      <c r="E641">
        <v>2732.9340820000002</v>
      </c>
      <c r="F641">
        <v>2745.5300293</v>
      </c>
      <c r="G641">
        <v>2724.1101073999998</v>
      </c>
      <c r="H641">
        <v>2677.7099609000002</v>
      </c>
      <c r="I641">
        <v>2806.2900390999998</v>
      </c>
      <c r="J641">
        <v>2734.6909179999998</v>
      </c>
      <c r="L641" t="str">
        <f t="shared" si="73"/>
        <v>27MAY2024:16:00:00</v>
      </c>
      <c r="M641">
        <v>17</v>
      </c>
      <c r="N641">
        <f t="shared" si="74"/>
        <v>39.911621100000048</v>
      </c>
      <c r="O641" t="str">
        <f t="shared" si="69"/>
        <v/>
      </c>
      <c r="P641">
        <f t="shared" si="70"/>
        <v>39.911621100000048</v>
      </c>
      <c r="Q641" t="str">
        <f t="shared" si="71"/>
        <v/>
      </c>
      <c r="R641">
        <f t="shared" si="72"/>
        <v>1</v>
      </c>
      <c r="S641">
        <f t="shared" si="75"/>
        <v>1.4427390280486221</v>
      </c>
    </row>
    <row r="642" spans="1:19" x14ac:dyDescent="0.25">
      <c r="A642" t="s">
        <v>667</v>
      </c>
      <c r="B642">
        <v>2818.3073730000001</v>
      </c>
      <c r="C642">
        <v>2793.4899902000002</v>
      </c>
      <c r="D642">
        <v>2760.5822754000001</v>
      </c>
      <c r="E642">
        <v>2794.6191405999998</v>
      </c>
      <c r="F642">
        <v>2768.9299316000001</v>
      </c>
      <c r="G642">
        <v>2703.1201172000001</v>
      </c>
      <c r="H642">
        <v>2697.7900390999998</v>
      </c>
      <c r="I642">
        <v>2793.4899902000002</v>
      </c>
      <c r="J642">
        <v>2744.7824707</v>
      </c>
      <c r="L642" t="str">
        <f t="shared" si="73"/>
        <v>27MAY2024:17:00:00</v>
      </c>
      <c r="M642">
        <v>18</v>
      </c>
      <c r="N642">
        <f t="shared" si="74"/>
        <v>-24.817382799999905</v>
      </c>
      <c r="O642">
        <f t="shared" si="69"/>
        <v>-24.817382799999905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0.88057757779566015</v>
      </c>
    </row>
    <row r="643" spans="1:19" x14ac:dyDescent="0.25">
      <c r="A643" t="s">
        <v>668</v>
      </c>
      <c r="B643">
        <v>2804.390625</v>
      </c>
      <c r="C643">
        <v>2760.4599609000002</v>
      </c>
      <c r="D643">
        <v>2733.4753418</v>
      </c>
      <c r="E643">
        <v>2749.8293457</v>
      </c>
      <c r="F643">
        <v>2768.0400390999998</v>
      </c>
      <c r="G643">
        <v>2642.9299316000001</v>
      </c>
      <c r="H643">
        <v>2705.3000487999998</v>
      </c>
      <c r="I643">
        <v>2760.4599609000002</v>
      </c>
      <c r="J643">
        <v>2722.0412597999998</v>
      </c>
      <c r="L643" t="str">
        <f t="shared" si="73"/>
        <v>27MAY2024:18:00:00</v>
      </c>
      <c r="M643">
        <v>19</v>
      </c>
      <c r="N643">
        <f t="shared" si="74"/>
        <v>-43.930664099999831</v>
      </c>
      <c r="O643">
        <f t="shared" ref="O643:O698" si="76">IF(N643&lt;0,N643,"")</f>
        <v>-43.930664099999831</v>
      </c>
      <c r="P643" t="str">
        <f t="shared" ref="P643:P698" si="77">IF(N643&gt;0,N643,"")</f>
        <v/>
      </c>
      <c r="Q643">
        <f t="shared" ref="Q643:Q698" si="78">IF(O643&lt;0,1,"")</f>
        <v>1</v>
      </c>
      <c r="R643" t="str">
        <f t="shared" ref="R643:R698" si="79">IF(AND(P643&gt;0,P643&lt;&gt;""),1,"")</f>
        <v/>
      </c>
      <c r="S643">
        <f t="shared" si="75"/>
        <v>1.5664958978387624</v>
      </c>
    </row>
    <row r="644" spans="1:19" x14ac:dyDescent="0.25">
      <c r="A644" t="s">
        <v>669</v>
      </c>
      <c r="B644">
        <v>2720.5256347999998</v>
      </c>
      <c r="C644">
        <v>2648.7199707</v>
      </c>
      <c r="D644">
        <v>2671.7375487999998</v>
      </c>
      <c r="E644">
        <v>2717.0800780999998</v>
      </c>
      <c r="F644">
        <v>2670.3898926000002</v>
      </c>
      <c r="G644">
        <v>2486.6201172000001</v>
      </c>
      <c r="H644">
        <v>2624.3100586</v>
      </c>
      <c r="I644">
        <v>2648.7199707</v>
      </c>
      <c r="J644">
        <v>2620.3554687999999</v>
      </c>
      <c r="L644" t="str">
        <f t="shared" si="73"/>
        <v>27MAY2024:19:00:00</v>
      </c>
      <c r="M644">
        <v>20</v>
      </c>
      <c r="N644">
        <f t="shared" si="74"/>
        <v>-71.805664099999831</v>
      </c>
      <c r="O644">
        <f t="shared" si="76"/>
        <v>-71.805664099999831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2.6394040615345515</v>
      </c>
    </row>
    <row r="645" spans="1:19" x14ac:dyDescent="0.25">
      <c r="A645" t="s">
        <v>670</v>
      </c>
      <c r="B645">
        <v>2564.3330077999999</v>
      </c>
      <c r="C645">
        <v>2538.6499023000001</v>
      </c>
      <c r="D645">
        <v>2545.6828612999998</v>
      </c>
      <c r="E645">
        <v>2612.4238280999998</v>
      </c>
      <c r="F645">
        <v>2572.8200683999999</v>
      </c>
      <c r="G645">
        <v>2387.9899902000002</v>
      </c>
      <c r="H645">
        <v>2538.8100586</v>
      </c>
      <c r="I645">
        <v>2538.6499023000001</v>
      </c>
      <c r="J645">
        <v>2516.7905273000001</v>
      </c>
      <c r="L645" t="str">
        <f t="shared" si="73"/>
        <v>27MAY2024:20:00:00</v>
      </c>
      <c r="M645">
        <v>21</v>
      </c>
      <c r="N645">
        <f t="shared" si="74"/>
        <v>-25.683105499999783</v>
      </c>
      <c r="O645">
        <f t="shared" si="76"/>
        <v>-25.683105499999783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1.0015511020557315</v>
      </c>
    </row>
    <row r="646" spans="1:19" x14ac:dyDescent="0.25">
      <c r="A646" t="s">
        <v>671</v>
      </c>
      <c r="B646">
        <v>2482.7487793</v>
      </c>
      <c r="C646">
        <v>2371.5200195000002</v>
      </c>
      <c r="D646">
        <v>2437.5803222999998</v>
      </c>
      <c r="E646">
        <v>2510.7937012000002</v>
      </c>
      <c r="F646">
        <v>2452.4699707</v>
      </c>
      <c r="G646">
        <v>2270.2900390999998</v>
      </c>
      <c r="H646">
        <v>2429.2199707</v>
      </c>
      <c r="I646">
        <v>2371.5200195000002</v>
      </c>
      <c r="J646">
        <v>2392.2160644999999</v>
      </c>
      <c r="L646" t="str">
        <f t="shared" si="73"/>
        <v>27MAY2024:21:00:00</v>
      </c>
      <c r="M646">
        <v>22</v>
      </c>
      <c r="N646">
        <f t="shared" si="74"/>
        <v>-111.22875979999981</v>
      </c>
      <c r="O646">
        <f t="shared" si="76"/>
        <v>-111.22875979999981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75"/>
        <v>4.4800650282208681</v>
      </c>
    </row>
    <row r="647" spans="1:19" x14ac:dyDescent="0.25">
      <c r="A647" t="s">
        <v>672</v>
      </c>
      <c r="B647">
        <v>2351.328125</v>
      </c>
      <c r="C647">
        <v>2290.3898926000002</v>
      </c>
      <c r="D647">
        <v>2310.3999023000001</v>
      </c>
      <c r="E647">
        <v>2369.8666991999999</v>
      </c>
      <c r="F647">
        <v>2351.2199707</v>
      </c>
      <c r="G647">
        <v>2181.9199219000002</v>
      </c>
      <c r="H647">
        <v>2339.3898926000002</v>
      </c>
      <c r="I647">
        <v>2290.3898926000002</v>
      </c>
      <c r="J647">
        <v>2294.6638183999999</v>
      </c>
      <c r="L647" t="str">
        <f t="shared" si="73"/>
        <v>27MAY2024:22:00:00</v>
      </c>
      <c r="M647">
        <v>23</v>
      </c>
      <c r="N647">
        <f t="shared" si="74"/>
        <v>-60.938232399999833</v>
      </c>
      <c r="O647">
        <f t="shared" si="76"/>
        <v>-60.938232399999833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2.5916515756387608</v>
      </c>
    </row>
    <row r="648" spans="1:19" x14ac:dyDescent="0.25">
      <c r="A648" t="s">
        <v>673</v>
      </c>
      <c r="B648">
        <v>2189.8242187999999</v>
      </c>
      <c r="C648">
        <v>2152.0100097999998</v>
      </c>
      <c r="D648">
        <v>2146.4992676000002</v>
      </c>
      <c r="E648">
        <v>2180.7963866999999</v>
      </c>
      <c r="F648">
        <v>2191.9099120999999</v>
      </c>
      <c r="G648">
        <v>2049.6298827999999</v>
      </c>
      <c r="H648">
        <v>2190.3701172000001</v>
      </c>
      <c r="I648">
        <v>2152.0100097999998</v>
      </c>
      <c r="J648">
        <v>2146.0839844000002</v>
      </c>
      <c r="L648" t="str">
        <f t="shared" si="73"/>
        <v>27MAY2024:23:00:00</v>
      </c>
      <c r="M648">
        <v>24</v>
      </c>
      <c r="N648">
        <f t="shared" si="74"/>
        <v>-37.814209000000119</v>
      </c>
      <c r="O648">
        <f t="shared" si="76"/>
        <v>-37.814209000000119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1.7268148135068988</v>
      </c>
    </row>
    <row r="649" spans="1:19" x14ac:dyDescent="0.25">
      <c r="A649" t="s">
        <v>674</v>
      </c>
      <c r="B649">
        <v>2004.5161132999999</v>
      </c>
      <c r="C649">
        <v>1963.2299805</v>
      </c>
      <c r="D649">
        <v>1971.3481445</v>
      </c>
      <c r="E649">
        <v>2010.0527344</v>
      </c>
      <c r="F649">
        <v>1987.7199707</v>
      </c>
      <c r="G649">
        <v>1859.3599853999999</v>
      </c>
      <c r="H649">
        <v>1983.3100586</v>
      </c>
      <c r="I649">
        <v>1963.2299805</v>
      </c>
      <c r="J649">
        <v>1952.9935303</v>
      </c>
      <c r="L649" t="str">
        <f t="shared" si="73"/>
        <v>28MAY2024:00:00:00</v>
      </c>
      <c r="M649">
        <v>1</v>
      </c>
      <c r="N649">
        <f t="shared" si="74"/>
        <v>-41.286132799999905</v>
      </c>
      <c r="O649">
        <f t="shared" si="76"/>
        <v>-41.286132799999905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2.0596558204778543</v>
      </c>
    </row>
    <row r="650" spans="1:19" x14ac:dyDescent="0.25">
      <c r="A650" t="s">
        <v>675</v>
      </c>
      <c r="B650">
        <v>1814.9383545000001</v>
      </c>
      <c r="C650">
        <v>1849.7199707</v>
      </c>
      <c r="D650">
        <v>1863.9128418</v>
      </c>
      <c r="E650">
        <v>1909.8660889</v>
      </c>
      <c r="F650">
        <v>1856.2199707</v>
      </c>
      <c r="G650">
        <v>1820.6099853999999</v>
      </c>
      <c r="H650">
        <v>1849.7199707</v>
      </c>
      <c r="I650">
        <v>1869.2900391000001</v>
      </c>
      <c r="J650">
        <v>1851.9505615</v>
      </c>
      <c r="L650" t="str">
        <f t="shared" si="73"/>
        <v>28MAY2024:01:00:00</v>
      </c>
      <c r="M650">
        <v>2</v>
      </c>
      <c r="N650">
        <f t="shared" si="74"/>
        <v>34.781616199999917</v>
      </c>
      <c r="O650" t="str">
        <f t="shared" si="76"/>
        <v/>
      </c>
      <c r="P650">
        <f t="shared" si="77"/>
        <v>34.781616199999917</v>
      </c>
      <c r="Q650" t="str">
        <f t="shared" si="78"/>
        <v/>
      </c>
      <c r="R650">
        <f t="shared" si="79"/>
        <v>1</v>
      </c>
      <c r="S650">
        <f t="shared" si="75"/>
        <v>1.9164075801121054</v>
      </c>
    </row>
    <row r="651" spans="1:19" x14ac:dyDescent="0.25">
      <c r="A651" t="s">
        <v>676</v>
      </c>
      <c r="B651">
        <v>1722.9135742000001</v>
      </c>
      <c r="C651">
        <v>1751.9100341999999</v>
      </c>
      <c r="D651">
        <v>1769.6966553</v>
      </c>
      <c r="E651">
        <v>1806.9417725000001</v>
      </c>
      <c r="F651">
        <v>1757.4200439000001</v>
      </c>
      <c r="G651">
        <v>1731.5500488</v>
      </c>
      <c r="H651">
        <v>1751.9100341999999</v>
      </c>
      <c r="I651">
        <v>1781.6600341999999</v>
      </c>
      <c r="J651">
        <v>1758.4475098</v>
      </c>
      <c r="L651" t="str">
        <f t="shared" si="73"/>
        <v>28MAY2024:02:00:00</v>
      </c>
      <c r="M651">
        <v>3</v>
      </c>
      <c r="N651">
        <f t="shared" si="74"/>
        <v>28.996459999999843</v>
      </c>
      <c r="O651" t="str">
        <f t="shared" si="76"/>
        <v/>
      </c>
      <c r="P651">
        <f t="shared" si="77"/>
        <v>28.996459999999843</v>
      </c>
      <c r="Q651" t="str">
        <f t="shared" si="78"/>
        <v/>
      </c>
      <c r="R651">
        <f t="shared" si="79"/>
        <v>1</v>
      </c>
      <c r="S651">
        <f t="shared" si="75"/>
        <v>1.6829898164487884</v>
      </c>
    </row>
    <row r="652" spans="1:19" x14ac:dyDescent="0.25">
      <c r="A652" t="s">
        <v>677</v>
      </c>
      <c r="B652">
        <v>1645.2443848</v>
      </c>
      <c r="C652">
        <v>1663.3000488</v>
      </c>
      <c r="D652">
        <v>1698.5198975000001</v>
      </c>
      <c r="E652">
        <v>1738.4970702999999</v>
      </c>
      <c r="F652">
        <v>1665.0600586</v>
      </c>
      <c r="G652">
        <v>1653.6099853999999</v>
      </c>
      <c r="H652">
        <v>1663.3000488</v>
      </c>
      <c r="I652">
        <v>1715.6700439000001</v>
      </c>
      <c r="J652">
        <v>1679.2320557</v>
      </c>
      <c r="L652" t="str">
        <f t="shared" si="73"/>
        <v>28MAY2024:03:00:00</v>
      </c>
      <c r="M652">
        <v>4</v>
      </c>
      <c r="N652">
        <f t="shared" si="74"/>
        <v>18.055663999999979</v>
      </c>
      <c r="O652" t="str">
        <f t="shared" si="76"/>
        <v/>
      </c>
      <c r="P652">
        <f t="shared" si="77"/>
        <v>18.055663999999979</v>
      </c>
      <c r="Q652" t="str">
        <f t="shared" si="78"/>
        <v/>
      </c>
      <c r="R652">
        <f t="shared" si="79"/>
        <v>1</v>
      </c>
      <c r="S652">
        <f t="shared" si="75"/>
        <v>1.0974457148622858</v>
      </c>
    </row>
    <row r="653" spans="1:19" x14ac:dyDescent="0.25">
      <c r="A653" t="s">
        <v>678</v>
      </c>
      <c r="B653">
        <v>1620.6940918</v>
      </c>
      <c r="C653">
        <v>1625.8199463000001</v>
      </c>
      <c r="D653">
        <v>1644.5565185999999</v>
      </c>
      <c r="E653">
        <v>1682.4147949000001</v>
      </c>
      <c r="F653">
        <v>1626.9699707</v>
      </c>
      <c r="G653">
        <v>1633.8599853999999</v>
      </c>
      <c r="H653">
        <v>1625.8199463000001</v>
      </c>
      <c r="I653">
        <v>1704.3100586</v>
      </c>
      <c r="J653">
        <v>1647.1032714999999</v>
      </c>
      <c r="L653" t="str">
        <f t="shared" si="73"/>
        <v>28MAY2024:04:00:00</v>
      </c>
      <c r="M653">
        <v>5</v>
      </c>
      <c r="N653">
        <f t="shared" si="74"/>
        <v>5.1258545000000595</v>
      </c>
      <c r="O653" t="str">
        <f t="shared" si="76"/>
        <v/>
      </c>
      <c r="P653">
        <f t="shared" si="77"/>
        <v>5.1258545000000595</v>
      </c>
      <c r="Q653" t="str">
        <f t="shared" si="78"/>
        <v/>
      </c>
      <c r="R653">
        <f t="shared" si="79"/>
        <v>1</v>
      </c>
      <c r="S653">
        <f t="shared" si="75"/>
        <v>0.31627526292189445</v>
      </c>
    </row>
    <row r="654" spans="1:19" x14ac:dyDescent="0.25">
      <c r="A654" t="s">
        <v>679</v>
      </c>
      <c r="B654">
        <v>1643.059082</v>
      </c>
      <c r="C654">
        <v>1613.6700439000001</v>
      </c>
      <c r="D654">
        <v>1641.2272949000001</v>
      </c>
      <c r="E654">
        <v>1673.8613281</v>
      </c>
      <c r="F654">
        <v>1615.75</v>
      </c>
      <c r="G654">
        <v>1619.25</v>
      </c>
      <c r="H654">
        <v>1613.6700439000001</v>
      </c>
      <c r="I654">
        <v>1685.5500488</v>
      </c>
      <c r="J654">
        <v>1635.0894774999999</v>
      </c>
      <c r="L654" t="str">
        <f t="shared" si="73"/>
        <v>28MAY2024:05:00:00</v>
      </c>
      <c r="M654">
        <v>6</v>
      </c>
      <c r="N654">
        <f t="shared" si="74"/>
        <v>-29.38903809999988</v>
      </c>
      <c r="O654">
        <f t="shared" si="76"/>
        <v>-29.38903809999988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1.7886781079245377</v>
      </c>
    </row>
    <row r="655" spans="1:19" x14ac:dyDescent="0.25">
      <c r="A655" t="s">
        <v>680</v>
      </c>
      <c r="B655">
        <v>1670.8800048999999</v>
      </c>
      <c r="C655">
        <v>1656.6700439000001</v>
      </c>
      <c r="D655">
        <v>1681.8266602000001</v>
      </c>
      <c r="E655">
        <v>1738.987793</v>
      </c>
      <c r="F655">
        <v>1648.2099608999999</v>
      </c>
      <c r="G655">
        <v>1660.6899414</v>
      </c>
      <c r="H655">
        <v>1656.6700439000001</v>
      </c>
      <c r="I655">
        <v>1717.8499756000001</v>
      </c>
      <c r="J655">
        <v>1673.0493164</v>
      </c>
      <c r="L655" t="str">
        <f t="shared" si="73"/>
        <v>28MAY2024:06:00:00</v>
      </c>
      <c r="M655">
        <v>7</v>
      </c>
      <c r="N655">
        <f t="shared" si="74"/>
        <v>-14.209960999999794</v>
      </c>
      <c r="O655">
        <f t="shared" si="76"/>
        <v>-14.209960999999794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0.8504477256492301</v>
      </c>
    </row>
    <row r="656" spans="1:19" x14ac:dyDescent="0.25">
      <c r="A656" t="s">
        <v>681</v>
      </c>
      <c r="B656">
        <v>1788.2454834</v>
      </c>
      <c r="C656">
        <v>1759.8699951000001</v>
      </c>
      <c r="D656">
        <v>1749.0865478999999</v>
      </c>
      <c r="E656">
        <v>1851.2869873</v>
      </c>
      <c r="F656">
        <v>1735.6400146000001</v>
      </c>
      <c r="G656">
        <v>1740.3100586</v>
      </c>
      <c r="H656">
        <v>1759.8699951000001</v>
      </c>
      <c r="I656">
        <v>1780.75</v>
      </c>
      <c r="J656">
        <v>1753.1313477000001</v>
      </c>
      <c r="L656" t="str">
        <f t="shared" si="73"/>
        <v>28MAY2024:07:00:00</v>
      </c>
      <c r="M656">
        <v>8</v>
      </c>
      <c r="N656">
        <f t="shared" si="74"/>
        <v>-28.375488299999915</v>
      </c>
      <c r="O656">
        <f t="shared" si="76"/>
        <v>-28.375488299999915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1.5867781332823196</v>
      </c>
    </row>
    <row r="657" spans="1:19" x14ac:dyDescent="0.25">
      <c r="A657" t="s">
        <v>682</v>
      </c>
      <c r="B657">
        <v>1838.1779785000001</v>
      </c>
      <c r="C657">
        <v>1821.2099608999999</v>
      </c>
      <c r="D657">
        <v>1771.7723389</v>
      </c>
      <c r="E657">
        <v>1866.9299315999999</v>
      </c>
      <c r="F657">
        <v>1792.0899658000001</v>
      </c>
      <c r="G657">
        <v>1787.0899658000001</v>
      </c>
      <c r="H657">
        <v>1821.2099608999999</v>
      </c>
      <c r="I657">
        <v>1833.4000243999999</v>
      </c>
      <c r="J657">
        <v>1801.1124268000001</v>
      </c>
      <c r="L657" t="str">
        <f t="shared" si="73"/>
        <v>28MAY2024:08:00:00</v>
      </c>
      <c r="M657">
        <v>9</v>
      </c>
      <c r="N657">
        <f t="shared" si="74"/>
        <v>-16.968017600000167</v>
      </c>
      <c r="O657">
        <f t="shared" si="76"/>
        <v>-16.968017600000167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0.92308893907251022</v>
      </c>
    </row>
    <row r="658" spans="1:19" x14ac:dyDescent="0.25">
      <c r="A658" t="s">
        <v>683</v>
      </c>
      <c r="B658">
        <v>1815.3701172000001</v>
      </c>
      <c r="C658">
        <v>1937.9799805</v>
      </c>
      <c r="D658">
        <v>1836.2438964999999</v>
      </c>
      <c r="E658">
        <v>1924.6765137</v>
      </c>
      <c r="F658">
        <v>1904.1700439000001</v>
      </c>
      <c r="G658">
        <v>1876.5400391000001</v>
      </c>
      <c r="H658">
        <v>1937.9799805</v>
      </c>
      <c r="I658">
        <v>1947.6899414</v>
      </c>
      <c r="J658">
        <v>1900.5247803</v>
      </c>
      <c r="L658" t="str">
        <f t="shared" si="73"/>
        <v>28MAY2024:09:00:00</v>
      </c>
      <c r="M658">
        <v>10</v>
      </c>
      <c r="N658">
        <f t="shared" si="74"/>
        <v>122.60986329999992</v>
      </c>
      <c r="O658" t="str">
        <f t="shared" si="76"/>
        <v/>
      </c>
      <c r="P658">
        <f t="shared" si="77"/>
        <v>122.60986329999992</v>
      </c>
      <c r="Q658" t="str">
        <f t="shared" si="78"/>
        <v/>
      </c>
      <c r="R658">
        <f t="shared" si="79"/>
        <v>1</v>
      </c>
      <c r="S658">
        <f t="shared" si="75"/>
        <v>6.7539870871682934</v>
      </c>
    </row>
    <row r="659" spans="1:19" x14ac:dyDescent="0.25">
      <c r="A659" t="s">
        <v>684</v>
      </c>
      <c r="B659">
        <v>1734.6401367000001</v>
      </c>
      <c r="C659">
        <v>2023.1400146000001</v>
      </c>
      <c r="D659">
        <v>1938.760376</v>
      </c>
      <c r="E659">
        <v>2047.1442870999999</v>
      </c>
      <c r="F659">
        <v>1995.3900146000001</v>
      </c>
      <c r="G659">
        <v>1945.1300048999999</v>
      </c>
      <c r="H659">
        <v>2023.1400146000001</v>
      </c>
      <c r="I659">
        <v>2059.2299804999998</v>
      </c>
      <c r="J659">
        <v>1992.3300781</v>
      </c>
      <c r="L659" t="str">
        <f t="shared" si="73"/>
        <v>28MAY2024:10:00:00</v>
      </c>
      <c r="M659">
        <v>11</v>
      </c>
      <c r="N659">
        <f t="shared" si="74"/>
        <v>288.4998779</v>
      </c>
      <c r="O659" t="str">
        <f t="shared" si="76"/>
        <v/>
      </c>
      <c r="P659">
        <f t="shared" si="77"/>
        <v>288.4998779</v>
      </c>
      <c r="Q659" t="str">
        <f t="shared" si="78"/>
        <v/>
      </c>
      <c r="R659">
        <f t="shared" si="79"/>
        <v>1</v>
      </c>
      <c r="S659">
        <f t="shared" si="75"/>
        <v>16.631684681806426</v>
      </c>
    </row>
    <row r="660" spans="1:19" x14ac:dyDescent="0.25">
      <c r="A660" t="s">
        <v>685</v>
      </c>
      <c r="B660">
        <v>1710.2059326000001</v>
      </c>
      <c r="C660">
        <v>2128.9899902000002</v>
      </c>
      <c r="D660">
        <v>2064.4951172000001</v>
      </c>
      <c r="E660">
        <v>2189.7365722999998</v>
      </c>
      <c r="F660">
        <v>2108.5</v>
      </c>
      <c r="G660">
        <v>2029.7800293</v>
      </c>
      <c r="H660">
        <v>2128.9899902000002</v>
      </c>
      <c r="I660">
        <v>2180.7800293</v>
      </c>
      <c r="J660">
        <v>2102.5090332</v>
      </c>
      <c r="L660" t="str">
        <f t="shared" si="73"/>
        <v>28MAY2024:11:00:00</v>
      </c>
      <c r="M660">
        <v>12</v>
      </c>
      <c r="N660">
        <f t="shared" si="74"/>
        <v>418.7840576000001</v>
      </c>
      <c r="O660" t="str">
        <f t="shared" si="76"/>
        <v/>
      </c>
      <c r="P660">
        <f t="shared" si="77"/>
        <v>418.7840576000001</v>
      </c>
      <c r="Q660" t="str">
        <f t="shared" si="78"/>
        <v/>
      </c>
      <c r="R660">
        <f t="shared" si="79"/>
        <v>1</v>
      </c>
      <c r="S660">
        <f t="shared" si="75"/>
        <v>24.487346793571756</v>
      </c>
    </row>
    <row r="661" spans="1:19" x14ac:dyDescent="0.25">
      <c r="A661" t="s">
        <v>686</v>
      </c>
      <c r="B661">
        <v>1663.0859375</v>
      </c>
      <c r="C661">
        <v>2256.9699707</v>
      </c>
      <c r="D661">
        <v>2167.0356445000002</v>
      </c>
      <c r="E661">
        <v>2285.7451172000001</v>
      </c>
      <c r="F661">
        <v>2236.4699707</v>
      </c>
      <c r="G661">
        <v>2124.75</v>
      </c>
      <c r="H661">
        <v>2256.9699707</v>
      </c>
      <c r="I661">
        <v>2296.9799804999998</v>
      </c>
      <c r="J661">
        <v>2216.4411620999999</v>
      </c>
      <c r="L661" t="str">
        <f t="shared" si="73"/>
        <v>28MAY2024:12:00:00</v>
      </c>
      <c r="M661">
        <v>13</v>
      </c>
      <c r="N661">
        <f t="shared" si="74"/>
        <v>593.88403319999998</v>
      </c>
      <c r="O661" t="str">
        <f t="shared" si="76"/>
        <v/>
      </c>
      <c r="P661">
        <f t="shared" si="77"/>
        <v>593.88403319999998</v>
      </c>
      <c r="Q661" t="str">
        <f t="shared" si="78"/>
        <v/>
      </c>
      <c r="R661">
        <f t="shared" si="79"/>
        <v>1</v>
      </c>
      <c r="S661">
        <f t="shared" si="75"/>
        <v>35.709762184192599</v>
      </c>
    </row>
    <row r="662" spans="1:19" x14ac:dyDescent="0.25">
      <c r="A662" t="s">
        <v>687</v>
      </c>
      <c r="B662">
        <v>1584.7800293</v>
      </c>
      <c r="C662">
        <v>2368.1201172000001</v>
      </c>
      <c r="D662">
        <v>2252.6855469000002</v>
      </c>
      <c r="E662">
        <v>2371.6630859000002</v>
      </c>
      <c r="F662">
        <v>2314.2900390999998</v>
      </c>
      <c r="G662">
        <v>2181.2299804999998</v>
      </c>
      <c r="H662">
        <v>2368.1201172000001</v>
      </c>
      <c r="I662">
        <v>2363.2700195000002</v>
      </c>
      <c r="J662">
        <v>2295.9191894999999</v>
      </c>
      <c r="L662" t="str">
        <f t="shared" si="73"/>
        <v>28MAY2024:13:00:00</v>
      </c>
      <c r="M662">
        <v>14</v>
      </c>
      <c r="N662">
        <f t="shared" si="74"/>
        <v>783.34008790000007</v>
      </c>
      <c r="O662" t="str">
        <f t="shared" si="76"/>
        <v/>
      </c>
      <c r="P662">
        <f t="shared" si="77"/>
        <v>783.34008790000007</v>
      </c>
      <c r="Q662" t="str">
        <f t="shared" si="78"/>
        <v/>
      </c>
      <c r="R662">
        <f t="shared" si="79"/>
        <v>1</v>
      </c>
      <c r="S662">
        <f t="shared" si="75"/>
        <v>49.428947451212061</v>
      </c>
    </row>
    <row r="663" spans="1:19" x14ac:dyDescent="0.25">
      <c r="A663" t="s">
        <v>688</v>
      </c>
      <c r="B663">
        <v>1601.2943115</v>
      </c>
      <c r="C663">
        <v>2497.9399414</v>
      </c>
      <c r="D663">
        <v>2335.2099609000002</v>
      </c>
      <c r="E663">
        <v>2458.2482909999999</v>
      </c>
      <c r="F663">
        <v>2419.0800780999998</v>
      </c>
      <c r="G663">
        <v>2248.6799316000001</v>
      </c>
      <c r="H663">
        <v>2497.9399414</v>
      </c>
      <c r="I663">
        <v>2427.0900879000001</v>
      </c>
      <c r="J663">
        <v>2385.6000976999999</v>
      </c>
      <c r="L663" t="str">
        <f t="shared" si="73"/>
        <v>28MAY2024:14:00:00</v>
      </c>
      <c r="M663">
        <v>15</v>
      </c>
      <c r="N663">
        <f t="shared" si="74"/>
        <v>896.6456298999999</v>
      </c>
      <c r="O663" t="str">
        <f t="shared" si="76"/>
        <v/>
      </c>
      <c r="P663">
        <f t="shared" si="77"/>
        <v>896.6456298999999</v>
      </c>
      <c r="Q663" t="str">
        <f t="shared" si="78"/>
        <v/>
      </c>
      <c r="R663">
        <f t="shared" si="79"/>
        <v>1</v>
      </c>
      <c r="S663">
        <f t="shared" si="75"/>
        <v>55.995054966508562</v>
      </c>
    </row>
    <row r="664" spans="1:19" x14ac:dyDescent="0.25">
      <c r="A664" t="s">
        <v>689</v>
      </c>
      <c r="B664">
        <v>1649.2023925999999</v>
      </c>
      <c r="C664">
        <v>2582.8100586</v>
      </c>
      <c r="D664">
        <v>2408.2614745999999</v>
      </c>
      <c r="E664">
        <v>2520.8232422000001</v>
      </c>
      <c r="F664">
        <v>2482</v>
      </c>
      <c r="G664">
        <v>2301.3200683999999</v>
      </c>
      <c r="H664">
        <v>2582.8100586</v>
      </c>
      <c r="I664">
        <v>2468.4399414</v>
      </c>
      <c r="J664">
        <v>2448.5664062999999</v>
      </c>
      <c r="L664" t="str">
        <f t="shared" si="73"/>
        <v>28MAY2024:15:00:00</v>
      </c>
      <c r="M664">
        <v>16</v>
      </c>
      <c r="N664">
        <f t="shared" si="74"/>
        <v>933.60766600000011</v>
      </c>
      <c r="O664" t="str">
        <f t="shared" si="76"/>
        <v/>
      </c>
      <c r="P664">
        <f t="shared" si="77"/>
        <v>933.60766600000011</v>
      </c>
      <c r="Q664" t="str">
        <f t="shared" si="78"/>
        <v/>
      </c>
      <c r="R664">
        <f t="shared" si="79"/>
        <v>1</v>
      </c>
      <c r="S664">
        <f t="shared" si="75"/>
        <v>56.609647802423403</v>
      </c>
    </row>
    <row r="665" spans="1:19" x14ac:dyDescent="0.25">
      <c r="A665" t="s">
        <v>690</v>
      </c>
      <c r="B665">
        <v>1693.8934326000001</v>
      </c>
      <c r="C665">
        <v>2624.3400879000001</v>
      </c>
      <c r="D665">
        <v>2448.2819823999998</v>
      </c>
      <c r="E665">
        <v>2535.8686523000001</v>
      </c>
      <c r="F665">
        <v>2509.6101073999998</v>
      </c>
      <c r="G665">
        <v>2344.7800293</v>
      </c>
      <c r="H665">
        <v>2624.3400879000001</v>
      </c>
      <c r="I665">
        <v>2515.6599120999999</v>
      </c>
      <c r="J665">
        <v>2488.5344237999998</v>
      </c>
      <c r="L665" t="str">
        <f t="shared" si="73"/>
        <v>28MAY2024:16:00:00</v>
      </c>
      <c r="M665">
        <v>17</v>
      </c>
      <c r="N665">
        <f t="shared" si="74"/>
        <v>930.44665529999997</v>
      </c>
      <c r="O665" t="str">
        <f t="shared" si="76"/>
        <v/>
      </c>
      <c r="P665">
        <f t="shared" si="77"/>
        <v>930.44665529999997</v>
      </c>
      <c r="Q665" t="str">
        <f t="shared" si="78"/>
        <v/>
      </c>
      <c r="R665">
        <f t="shared" si="79"/>
        <v>1</v>
      </c>
      <c r="S665">
        <f t="shared" si="75"/>
        <v>54.929468253019543</v>
      </c>
    </row>
    <row r="666" spans="1:19" x14ac:dyDescent="0.25">
      <c r="A666" t="s">
        <v>691</v>
      </c>
      <c r="B666">
        <v>1779.8952637</v>
      </c>
      <c r="C666">
        <v>2640.1201172000001</v>
      </c>
      <c r="D666">
        <v>2456.6982422000001</v>
      </c>
      <c r="E666">
        <v>2491.0622558999999</v>
      </c>
      <c r="F666">
        <v>2524.2900390999998</v>
      </c>
      <c r="G666">
        <v>2361.4299316000001</v>
      </c>
      <c r="H666">
        <v>2640.1201172000001</v>
      </c>
      <c r="I666">
        <v>2518.7600097999998</v>
      </c>
      <c r="J666">
        <v>2500.2597655999998</v>
      </c>
      <c r="L666" t="str">
        <f t="shared" si="73"/>
        <v>28MAY2024:17:00:00</v>
      </c>
      <c r="M666">
        <v>18</v>
      </c>
      <c r="N666">
        <f t="shared" si="74"/>
        <v>860.22485350000011</v>
      </c>
      <c r="O666" t="str">
        <f t="shared" si="76"/>
        <v/>
      </c>
      <c r="P666">
        <f t="shared" si="77"/>
        <v>860.22485350000011</v>
      </c>
      <c r="Q666" t="str">
        <f t="shared" si="78"/>
        <v/>
      </c>
      <c r="R666">
        <f t="shared" si="79"/>
        <v>1</v>
      </c>
      <c r="S666">
        <f t="shared" si="75"/>
        <v>48.33008273260905</v>
      </c>
    </row>
    <row r="667" spans="1:19" x14ac:dyDescent="0.25">
      <c r="A667" t="s">
        <v>692</v>
      </c>
      <c r="B667">
        <v>1838.0723877</v>
      </c>
      <c r="C667">
        <v>2592.4599609000002</v>
      </c>
      <c r="D667">
        <v>2417.9753418</v>
      </c>
      <c r="E667">
        <v>2453.1774902000002</v>
      </c>
      <c r="F667">
        <v>2481.0400390999998</v>
      </c>
      <c r="G667">
        <v>2306.75</v>
      </c>
      <c r="H667">
        <v>2592.4599609000002</v>
      </c>
      <c r="I667">
        <v>2443.8200683999999</v>
      </c>
      <c r="J667">
        <v>2448.4089355000001</v>
      </c>
      <c r="L667" t="str">
        <f t="shared" si="73"/>
        <v>28MAY2024:18:00:00</v>
      </c>
      <c r="M667">
        <v>19</v>
      </c>
      <c r="N667">
        <f t="shared" si="74"/>
        <v>754.38757320000013</v>
      </c>
      <c r="O667" t="str">
        <f t="shared" si="76"/>
        <v/>
      </c>
      <c r="P667">
        <f t="shared" si="77"/>
        <v>754.38757320000013</v>
      </c>
      <c r="Q667" t="str">
        <f t="shared" si="78"/>
        <v/>
      </c>
      <c r="R667">
        <f t="shared" si="79"/>
        <v>1</v>
      </c>
      <c r="S667">
        <f t="shared" si="75"/>
        <v>41.042321197369894</v>
      </c>
    </row>
    <row r="668" spans="1:19" x14ac:dyDescent="0.25">
      <c r="A668" t="s">
        <v>693</v>
      </c>
      <c r="B668">
        <v>1868.1639404</v>
      </c>
      <c r="C668">
        <v>2525.9799804999998</v>
      </c>
      <c r="D668">
        <v>2339.0104980000001</v>
      </c>
      <c r="E668">
        <v>2397.2502441000001</v>
      </c>
      <c r="F668">
        <v>2408.0700683999999</v>
      </c>
      <c r="G668">
        <v>2250.5400390999998</v>
      </c>
      <c r="H668">
        <v>2525.9799804999998</v>
      </c>
      <c r="I668">
        <v>2380.8701172000001</v>
      </c>
      <c r="J668">
        <v>2380.8942870999999</v>
      </c>
      <c r="L668" t="str">
        <f t="shared" si="73"/>
        <v>28MAY2024:19:00:00</v>
      </c>
      <c r="M668">
        <v>20</v>
      </c>
      <c r="N668">
        <f t="shared" si="74"/>
        <v>657.81604009999978</v>
      </c>
      <c r="O668" t="str">
        <f t="shared" si="76"/>
        <v/>
      </c>
      <c r="P668">
        <f t="shared" si="77"/>
        <v>657.81604009999978</v>
      </c>
      <c r="Q668" t="str">
        <f t="shared" si="78"/>
        <v/>
      </c>
      <c r="R668">
        <f t="shared" si="79"/>
        <v>1</v>
      </c>
      <c r="S668">
        <f t="shared" si="75"/>
        <v>35.211901154625231</v>
      </c>
    </row>
    <row r="669" spans="1:19" x14ac:dyDescent="0.25">
      <c r="A669" t="s">
        <v>694</v>
      </c>
      <c r="B669">
        <v>1803.7790527</v>
      </c>
      <c r="C669">
        <v>2434.8898926000002</v>
      </c>
      <c r="D669">
        <v>2224.3784179999998</v>
      </c>
      <c r="E669">
        <v>2302.1833495999999</v>
      </c>
      <c r="F669">
        <v>2323.7800293</v>
      </c>
      <c r="G669">
        <v>2183.2099609000002</v>
      </c>
      <c r="H669">
        <v>2434.8898926000002</v>
      </c>
      <c r="I669">
        <v>2288.3701172000001</v>
      </c>
      <c r="J669">
        <v>2290.9257812999999</v>
      </c>
      <c r="L669" t="str">
        <f t="shared" si="73"/>
        <v>28MAY2024:20:00:00</v>
      </c>
      <c r="M669">
        <v>21</v>
      </c>
      <c r="N669">
        <f t="shared" si="74"/>
        <v>631.1108399000002</v>
      </c>
      <c r="O669" t="str">
        <f t="shared" si="76"/>
        <v/>
      </c>
      <c r="P669">
        <f t="shared" si="77"/>
        <v>631.1108399000002</v>
      </c>
      <c r="Q669" t="str">
        <f t="shared" si="78"/>
        <v/>
      </c>
      <c r="R669">
        <f t="shared" si="79"/>
        <v>1</v>
      </c>
      <c r="S669">
        <f t="shared" si="75"/>
        <v>34.988256402873589</v>
      </c>
    </row>
    <row r="670" spans="1:19" x14ac:dyDescent="0.25">
      <c r="A670" t="s">
        <v>695</v>
      </c>
      <c r="B670">
        <v>1749.6016846</v>
      </c>
      <c r="C670">
        <v>2360.7700195000002</v>
      </c>
      <c r="D670">
        <v>2118.0769043</v>
      </c>
      <c r="E670">
        <v>2185.4645995999999</v>
      </c>
      <c r="F670">
        <v>2256.0200195000002</v>
      </c>
      <c r="G670">
        <v>2126.4499512000002</v>
      </c>
      <c r="H670">
        <v>2360.7700195000002</v>
      </c>
      <c r="I670">
        <v>2201</v>
      </c>
      <c r="J670">
        <v>2212.4633789</v>
      </c>
      <c r="L670" t="str">
        <f t="shared" si="73"/>
        <v>28MAY2024:21:00:00</v>
      </c>
      <c r="M670">
        <v>22</v>
      </c>
      <c r="N670">
        <f t="shared" si="74"/>
        <v>611.16833490000022</v>
      </c>
      <c r="O670" t="str">
        <f t="shared" si="76"/>
        <v/>
      </c>
      <c r="P670">
        <f t="shared" si="77"/>
        <v>611.16833490000022</v>
      </c>
      <c r="Q670" t="str">
        <f t="shared" si="78"/>
        <v/>
      </c>
      <c r="R670">
        <f t="shared" si="79"/>
        <v>1</v>
      </c>
      <c r="S670">
        <f t="shared" si="75"/>
        <v>34.931855649174665</v>
      </c>
    </row>
    <row r="671" spans="1:19" x14ac:dyDescent="0.25">
      <c r="A671" t="s">
        <v>696</v>
      </c>
      <c r="B671">
        <v>1718.0736084</v>
      </c>
      <c r="C671">
        <v>2270.2900390999998</v>
      </c>
      <c r="D671">
        <v>2017.0437012</v>
      </c>
      <c r="E671">
        <v>2091.6564941000001</v>
      </c>
      <c r="F671">
        <v>2175.8000487999998</v>
      </c>
      <c r="G671">
        <v>2072.2199707</v>
      </c>
      <c r="H671">
        <v>2270.2900390999998</v>
      </c>
      <c r="I671">
        <v>2141.1599120999999</v>
      </c>
      <c r="J671">
        <v>2135.3027344000002</v>
      </c>
      <c r="L671" t="str">
        <f t="shared" si="73"/>
        <v>28MAY2024:22:00:00</v>
      </c>
      <c r="M671">
        <v>23</v>
      </c>
      <c r="N671">
        <f t="shared" si="74"/>
        <v>552.21643069999982</v>
      </c>
      <c r="O671" t="str">
        <f t="shared" si="76"/>
        <v/>
      </c>
      <c r="P671">
        <f t="shared" si="77"/>
        <v>552.21643069999982</v>
      </c>
      <c r="Q671" t="str">
        <f t="shared" si="78"/>
        <v/>
      </c>
      <c r="R671">
        <f t="shared" si="79"/>
        <v>1</v>
      </c>
      <c r="S671">
        <f t="shared" si="75"/>
        <v>32.141604876537592</v>
      </c>
    </row>
    <row r="672" spans="1:19" x14ac:dyDescent="0.25">
      <c r="A672" t="s">
        <v>697</v>
      </c>
      <c r="B672">
        <v>1632.5645752</v>
      </c>
      <c r="C672">
        <v>2112.5100097999998</v>
      </c>
      <c r="D672">
        <v>1887.0882568</v>
      </c>
      <c r="E672">
        <v>1957.6704102000001</v>
      </c>
      <c r="F672">
        <v>2034.6500243999999</v>
      </c>
      <c r="G672">
        <v>1960.6500243999999</v>
      </c>
      <c r="H672">
        <v>2112.5100097999998</v>
      </c>
      <c r="I672">
        <v>2031.3399658000001</v>
      </c>
      <c r="J672">
        <v>2005.2478027</v>
      </c>
      <c r="L672" t="str">
        <f t="shared" si="73"/>
        <v>28MAY2024:23:00:00</v>
      </c>
      <c r="M672">
        <v>24</v>
      </c>
      <c r="N672">
        <f t="shared" si="74"/>
        <v>479.94543459999977</v>
      </c>
      <c r="O672" t="str">
        <f t="shared" si="76"/>
        <v/>
      </c>
      <c r="P672">
        <f t="shared" si="77"/>
        <v>479.94543459999977</v>
      </c>
      <c r="Q672" t="str">
        <f t="shared" si="78"/>
        <v/>
      </c>
      <c r="R672">
        <f t="shared" si="79"/>
        <v>1</v>
      </c>
      <c r="S672">
        <f t="shared" si="75"/>
        <v>29.398251186554337</v>
      </c>
    </row>
    <row r="673" spans="1:19" x14ac:dyDescent="0.25">
      <c r="A673" t="s">
        <v>698</v>
      </c>
      <c r="B673">
        <v>1513.3565673999999</v>
      </c>
      <c r="C673">
        <v>1941.4399414</v>
      </c>
      <c r="D673">
        <v>1751.770874</v>
      </c>
      <c r="E673">
        <v>1815.3022461</v>
      </c>
      <c r="F673">
        <v>1874.2099608999999</v>
      </c>
      <c r="G673">
        <v>1826.0200195</v>
      </c>
      <c r="H673">
        <v>1941.4399414</v>
      </c>
      <c r="I673">
        <v>1891.2299805</v>
      </c>
      <c r="J673">
        <v>1856.934082</v>
      </c>
      <c r="L673" t="str">
        <f t="shared" si="73"/>
        <v>29MAY2024:00:00:00</v>
      </c>
      <c r="M673">
        <v>1</v>
      </c>
      <c r="N673">
        <f t="shared" si="74"/>
        <v>428.08337400000005</v>
      </c>
      <c r="O673" t="str">
        <f t="shared" si="76"/>
        <v/>
      </c>
      <c r="P673">
        <f t="shared" si="77"/>
        <v>428.08337400000005</v>
      </c>
      <c r="Q673" t="str">
        <f t="shared" si="78"/>
        <v/>
      </c>
      <c r="R673">
        <f t="shared" si="79"/>
        <v>1</v>
      </c>
      <c r="S673">
        <f t="shared" si="75"/>
        <v>28.287013333246534</v>
      </c>
    </row>
    <row r="674" spans="1:19" x14ac:dyDescent="0.25">
      <c r="A674" t="s">
        <v>699</v>
      </c>
      <c r="B674">
        <v>1406.6405029</v>
      </c>
      <c r="C674">
        <v>1609.1899414</v>
      </c>
      <c r="D674">
        <v>1436.7137451000001</v>
      </c>
      <c r="E674">
        <v>1608.7423096</v>
      </c>
      <c r="F674">
        <v>1562.6899414</v>
      </c>
      <c r="G674">
        <v>1653.9499512</v>
      </c>
      <c r="H674">
        <v>1450.2199707</v>
      </c>
      <c r="I674">
        <v>1609.1899414</v>
      </c>
      <c r="J674">
        <v>1542.5528564000001</v>
      </c>
      <c r="L674" t="str">
        <f t="shared" si="73"/>
        <v>29MAY2024:01:00:00</v>
      </c>
      <c r="M674">
        <v>2</v>
      </c>
      <c r="N674">
        <f t="shared" si="74"/>
        <v>202.54943849999995</v>
      </c>
      <c r="O674" t="str">
        <f t="shared" si="76"/>
        <v/>
      </c>
      <c r="P674">
        <f t="shared" si="77"/>
        <v>202.54943849999995</v>
      </c>
      <c r="Q674" t="str">
        <f t="shared" si="78"/>
        <v/>
      </c>
      <c r="R674">
        <f t="shared" si="79"/>
        <v>1</v>
      </c>
      <c r="S674">
        <f t="shared" si="75"/>
        <v>14.399517011092311</v>
      </c>
    </row>
    <row r="675" spans="1:19" x14ac:dyDescent="0.25">
      <c r="A675" t="s">
        <v>700</v>
      </c>
      <c r="B675">
        <v>1276.5222168</v>
      </c>
      <c r="C675">
        <v>1543.7800293</v>
      </c>
      <c r="D675">
        <v>1380.1262207</v>
      </c>
      <c r="E675">
        <v>1520.5698242000001</v>
      </c>
      <c r="F675">
        <v>1483.8599853999999</v>
      </c>
      <c r="G675">
        <v>1581.3800048999999</v>
      </c>
      <c r="H675">
        <v>1369.0699463000001</v>
      </c>
      <c r="I675">
        <v>1543.7800293</v>
      </c>
      <c r="J675">
        <v>1471.6431885</v>
      </c>
      <c r="L675" t="str">
        <f t="shared" si="73"/>
        <v>29MAY2024:02:00:00</v>
      </c>
      <c r="M675">
        <v>3</v>
      </c>
      <c r="N675">
        <f t="shared" ref="N675:N698" si="80">C675-B675</f>
        <v>267.2578125</v>
      </c>
      <c r="O675" t="str">
        <f t="shared" si="76"/>
        <v/>
      </c>
      <c r="P675">
        <f t="shared" si="77"/>
        <v>267.2578125</v>
      </c>
      <c r="Q675" t="str">
        <f t="shared" si="78"/>
        <v/>
      </c>
      <c r="R675">
        <f t="shared" si="79"/>
        <v>1</v>
      </c>
      <c r="S675">
        <f t="shared" ref="S675:S698" si="81">ABS((B675-C675)/B675)*100</f>
        <v>20.936401183049117</v>
      </c>
    </row>
    <row r="676" spans="1:19" x14ac:dyDescent="0.25">
      <c r="A676" t="s">
        <v>701</v>
      </c>
      <c r="B676">
        <v>1199.9438477000001</v>
      </c>
      <c r="C676">
        <v>1509.8800048999999</v>
      </c>
      <c r="D676">
        <v>1366.744751</v>
      </c>
      <c r="E676">
        <v>1460.2376709</v>
      </c>
      <c r="F676">
        <v>1443.8399658000001</v>
      </c>
      <c r="G676">
        <v>1536.7099608999999</v>
      </c>
      <c r="H676">
        <v>1325.4499512</v>
      </c>
      <c r="I676">
        <v>1509.8800048999999</v>
      </c>
      <c r="J676">
        <v>1436.5249022999999</v>
      </c>
      <c r="L676" t="str">
        <f t="shared" si="73"/>
        <v>29MAY2024:03:00:00</v>
      </c>
      <c r="M676">
        <v>4</v>
      </c>
      <c r="N676">
        <f t="shared" si="80"/>
        <v>309.9361571999998</v>
      </c>
      <c r="O676" t="str">
        <f t="shared" si="76"/>
        <v/>
      </c>
      <c r="P676">
        <f t="shared" si="77"/>
        <v>309.9361571999998</v>
      </c>
      <c r="Q676" t="str">
        <f t="shared" si="78"/>
        <v/>
      </c>
      <c r="R676">
        <f t="shared" si="79"/>
        <v>1</v>
      </c>
      <c r="S676">
        <f t="shared" si="81"/>
        <v>25.829221741839991</v>
      </c>
    </row>
    <row r="677" spans="1:19" x14ac:dyDescent="0.25">
      <c r="A677" t="s">
        <v>702</v>
      </c>
      <c r="B677">
        <v>1202.4360352000001</v>
      </c>
      <c r="C677">
        <v>1475.8699951000001</v>
      </c>
      <c r="D677">
        <v>1340.4495850000001</v>
      </c>
      <c r="E677">
        <v>1420.0891113</v>
      </c>
      <c r="F677">
        <v>1405.8599853999999</v>
      </c>
      <c r="G677">
        <v>1497.0799560999999</v>
      </c>
      <c r="H677">
        <v>1295.8800048999999</v>
      </c>
      <c r="I677">
        <v>1475.8699951000001</v>
      </c>
      <c r="J677">
        <v>1403.0280762</v>
      </c>
      <c r="L677" t="str">
        <f t="shared" si="73"/>
        <v>29MAY2024:04:00:00</v>
      </c>
      <c r="M677">
        <v>5</v>
      </c>
      <c r="N677">
        <f t="shared" si="80"/>
        <v>273.43395989999999</v>
      </c>
      <c r="O677" t="str">
        <f t="shared" si="76"/>
        <v/>
      </c>
      <c r="P677">
        <f t="shared" si="77"/>
        <v>273.43395989999999</v>
      </c>
      <c r="Q677" t="str">
        <f t="shared" si="78"/>
        <v/>
      </c>
      <c r="R677">
        <f t="shared" si="79"/>
        <v>1</v>
      </c>
      <c r="S677">
        <f t="shared" si="81"/>
        <v>22.74000045703221</v>
      </c>
    </row>
    <row r="678" spans="1:19" x14ac:dyDescent="0.25">
      <c r="A678" t="s">
        <v>703</v>
      </c>
      <c r="B678">
        <v>1237.5461425999999</v>
      </c>
      <c r="C678">
        <v>1468.4699707</v>
      </c>
      <c r="D678">
        <v>1346.7633057</v>
      </c>
      <c r="E678">
        <v>1411.0915527</v>
      </c>
      <c r="F678">
        <v>1397.1500243999999</v>
      </c>
      <c r="G678">
        <v>1490.2800293</v>
      </c>
      <c r="H678">
        <v>1290.4799805</v>
      </c>
      <c r="I678">
        <v>1468.4699707</v>
      </c>
      <c r="J678">
        <v>1398.6287841999999</v>
      </c>
      <c r="L678" t="str">
        <f t="shared" si="73"/>
        <v>29MAY2024:05:00:00</v>
      </c>
      <c r="M678">
        <v>6</v>
      </c>
      <c r="N678">
        <f t="shared" si="80"/>
        <v>230.92382810000004</v>
      </c>
      <c r="O678" t="str">
        <f t="shared" si="76"/>
        <v/>
      </c>
      <c r="P678">
        <f t="shared" si="77"/>
        <v>230.92382810000004</v>
      </c>
      <c r="Q678" t="str">
        <f t="shared" si="78"/>
        <v/>
      </c>
      <c r="R678">
        <f t="shared" si="79"/>
        <v>1</v>
      </c>
      <c r="S678">
        <f t="shared" si="81"/>
        <v>18.659815594014525</v>
      </c>
    </row>
    <row r="679" spans="1:19" x14ac:dyDescent="0.25">
      <c r="A679" t="s">
        <v>704</v>
      </c>
      <c r="B679">
        <v>1278.465332</v>
      </c>
      <c r="C679">
        <v>1500.4799805</v>
      </c>
      <c r="D679">
        <v>1401.4992675999999</v>
      </c>
      <c r="E679">
        <v>1438.9512939000001</v>
      </c>
      <c r="F679">
        <v>1445.5600586</v>
      </c>
      <c r="G679">
        <v>1520.4300536999999</v>
      </c>
      <c r="H679">
        <v>1347.4499512</v>
      </c>
      <c r="I679">
        <v>1500.4799805</v>
      </c>
      <c r="J679">
        <v>1443.0839844</v>
      </c>
      <c r="L679" t="str">
        <f t="shared" si="73"/>
        <v>29MAY2024:06:00:00</v>
      </c>
      <c r="M679">
        <v>7</v>
      </c>
      <c r="N679">
        <f t="shared" si="80"/>
        <v>222.01464850000002</v>
      </c>
      <c r="O679" t="str">
        <f t="shared" si="76"/>
        <v/>
      </c>
      <c r="P679">
        <f t="shared" si="77"/>
        <v>222.01464850000002</v>
      </c>
      <c r="Q679" t="str">
        <f t="shared" si="78"/>
        <v/>
      </c>
      <c r="R679">
        <f t="shared" si="79"/>
        <v>1</v>
      </c>
      <c r="S679">
        <f t="shared" si="81"/>
        <v>17.36571520110645</v>
      </c>
    </row>
    <row r="680" spans="1:19" x14ac:dyDescent="0.25">
      <c r="A680" t="s">
        <v>705</v>
      </c>
      <c r="B680">
        <v>1399.3049315999999</v>
      </c>
      <c r="C680">
        <v>1560.6800536999999</v>
      </c>
      <c r="D680">
        <v>1421.7213135</v>
      </c>
      <c r="E680">
        <v>1468.9437256000001</v>
      </c>
      <c r="F680">
        <v>1544.8000488</v>
      </c>
      <c r="G680">
        <v>1586.5500488</v>
      </c>
      <c r="H680">
        <v>1455.7099608999999</v>
      </c>
      <c r="I680">
        <v>1560.6800536999999</v>
      </c>
      <c r="J680">
        <v>1513.8923339999999</v>
      </c>
      <c r="L680" t="str">
        <f t="shared" ref="L680:L698" si="82">A680</f>
        <v>29MAY2024:07:00:00</v>
      </c>
      <c r="M680">
        <v>8</v>
      </c>
      <c r="N680">
        <f t="shared" si="80"/>
        <v>161.3751221</v>
      </c>
      <c r="O680" t="str">
        <f t="shared" si="76"/>
        <v/>
      </c>
      <c r="P680">
        <f t="shared" si="77"/>
        <v>161.3751221</v>
      </c>
      <c r="Q680" t="str">
        <f t="shared" si="78"/>
        <v/>
      </c>
      <c r="R680">
        <f t="shared" si="79"/>
        <v>1</v>
      </c>
      <c r="S680">
        <f t="shared" si="81"/>
        <v>11.532520071624393</v>
      </c>
    </row>
    <row r="681" spans="1:19" x14ac:dyDescent="0.25">
      <c r="A681" t="s">
        <v>706</v>
      </c>
      <c r="B681">
        <v>1444.7395019999999</v>
      </c>
      <c r="C681">
        <v>1634.8800048999999</v>
      </c>
      <c r="D681">
        <v>1474.0285644999999</v>
      </c>
      <c r="E681">
        <v>1501.8391113</v>
      </c>
      <c r="F681">
        <v>1613.9399414</v>
      </c>
      <c r="G681">
        <v>1661.6099853999999</v>
      </c>
      <c r="H681">
        <v>1536.4100341999999</v>
      </c>
      <c r="I681">
        <v>1634.8800048999999</v>
      </c>
      <c r="J681">
        <v>1584.1738281</v>
      </c>
      <c r="L681" t="str">
        <f t="shared" si="82"/>
        <v>29MAY2024:08:00:00</v>
      </c>
      <c r="M681">
        <v>9</v>
      </c>
      <c r="N681">
        <f t="shared" si="80"/>
        <v>190.1405029</v>
      </c>
      <c r="O681" t="str">
        <f t="shared" si="76"/>
        <v/>
      </c>
      <c r="P681">
        <f t="shared" si="77"/>
        <v>190.1405029</v>
      </c>
      <c r="Q681" t="str">
        <f t="shared" si="78"/>
        <v/>
      </c>
      <c r="R681">
        <f t="shared" si="79"/>
        <v>1</v>
      </c>
      <c r="S681">
        <f t="shared" si="81"/>
        <v>13.160884895635672</v>
      </c>
    </row>
    <row r="682" spans="1:19" x14ac:dyDescent="0.25">
      <c r="A682" t="s">
        <v>707</v>
      </c>
      <c r="B682">
        <v>1527.9178466999999</v>
      </c>
      <c r="C682">
        <v>1719.9599608999999</v>
      </c>
      <c r="D682">
        <v>1558.9588623</v>
      </c>
      <c r="E682">
        <v>1572.0573730000001</v>
      </c>
      <c r="F682">
        <v>1696.8100586</v>
      </c>
      <c r="G682">
        <v>1742.9899902</v>
      </c>
      <c r="H682">
        <v>1612.3399658000001</v>
      </c>
      <c r="I682">
        <v>1719.9599608999999</v>
      </c>
      <c r="J682">
        <v>1666.2119141000001</v>
      </c>
      <c r="L682" t="str">
        <f t="shared" si="82"/>
        <v>29MAY2024:09:00:00</v>
      </c>
      <c r="M682">
        <v>10</v>
      </c>
      <c r="N682">
        <f t="shared" si="80"/>
        <v>192.04211420000001</v>
      </c>
      <c r="O682" t="str">
        <f t="shared" si="76"/>
        <v/>
      </c>
      <c r="P682">
        <f t="shared" si="77"/>
        <v>192.04211420000001</v>
      </c>
      <c r="Q682" t="str">
        <f t="shared" si="78"/>
        <v/>
      </c>
      <c r="R682">
        <f t="shared" si="79"/>
        <v>1</v>
      </c>
      <c r="S682">
        <f t="shared" si="81"/>
        <v>12.568876959894995</v>
      </c>
    </row>
    <row r="683" spans="1:19" x14ac:dyDescent="0.25">
      <c r="A683" t="s">
        <v>708</v>
      </c>
      <c r="B683">
        <v>1545.6492920000001</v>
      </c>
      <c r="C683">
        <v>1818.5200195</v>
      </c>
      <c r="D683">
        <v>1693.5343018000001</v>
      </c>
      <c r="E683">
        <v>1706.09375</v>
      </c>
      <c r="F683">
        <v>1786.8699951000001</v>
      </c>
      <c r="G683">
        <v>1831.6099853999999</v>
      </c>
      <c r="H683">
        <v>1667.6899414</v>
      </c>
      <c r="I683">
        <v>1818.5200195</v>
      </c>
      <c r="J683">
        <v>1759.6447754000001</v>
      </c>
      <c r="L683" t="str">
        <f t="shared" si="82"/>
        <v>29MAY2024:10:00:00</v>
      </c>
      <c r="M683">
        <v>11</v>
      </c>
      <c r="N683">
        <f t="shared" si="80"/>
        <v>272.87072749999993</v>
      </c>
      <c r="O683" t="str">
        <f t="shared" si="76"/>
        <v/>
      </c>
      <c r="P683">
        <f t="shared" si="77"/>
        <v>272.87072749999993</v>
      </c>
      <c r="Q683" t="str">
        <f t="shared" si="78"/>
        <v/>
      </c>
      <c r="R683">
        <f t="shared" si="79"/>
        <v>1</v>
      </c>
      <c r="S683">
        <f t="shared" si="81"/>
        <v>17.654116552333655</v>
      </c>
    </row>
    <row r="684" spans="1:19" x14ac:dyDescent="0.25">
      <c r="A684" t="s">
        <v>709</v>
      </c>
      <c r="B684">
        <v>1575.8967285000001</v>
      </c>
      <c r="C684">
        <v>1918.1300048999999</v>
      </c>
      <c r="D684">
        <v>1839.1651611</v>
      </c>
      <c r="E684">
        <v>1855.9870605000001</v>
      </c>
      <c r="F684">
        <v>1893.4300536999999</v>
      </c>
      <c r="G684">
        <v>1914.3399658000001</v>
      </c>
      <c r="H684">
        <v>1744.5899658000001</v>
      </c>
      <c r="I684">
        <v>1918.1300048999999</v>
      </c>
      <c r="J684">
        <v>1861.9310303</v>
      </c>
      <c r="L684" t="str">
        <f t="shared" si="82"/>
        <v>29MAY2024:11:00:00</v>
      </c>
      <c r="M684">
        <v>12</v>
      </c>
      <c r="N684">
        <f t="shared" si="80"/>
        <v>342.2332763999998</v>
      </c>
      <c r="O684" t="str">
        <f t="shared" si="76"/>
        <v/>
      </c>
      <c r="P684">
        <f t="shared" si="77"/>
        <v>342.2332763999998</v>
      </c>
      <c r="Q684" t="str">
        <f t="shared" si="78"/>
        <v/>
      </c>
      <c r="R684">
        <f t="shared" si="79"/>
        <v>1</v>
      </c>
      <c r="S684">
        <f t="shared" si="81"/>
        <v>21.716732461634763</v>
      </c>
    </row>
    <row r="685" spans="1:19" x14ac:dyDescent="0.25">
      <c r="A685" t="s">
        <v>710</v>
      </c>
      <c r="B685">
        <v>1783.5987548999999</v>
      </c>
      <c r="C685">
        <v>2011.8900146000001</v>
      </c>
      <c r="D685">
        <v>1959.1470947</v>
      </c>
      <c r="E685">
        <v>1974.2391356999999</v>
      </c>
      <c r="F685">
        <v>2005.5100098</v>
      </c>
      <c r="G685">
        <v>2002.0400391000001</v>
      </c>
      <c r="H685">
        <v>1830.5699463000001</v>
      </c>
      <c r="I685">
        <v>2011.8900146000001</v>
      </c>
      <c r="J685">
        <v>1961.831543</v>
      </c>
      <c r="L685" t="str">
        <f t="shared" si="82"/>
        <v>29MAY2024:12:00:00</v>
      </c>
      <c r="M685">
        <v>13</v>
      </c>
      <c r="N685">
        <f t="shared" si="80"/>
        <v>228.29125970000018</v>
      </c>
      <c r="O685" t="str">
        <f t="shared" si="76"/>
        <v/>
      </c>
      <c r="P685">
        <f t="shared" si="77"/>
        <v>228.29125970000018</v>
      </c>
      <c r="Q685" t="str">
        <f t="shared" si="78"/>
        <v/>
      </c>
      <c r="R685">
        <f t="shared" si="79"/>
        <v>1</v>
      </c>
      <c r="S685">
        <f t="shared" si="81"/>
        <v>12.799474044979341</v>
      </c>
    </row>
    <row r="686" spans="1:19" x14ac:dyDescent="0.25">
      <c r="A686" t="s">
        <v>711</v>
      </c>
      <c r="B686">
        <v>1894.9468993999999</v>
      </c>
      <c r="C686">
        <v>2103.6101073999998</v>
      </c>
      <c r="D686">
        <v>2049.9057616999999</v>
      </c>
      <c r="E686">
        <v>2089.2329101999999</v>
      </c>
      <c r="F686">
        <v>2108.5100097999998</v>
      </c>
      <c r="G686">
        <v>2104.4399414</v>
      </c>
      <c r="H686">
        <v>1923.5600586</v>
      </c>
      <c r="I686">
        <v>2103.6101073999998</v>
      </c>
      <c r="J686">
        <v>2058.0051269999999</v>
      </c>
      <c r="L686" t="str">
        <f t="shared" si="82"/>
        <v>29MAY2024:13:00:00</v>
      </c>
      <c r="M686">
        <v>14</v>
      </c>
      <c r="N686">
        <f t="shared" si="80"/>
        <v>208.66320799999994</v>
      </c>
      <c r="O686" t="str">
        <f t="shared" si="76"/>
        <v/>
      </c>
      <c r="P686">
        <f t="shared" si="77"/>
        <v>208.66320799999994</v>
      </c>
      <c r="Q686" t="str">
        <f t="shared" si="78"/>
        <v/>
      </c>
      <c r="R686">
        <f t="shared" si="79"/>
        <v>1</v>
      </c>
      <c r="S686">
        <f t="shared" si="81"/>
        <v>11.011559641384638</v>
      </c>
    </row>
    <row r="687" spans="1:19" x14ac:dyDescent="0.25">
      <c r="A687" t="s">
        <v>712</v>
      </c>
      <c r="B687">
        <v>2082.3752441000001</v>
      </c>
      <c r="C687">
        <v>2140.0800780999998</v>
      </c>
      <c r="D687">
        <v>2128.2602539</v>
      </c>
      <c r="E687">
        <v>2183.5112304999998</v>
      </c>
      <c r="F687">
        <v>2208.6298827999999</v>
      </c>
      <c r="G687">
        <v>2135.2700195000002</v>
      </c>
      <c r="H687">
        <v>2017.3000488</v>
      </c>
      <c r="I687">
        <v>2140.0800780999998</v>
      </c>
      <c r="J687">
        <v>2125.9082030999998</v>
      </c>
      <c r="L687" t="str">
        <f t="shared" si="82"/>
        <v>29MAY2024:14:00:00</v>
      </c>
      <c r="M687">
        <v>15</v>
      </c>
      <c r="N687">
        <f t="shared" si="80"/>
        <v>57.704833999999664</v>
      </c>
      <c r="O687" t="str">
        <f t="shared" si="76"/>
        <v/>
      </c>
      <c r="P687">
        <f t="shared" si="77"/>
        <v>57.704833999999664</v>
      </c>
      <c r="Q687" t="str">
        <f t="shared" si="78"/>
        <v/>
      </c>
      <c r="R687">
        <f t="shared" si="79"/>
        <v>1</v>
      </c>
      <c r="S687">
        <f t="shared" si="81"/>
        <v>2.7711064162664698</v>
      </c>
    </row>
    <row r="688" spans="1:19" x14ac:dyDescent="0.25">
      <c r="A688" t="s">
        <v>713</v>
      </c>
      <c r="B688">
        <v>2223.4484862999998</v>
      </c>
      <c r="C688">
        <v>2178.3898926000002</v>
      </c>
      <c r="D688">
        <v>2180.7849120999999</v>
      </c>
      <c r="E688">
        <v>2248.5471191000001</v>
      </c>
      <c r="F688">
        <v>2265.5500487999998</v>
      </c>
      <c r="G688">
        <v>2155.7099609000002</v>
      </c>
      <c r="H688">
        <v>2087.1699219000002</v>
      </c>
      <c r="I688">
        <v>2178.3898926000002</v>
      </c>
      <c r="J688">
        <v>2173.5209961</v>
      </c>
      <c r="L688" t="str">
        <f t="shared" si="82"/>
        <v>29MAY2024:15:00:00</v>
      </c>
      <c r="M688">
        <v>16</v>
      </c>
      <c r="N688">
        <f t="shared" si="80"/>
        <v>-45.058593699999619</v>
      </c>
      <c r="O688">
        <f t="shared" si="76"/>
        <v>-45.058593699999619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1"/>
        <v>2.0265184454523073</v>
      </c>
    </row>
    <row r="689" spans="1:19" x14ac:dyDescent="0.25">
      <c r="A689" t="s">
        <v>714</v>
      </c>
      <c r="B689">
        <v>2336.1828612999998</v>
      </c>
      <c r="C689">
        <v>2223.0100097999998</v>
      </c>
      <c r="D689">
        <v>2226.6501465000001</v>
      </c>
      <c r="E689">
        <v>2248.5068359000002</v>
      </c>
      <c r="F689">
        <v>2291.8200683999999</v>
      </c>
      <c r="G689">
        <v>2172.8701172000001</v>
      </c>
      <c r="H689">
        <v>2138.1298827999999</v>
      </c>
      <c r="I689">
        <v>2223.0100097999998</v>
      </c>
      <c r="J689">
        <v>2210.4960937999999</v>
      </c>
      <c r="L689" t="str">
        <f t="shared" si="82"/>
        <v>29MAY2024:16:00:00</v>
      </c>
      <c r="M689">
        <v>17</v>
      </c>
      <c r="N689">
        <f t="shared" si="80"/>
        <v>-113.17285149999998</v>
      </c>
      <c r="O689">
        <f t="shared" si="76"/>
        <v>-113.17285149999998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1"/>
        <v>4.8443490179969668</v>
      </c>
    </row>
    <row r="690" spans="1:19" x14ac:dyDescent="0.25">
      <c r="A690" t="s">
        <v>715</v>
      </c>
      <c r="B690">
        <v>2425.1701659999999</v>
      </c>
      <c r="C690">
        <v>2232.0900879000001</v>
      </c>
      <c r="D690">
        <v>2256.9650879000001</v>
      </c>
      <c r="E690">
        <v>2238.9414062999999</v>
      </c>
      <c r="F690">
        <v>2298.9899902000002</v>
      </c>
      <c r="G690">
        <v>2143.6899414</v>
      </c>
      <c r="H690">
        <v>2174.6899414</v>
      </c>
      <c r="I690">
        <v>2232.0900879000001</v>
      </c>
      <c r="J690">
        <v>2221.2851562999999</v>
      </c>
      <c r="L690" t="str">
        <f t="shared" si="82"/>
        <v>29MAY2024:17:00:00</v>
      </c>
      <c r="M690">
        <v>18</v>
      </c>
      <c r="N690">
        <f t="shared" si="80"/>
        <v>-193.08007809999981</v>
      </c>
      <c r="O690">
        <f t="shared" si="76"/>
        <v>-193.08007809999981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1"/>
        <v>7.9615064050726003</v>
      </c>
    </row>
    <row r="691" spans="1:19" x14ac:dyDescent="0.25">
      <c r="A691" t="s">
        <v>716</v>
      </c>
      <c r="B691">
        <v>2419.25</v>
      </c>
      <c r="C691">
        <v>2191.5</v>
      </c>
      <c r="D691">
        <v>2231.3847655999998</v>
      </c>
      <c r="E691">
        <v>2209.2836914</v>
      </c>
      <c r="F691">
        <v>2259.4299316000001</v>
      </c>
      <c r="G691">
        <v>2067.8999023000001</v>
      </c>
      <c r="H691">
        <v>2168</v>
      </c>
      <c r="I691">
        <v>2191.5</v>
      </c>
      <c r="J691">
        <v>2183.6428222999998</v>
      </c>
      <c r="L691" t="str">
        <f t="shared" si="82"/>
        <v>29MAY2024:18:00:00</v>
      </c>
      <c r="M691">
        <v>19</v>
      </c>
      <c r="N691">
        <f t="shared" si="80"/>
        <v>-227.75</v>
      </c>
      <c r="O691">
        <f t="shared" si="76"/>
        <v>-227.75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1"/>
        <v>9.4140746098997621</v>
      </c>
    </row>
    <row r="692" spans="1:19" x14ac:dyDescent="0.25">
      <c r="A692" t="s">
        <v>717</v>
      </c>
      <c r="B692">
        <v>2360.4738769999999</v>
      </c>
      <c r="C692">
        <v>2133.3500976999999</v>
      </c>
      <c r="D692">
        <v>2185.015625</v>
      </c>
      <c r="E692">
        <v>2147.2404784999999</v>
      </c>
      <c r="F692">
        <v>2206.7299804999998</v>
      </c>
      <c r="G692">
        <v>2003.2800293</v>
      </c>
      <c r="H692">
        <v>2151.9699707</v>
      </c>
      <c r="I692">
        <v>2133.3500976999999</v>
      </c>
      <c r="J692">
        <v>2136.0690918</v>
      </c>
      <c r="L692" t="str">
        <f t="shared" si="82"/>
        <v>29MAY2024:19:00:00</v>
      </c>
      <c r="M692">
        <v>20</v>
      </c>
      <c r="N692">
        <f t="shared" si="80"/>
        <v>-227.12377930000002</v>
      </c>
      <c r="O692">
        <f t="shared" si="76"/>
        <v>-227.12377930000002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1"/>
        <v>9.6219569092905513</v>
      </c>
    </row>
    <row r="693" spans="1:19" x14ac:dyDescent="0.25">
      <c r="A693" t="s">
        <v>718</v>
      </c>
      <c r="B693">
        <v>2269.484375</v>
      </c>
      <c r="C693">
        <v>2057.9299316000001</v>
      </c>
      <c r="D693">
        <v>2086.8540039</v>
      </c>
      <c r="E693">
        <v>2027.4405518000001</v>
      </c>
      <c r="F693">
        <v>2122.4099120999999</v>
      </c>
      <c r="G693">
        <v>1942.5699463000001</v>
      </c>
      <c r="H693">
        <v>2087</v>
      </c>
      <c r="I693">
        <v>2057.9299316000001</v>
      </c>
      <c r="J693">
        <v>2059.3527832</v>
      </c>
      <c r="L693" t="str">
        <f t="shared" si="82"/>
        <v>29MAY2024:20:00:00</v>
      </c>
      <c r="M693">
        <v>21</v>
      </c>
      <c r="N693">
        <f t="shared" si="80"/>
        <v>-211.55444339999985</v>
      </c>
      <c r="O693">
        <f t="shared" si="76"/>
        <v>-211.55444339999985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1"/>
        <v>9.3216964051581037</v>
      </c>
    </row>
    <row r="694" spans="1:19" x14ac:dyDescent="0.25">
      <c r="A694" t="s">
        <v>719</v>
      </c>
      <c r="B694">
        <v>2125.1650390999998</v>
      </c>
      <c r="C694">
        <v>1916.1500243999999</v>
      </c>
      <c r="D694">
        <v>1993.4714355000001</v>
      </c>
      <c r="E694">
        <v>1968.9492187999999</v>
      </c>
      <c r="F694">
        <v>2054.3898926000002</v>
      </c>
      <c r="G694">
        <v>1820.7199707</v>
      </c>
      <c r="H694">
        <v>2028.2600098</v>
      </c>
      <c r="I694">
        <v>1916.1500243999999</v>
      </c>
      <c r="J694">
        <v>1962.5982666</v>
      </c>
      <c r="L694" t="str">
        <f t="shared" si="82"/>
        <v>29MAY2024:21:00:00</v>
      </c>
      <c r="M694">
        <v>22</v>
      </c>
      <c r="N694">
        <f t="shared" si="80"/>
        <v>-209.01501469999994</v>
      </c>
      <c r="O694">
        <f t="shared" si="76"/>
        <v>-209.01501469999994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1"/>
        <v>9.8352368335833855</v>
      </c>
    </row>
    <row r="695" spans="1:19" x14ac:dyDescent="0.25">
      <c r="A695" t="s">
        <v>720</v>
      </c>
      <c r="B695">
        <v>2087.8740234000002</v>
      </c>
      <c r="C695">
        <v>1812.0999756000001</v>
      </c>
      <c r="D695">
        <v>1899.3312988</v>
      </c>
      <c r="E695">
        <v>1903.5977783000001</v>
      </c>
      <c r="F695">
        <v>1993.3199463000001</v>
      </c>
      <c r="G695">
        <v>1726.4300536999999</v>
      </c>
      <c r="H695">
        <v>1976.8399658000001</v>
      </c>
      <c r="I695">
        <v>1812.0999756000001</v>
      </c>
      <c r="J695">
        <v>1881.6043701000001</v>
      </c>
      <c r="L695" t="str">
        <f t="shared" si="82"/>
        <v>29MAY2024:22:00:00</v>
      </c>
      <c r="M695">
        <v>23</v>
      </c>
      <c r="N695">
        <f t="shared" si="80"/>
        <v>-275.77404780000006</v>
      </c>
      <c r="O695">
        <f t="shared" si="76"/>
        <v>-275.77404780000006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1"/>
        <v>13.208366247639578</v>
      </c>
    </row>
    <row r="696" spans="1:19" x14ac:dyDescent="0.25">
      <c r="A696" t="s">
        <v>721</v>
      </c>
      <c r="B696">
        <v>1951.0065918</v>
      </c>
      <c r="C696">
        <v>1723.0799560999999</v>
      </c>
      <c r="D696">
        <v>1774.6832274999999</v>
      </c>
      <c r="E696">
        <v>1771.8713379000001</v>
      </c>
      <c r="F696">
        <v>1865.4499512</v>
      </c>
      <c r="G696">
        <v>1651.4699707</v>
      </c>
      <c r="H696">
        <v>1855.9100341999999</v>
      </c>
      <c r="I696">
        <v>1723.0799560999999</v>
      </c>
      <c r="J696">
        <v>1774.1185303</v>
      </c>
      <c r="L696" t="str">
        <f t="shared" si="82"/>
        <v>29MAY2024:23:00:00</v>
      </c>
      <c r="M696">
        <v>24</v>
      </c>
      <c r="N696">
        <f t="shared" si="80"/>
        <v>-227.92663570000013</v>
      </c>
      <c r="O696">
        <f t="shared" si="76"/>
        <v>-227.92663570000013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1"/>
        <v>11.682514895539891</v>
      </c>
    </row>
    <row r="697" spans="1:19" x14ac:dyDescent="0.25">
      <c r="A697" t="s">
        <v>722</v>
      </c>
      <c r="B697">
        <v>1801.2312012</v>
      </c>
      <c r="C697">
        <v>1631.7900391000001</v>
      </c>
      <c r="D697">
        <v>1640.7081298999999</v>
      </c>
      <c r="E697">
        <v>1636.4748535000001</v>
      </c>
      <c r="F697">
        <v>1724.8499756000001</v>
      </c>
      <c r="G697">
        <v>1576.5999756000001</v>
      </c>
      <c r="H697">
        <v>1725.4000243999999</v>
      </c>
      <c r="I697">
        <v>1631.7900391000001</v>
      </c>
      <c r="J697">
        <v>1659.869751</v>
      </c>
      <c r="L697" t="str">
        <f t="shared" si="82"/>
        <v>30MAY2024:00:00:00</v>
      </c>
      <c r="M697">
        <v>1</v>
      </c>
      <c r="N697">
        <f t="shared" si="80"/>
        <v>-169.44116209999993</v>
      </c>
      <c r="O697">
        <f t="shared" si="76"/>
        <v>-169.44116209999993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1"/>
        <v>9.406963525121947</v>
      </c>
    </row>
    <row r="698" spans="1:19" x14ac:dyDescent="0.25">
      <c r="A698" t="s">
        <v>723</v>
      </c>
      <c r="B698">
        <v>1680.0415039</v>
      </c>
      <c r="C698">
        <v>1541.1600341999999</v>
      </c>
      <c r="D698">
        <v>1461.3757324000001</v>
      </c>
      <c r="E698">
        <v>1461.9742432</v>
      </c>
      <c r="F698">
        <v>1566.8000488</v>
      </c>
      <c r="G698">
        <v>1498.9200439000001</v>
      </c>
      <c r="H698">
        <v>1518.4300536999999</v>
      </c>
      <c r="I698">
        <v>1541.1600341999999</v>
      </c>
      <c r="J698">
        <v>1517.3372803</v>
      </c>
      <c r="L698" t="str">
        <f t="shared" si="82"/>
        <v>30MAY2024:01:00:00</v>
      </c>
      <c r="M698">
        <v>2</v>
      </c>
      <c r="N698">
        <f t="shared" si="80"/>
        <v>-138.88146970000003</v>
      </c>
      <c r="O698">
        <f t="shared" si="76"/>
        <v>-138.88146970000003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8.266549926153882</v>
      </c>
    </row>
    <row r="699" spans="1:19" x14ac:dyDescent="0.25">
      <c r="A699" t="s">
        <v>724</v>
      </c>
      <c r="B699">
        <v>1606.2623291</v>
      </c>
      <c r="C699">
        <v>1448.8900146000001</v>
      </c>
      <c r="D699">
        <v>1387.2181396000001</v>
      </c>
      <c r="E699">
        <v>1391.1936035000001</v>
      </c>
      <c r="F699">
        <v>1474.2099608999999</v>
      </c>
      <c r="G699">
        <v>1417.1700439000001</v>
      </c>
      <c r="H699">
        <v>1432.8000488</v>
      </c>
      <c r="I699">
        <v>1448.8900146000001</v>
      </c>
      <c r="J699">
        <v>1432.0576172000001</v>
      </c>
    </row>
    <row r="700" spans="1:19" x14ac:dyDescent="0.25">
      <c r="A700" t="s">
        <v>725</v>
      </c>
      <c r="B700">
        <v>1559.3314209</v>
      </c>
      <c r="C700">
        <v>1386.5500488</v>
      </c>
      <c r="D700">
        <v>1325.9893798999999</v>
      </c>
      <c r="E700">
        <v>1332.0886230000001</v>
      </c>
      <c r="F700">
        <v>1411.8299560999999</v>
      </c>
      <c r="G700">
        <v>1369.6899414</v>
      </c>
      <c r="H700">
        <v>1379.9699707</v>
      </c>
      <c r="I700">
        <v>1386.5500488</v>
      </c>
      <c r="J700">
        <v>1374.8059082</v>
      </c>
    </row>
    <row r="701" spans="1:19" x14ac:dyDescent="0.25">
      <c r="A701" t="s">
        <v>726</v>
      </c>
      <c r="B701">
        <v>1604.2738036999999</v>
      </c>
      <c r="C701">
        <v>1349.2800293</v>
      </c>
      <c r="D701">
        <v>1307.7966309000001</v>
      </c>
      <c r="E701">
        <v>1307.8056641000001</v>
      </c>
      <c r="F701">
        <v>1375.8900146000001</v>
      </c>
      <c r="G701">
        <v>1337.5699463000001</v>
      </c>
      <c r="H701">
        <v>1345.6400146000001</v>
      </c>
      <c r="I701">
        <v>1349.2800293</v>
      </c>
      <c r="J701">
        <v>1343.2353516000001</v>
      </c>
    </row>
    <row r="702" spans="1:19" x14ac:dyDescent="0.25">
      <c r="A702" t="s">
        <v>727</v>
      </c>
      <c r="B702">
        <v>1553.2645264</v>
      </c>
      <c r="C702">
        <v>1340.4000243999999</v>
      </c>
      <c r="D702">
        <v>1301.9984131000001</v>
      </c>
      <c r="E702">
        <v>1324.1196289</v>
      </c>
      <c r="F702">
        <v>1368.3299560999999</v>
      </c>
      <c r="G702">
        <v>1327.9000243999999</v>
      </c>
      <c r="H702">
        <v>1335.7900391000001</v>
      </c>
      <c r="I702">
        <v>1340.4000243999999</v>
      </c>
      <c r="J702">
        <v>1334.8837891000001</v>
      </c>
    </row>
    <row r="703" spans="1:19" x14ac:dyDescent="0.25">
      <c r="A703" t="s">
        <v>728</v>
      </c>
      <c r="B703">
        <v>1566.8746338000001</v>
      </c>
      <c r="C703">
        <v>1386.5</v>
      </c>
      <c r="D703">
        <v>1346.9560547000001</v>
      </c>
      <c r="E703">
        <v>1348.9169922000001</v>
      </c>
      <c r="F703">
        <v>1414.5899658000001</v>
      </c>
      <c r="G703">
        <v>1377.1999512</v>
      </c>
      <c r="H703">
        <v>1390.3699951000001</v>
      </c>
      <c r="I703">
        <v>1386.5</v>
      </c>
      <c r="J703">
        <v>1383.1232910000001</v>
      </c>
    </row>
    <row r="704" spans="1:19" x14ac:dyDescent="0.25">
      <c r="A704" t="s">
        <v>729</v>
      </c>
      <c r="B704">
        <v>1613.8897704999999</v>
      </c>
      <c r="C704">
        <v>1486.3499756000001</v>
      </c>
      <c r="D704">
        <v>1395.9556885</v>
      </c>
      <c r="E704">
        <v>1416.0339355000001</v>
      </c>
      <c r="F704">
        <v>1509.6800536999999</v>
      </c>
      <c r="G704">
        <v>1479.1099853999999</v>
      </c>
      <c r="H704">
        <v>1492.3800048999999</v>
      </c>
      <c r="I704">
        <v>1486.3499756000001</v>
      </c>
      <c r="J704">
        <v>1472.6950684000001</v>
      </c>
    </row>
    <row r="705" spans="1:10" x14ac:dyDescent="0.25">
      <c r="A705" t="s">
        <v>730</v>
      </c>
      <c r="B705">
        <v>1676.1904297000001</v>
      </c>
      <c r="C705">
        <v>1560.2700195</v>
      </c>
      <c r="D705">
        <v>1435.0397949000001</v>
      </c>
      <c r="E705">
        <v>1460.2192382999999</v>
      </c>
      <c r="F705">
        <v>1581.5799560999999</v>
      </c>
      <c r="G705">
        <v>1550.6199951000001</v>
      </c>
      <c r="H705">
        <v>1564.7700195</v>
      </c>
      <c r="I705">
        <v>1560.2700195</v>
      </c>
      <c r="J705">
        <v>1538.4560547000001</v>
      </c>
    </row>
    <row r="706" spans="1:10" x14ac:dyDescent="0.25">
      <c r="A706" t="s">
        <v>731</v>
      </c>
      <c r="B706">
        <v>1738.5291748</v>
      </c>
      <c r="C706">
        <v>1633.1400146000001</v>
      </c>
      <c r="D706">
        <v>1492.1258545000001</v>
      </c>
      <c r="E706">
        <v>1480.0104980000001</v>
      </c>
      <c r="F706">
        <v>1659.0100098</v>
      </c>
      <c r="G706">
        <v>1617.8199463000001</v>
      </c>
      <c r="H706">
        <v>1640.0899658000001</v>
      </c>
      <c r="I706">
        <v>1633.1400146000001</v>
      </c>
      <c r="J706">
        <v>1608.4371338000001</v>
      </c>
    </row>
    <row r="707" spans="1:10" x14ac:dyDescent="0.25">
      <c r="A707" t="s">
        <v>732</v>
      </c>
      <c r="B707">
        <v>1877.4451904</v>
      </c>
      <c r="C707">
        <v>1700.8399658000001</v>
      </c>
      <c r="D707">
        <v>1626.6613769999999</v>
      </c>
      <c r="E707">
        <v>1497.130249</v>
      </c>
      <c r="F707">
        <v>1739.6400146000001</v>
      </c>
      <c r="G707">
        <v>1681.1199951000001</v>
      </c>
      <c r="H707">
        <v>1717.5300293</v>
      </c>
      <c r="I707">
        <v>1700.8399658000001</v>
      </c>
      <c r="J707">
        <v>1693.1582031</v>
      </c>
    </row>
    <row r="708" spans="1:10" x14ac:dyDescent="0.25">
      <c r="A708" t="s">
        <v>733</v>
      </c>
      <c r="B708">
        <v>2006.4012451000001</v>
      </c>
      <c r="C708">
        <v>1801.8699951000001</v>
      </c>
      <c r="D708">
        <v>1736.8179932</v>
      </c>
      <c r="E708">
        <v>1562.7324219</v>
      </c>
      <c r="F708">
        <v>1852.9000243999999</v>
      </c>
      <c r="G708">
        <v>1774.4899902</v>
      </c>
      <c r="H708">
        <v>1827.5400391000001</v>
      </c>
      <c r="I708">
        <v>1801.8699951000001</v>
      </c>
      <c r="J708">
        <v>1798.7236327999999</v>
      </c>
    </row>
    <row r="709" spans="1:10" x14ac:dyDescent="0.25">
      <c r="A709" t="s">
        <v>734</v>
      </c>
      <c r="B709">
        <v>2096.8337402000002</v>
      </c>
      <c r="C709">
        <v>1886.3299560999999</v>
      </c>
      <c r="D709">
        <v>1837.9665527</v>
      </c>
      <c r="E709">
        <v>1663.1854248</v>
      </c>
      <c r="F709">
        <v>1950.9699707</v>
      </c>
      <c r="G709">
        <v>1865.6400146000001</v>
      </c>
      <c r="H709">
        <v>1931.1400146000001</v>
      </c>
      <c r="I709">
        <v>1886.3299560999999</v>
      </c>
      <c r="J709">
        <v>1894.4094238</v>
      </c>
    </row>
    <row r="710" spans="1:10" x14ac:dyDescent="0.25">
      <c r="A710" t="s">
        <v>735</v>
      </c>
      <c r="B710">
        <v>2267.7700195000002</v>
      </c>
      <c r="C710">
        <v>1962.3199463000001</v>
      </c>
      <c r="D710">
        <v>1924.8431396000001</v>
      </c>
      <c r="E710">
        <v>1648.2011719</v>
      </c>
      <c r="F710">
        <v>2044.3399658000001</v>
      </c>
      <c r="G710">
        <v>1959.3699951000001</v>
      </c>
      <c r="H710">
        <v>2041.7299805</v>
      </c>
      <c r="I710">
        <v>1962.3199463000001</v>
      </c>
      <c r="J710">
        <v>1986.5206298999999</v>
      </c>
    </row>
    <row r="711" spans="1:10" x14ac:dyDescent="0.25">
      <c r="A711" t="s">
        <v>736</v>
      </c>
      <c r="B711">
        <v>2339.5375976999999</v>
      </c>
      <c r="C711">
        <v>2026.2399902</v>
      </c>
      <c r="D711">
        <v>2038.6989745999999</v>
      </c>
      <c r="E711">
        <v>1744.4792480000001</v>
      </c>
      <c r="F711">
        <v>2133.2199707</v>
      </c>
      <c r="G711">
        <v>2032.7800293</v>
      </c>
      <c r="H711">
        <v>2144.2199707</v>
      </c>
      <c r="I711">
        <v>2026.2399902</v>
      </c>
      <c r="J711">
        <v>2075.0317383000001</v>
      </c>
    </row>
    <row r="712" spans="1:10" x14ac:dyDescent="0.25">
      <c r="A712" t="s">
        <v>737</v>
      </c>
      <c r="B712">
        <v>2358.0153808999999</v>
      </c>
      <c r="C712">
        <v>2063.6101073999998</v>
      </c>
      <c r="D712">
        <v>2119.9111327999999</v>
      </c>
      <c r="E712">
        <v>1885.2097168</v>
      </c>
      <c r="F712">
        <v>2189.0800780999998</v>
      </c>
      <c r="G712">
        <v>2074.5800780999998</v>
      </c>
      <c r="H712">
        <v>2213.3999023000001</v>
      </c>
      <c r="I712">
        <v>2063.6101073999998</v>
      </c>
      <c r="J712">
        <v>2132.1162109000002</v>
      </c>
    </row>
    <row r="713" spans="1:10" x14ac:dyDescent="0.25">
      <c r="A713" t="s">
        <v>738</v>
      </c>
      <c r="B713">
        <v>2330.1193847999998</v>
      </c>
      <c r="C713">
        <v>2078.7299804999998</v>
      </c>
      <c r="D713">
        <v>2181.1503905999998</v>
      </c>
      <c r="E713">
        <v>1944.3803711</v>
      </c>
      <c r="F713">
        <v>2220.6899414</v>
      </c>
      <c r="G713">
        <v>2088.0900879000001</v>
      </c>
      <c r="H713">
        <v>2249.0600586</v>
      </c>
      <c r="I713">
        <v>2078.7299804999998</v>
      </c>
      <c r="J713">
        <v>2163.5441894999999</v>
      </c>
    </row>
    <row r="714" spans="1:10" x14ac:dyDescent="0.25">
      <c r="A714" t="s">
        <v>739</v>
      </c>
      <c r="B714">
        <v>2262.1857909999999</v>
      </c>
      <c r="C714">
        <v>2089.2399902000002</v>
      </c>
      <c r="D714">
        <v>2223.5117187999999</v>
      </c>
      <c r="E714">
        <v>1988.8876952999999</v>
      </c>
      <c r="F714">
        <v>2244.2399902000002</v>
      </c>
      <c r="G714">
        <v>2086.8100586</v>
      </c>
      <c r="H714">
        <v>2264.1799316000001</v>
      </c>
      <c r="I714">
        <v>2089.2399902000002</v>
      </c>
      <c r="J714">
        <v>2181.5961914</v>
      </c>
    </row>
    <row r="715" spans="1:10" x14ac:dyDescent="0.25">
      <c r="A715" t="s">
        <v>740</v>
      </c>
      <c r="B715">
        <v>2166.7980957</v>
      </c>
      <c r="C715">
        <v>2063.2099609000002</v>
      </c>
      <c r="D715">
        <v>2195.6757812999999</v>
      </c>
      <c r="E715">
        <v>1991.2839355000001</v>
      </c>
      <c r="F715">
        <v>2220.7199707</v>
      </c>
      <c r="G715">
        <v>2041.3199463000001</v>
      </c>
      <c r="H715">
        <v>2226.8999023000001</v>
      </c>
      <c r="I715">
        <v>2063.2099609000002</v>
      </c>
      <c r="J715">
        <v>2149.5651855000001</v>
      </c>
    </row>
    <row r="716" spans="1:10" x14ac:dyDescent="0.25">
      <c r="A716" t="s">
        <v>741</v>
      </c>
      <c r="B716">
        <v>1963.2664795000001</v>
      </c>
      <c r="C716">
        <v>2041.1099853999999</v>
      </c>
      <c r="D716">
        <v>2180.1760254000001</v>
      </c>
      <c r="E716">
        <v>1972.4641113</v>
      </c>
      <c r="F716">
        <v>2194.5300293</v>
      </c>
      <c r="G716">
        <v>2003.4200439000001</v>
      </c>
      <c r="H716">
        <v>2200.3000487999998</v>
      </c>
      <c r="I716">
        <v>2041.1099853999999</v>
      </c>
      <c r="J716">
        <v>2123.9072265999998</v>
      </c>
    </row>
    <row r="717" spans="1:10" x14ac:dyDescent="0.25">
      <c r="A717" t="s">
        <v>742</v>
      </c>
      <c r="B717">
        <v>1772.2874756000001</v>
      </c>
      <c r="C717">
        <v>1986.1999512</v>
      </c>
      <c r="D717">
        <v>2097.9216308999999</v>
      </c>
      <c r="E717">
        <v>1893.4898682</v>
      </c>
      <c r="F717">
        <v>2125.8200683999999</v>
      </c>
      <c r="G717">
        <v>1945.9599608999999</v>
      </c>
      <c r="H717">
        <v>2128.6499023000001</v>
      </c>
      <c r="I717">
        <v>1986.1999512</v>
      </c>
      <c r="J717">
        <v>2056.9101562999999</v>
      </c>
    </row>
    <row r="718" spans="1:10" x14ac:dyDescent="0.25">
      <c r="A718" t="s">
        <v>743</v>
      </c>
      <c r="B718">
        <v>1732.7593993999999</v>
      </c>
      <c r="C718">
        <v>1932.3399658000001</v>
      </c>
      <c r="D718">
        <v>2022.293457</v>
      </c>
      <c r="E718">
        <v>1843.0783690999999</v>
      </c>
      <c r="F718">
        <v>2061.0100097999998</v>
      </c>
      <c r="G718">
        <v>1899.5999756000001</v>
      </c>
      <c r="H718">
        <v>2068.6000976999999</v>
      </c>
      <c r="I718">
        <v>1932.3399658000001</v>
      </c>
      <c r="J718">
        <v>1996.7687988</v>
      </c>
    </row>
    <row r="719" spans="1:10" x14ac:dyDescent="0.25">
      <c r="A719" t="s">
        <v>744</v>
      </c>
      <c r="B719">
        <v>1634.0710449000001</v>
      </c>
      <c r="C719">
        <v>1895.5400391000001</v>
      </c>
      <c r="D719">
        <v>1948.2038574000001</v>
      </c>
      <c r="E719">
        <v>1808.7958983999999</v>
      </c>
      <c r="F719">
        <v>2013.1899414</v>
      </c>
      <c r="G719">
        <v>1866.5200195</v>
      </c>
      <c r="H719">
        <v>2017.1800536999999</v>
      </c>
      <c r="I719">
        <v>1895.5400391000001</v>
      </c>
      <c r="J719">
        <v>1948.1268310999999</v>
      </c>
    </row>
    <row r="720" spans="1:10" x14ac:dyDescent="0.25">
      <c r="A720" t="s">
        <v>745</v>
      </c>
      <c r="B720">
        <v>1562.5037841999999</v>
      </c>
      <c r="C720">
        <v>1787.9300536999999</v>
      </c>
      <c r="D720">
        <v>1837.3857422000001</v>
      </c>
      <c r="E720">
        <v>1713.6459961</v>
      </c>
      <c r="F720">
        <v>1891.7600098</v>
      </c>
      <c r="G720">
        <v>1762.3399658000001</v>
      </c>
      <c r="H720">
        <v>1893.5400391000001</v>
      </c>
      <c r="I720">
        <v>1787.9300536999999</v>
      </c>
      <c r="J720">
        <v>1834.5911865</v>
      </c>
    </row>
    <row r="721" spans="1:10" x14ac:dyDescent="0.25">
      <c r="A721" t="s">
        <v>746</v>
      </c>
      <c r="B721">
        <v>1466.2940673999999</v>
      </c>
      <c r="C721">
        <v>1669.5999756000001</v>
      </c>
      <c r="D721">
        <v>1694.2111815999999</v>
      </c>
      <c r="E721">
        <v>1590.0233154</v>
      </c>
      <c r="F721">
        <v>1760.5200195</v>
      </c>
      <c r="G721">
        <v>1648.1400146000001</v>
      </c>
      <c r="H721">
        <v>1767.1700439000001</v>
      </c>
      <c r="I721">
        <v>1669.5999756000001</v>
      </c>
      <c r="J721">
        <v>1707.9283447</v>
      </c>
    </row>
    <row r="722" spans="1:10" x14ac:dyDescent="0.25">
      <c r="A722" t="s">
        <v>747</v>
      </c>
      <c r="B722">
        <v>1391.3369141000001</v>
      </c>
      <c r="C722">
        <v>1651.2600098</v>
      </c>
      <c r="D722">
        <v>1609.3392334</v>
      </c>
      <c r="E722">
        <v>1477.8497314000001</v>
      </c>
      <c r="F722">
        <v>1687.25</v>
      </c>
      <c r="G722">
        <v>1567.0600586</v>
      </c>
      <c r="H722">
        <v>1682.8800048999999</v>
      </c>
      <c r="I722">
        <v>1651.2600098</v>
      </c>
      <c r="J722">
        <v>1639.5578613</v>
      </c>
    </row>
    <row r="723" spans="1:10" x14ac:dyDescent="0.25">
      <c r="A723" t="s">
        <v>748</v>
      </c>
      <c r="B723">
        <v>1319.3826904</v>
      </c>
      <c r="C723">
        <v>1550.9399414</v>
      </c>
      <c r="D723">
        <v>1506.2316894999999</v>
      </c>
      <c r="E723">
        <v>1369.6895752</v>
      </c>
      <c r="F723">
        <v>1583.2299805</v>
      </c>
      <c r="G723">
        <v>1476.75</v>
      </c>
      <c r="H723">
        <v>1579.2600098</v>
      </c>
      <c r="I723">
        <v>1550.9399414</v>
      </c>
      <c r="J723">
        <v>1539.2823486</v>
      </c>
    </row>
    <row r="724" spans="1:10" x14ac:dyDescent="0.25">
      <c r="A724" t="s">
        <v>749</v>
      </c>
      <c r="B724">
        <v>1280.8337402</v>
      </c>
      <c r="C724">
        <v>1487.6800536999999</v>
      </c>
      <c r="D724">
        <v>1436.3238524999999</v>
      </c>
      <c r="E724">
        <v>1295.1342772999999</v>
      </c>
      <c r="F724">
        <v>1514.1700439000001</v>
      </c>
      <c r="G724">
        <v>1421.0600586</v>
      </c>
      <c r="H724">
        <v>1511.4499512</v>
      </c>
      <c r="I724">
        <v>1487.6800536999999</v>
      </c>
      <c r="J724">
        <v>1474.1368408000001</v>
      </c>
    </row>
    <row r="725" spans="1:10" x14ac:dyDescent="0.25">
      <c r="A725" t="s">
        <v>750</v>
      </c>
      <c r="B725">
        <v>1283.6014404</v>
      </c>
      <c r="C725">
        <v>1443.1099853999999</v>
      </c>
      <c r="D725">
        <v>1419.815918</v>
      </c>
      <c r="E725">
        <v>1286.7423096</v>
      </c>
      <c r="F725">
        <v>1470.9399414</v>
      </c>
      <c r="G725">
        <v>1380.0699463000001</v>
      </c>
      <c r="H725">
        <v>1469.3299560999999</v>
      </c>
      <c r="I725">
        <v>1443.1099853999999</v>
      </c>
      <c r="J725">
        <v>1436.6530762</v>
      </c>
    </row>
    <row r="726" spans="1:10" x14ac:dyDescent="0.25">
      <c r="A726" t="s">
        <v>751</v>
      </c>
      <c r="B726">
        <v>1280.8261719</v>
      </c>
      <c r="C726">
        <v>1434.6300048999999</v>
      </c>
      <c r="D726">
        <v>1421.3640137</v>
      </c>
      <c r="E726">
        <v>1316.4073486</v>
      </c>
      <c r="F726">
        <v>1461.3900146000001</v>
      </c>
      <c r="G726">
        <v>1373.1700439000001</v>
      </c>
      <c r="H726">
        <v>1456.0699463000001</v>
      </c>
      <c r="I726">
        <v>1434.6300048999999</v>
      </c>
      <c r="J726">
        <v>1429.3248291</v>
      </c>
    </row>
    <row r="727" spans="1:10" x14ac:dyDescent="0.25">
      <c r="A727" t="s">
        <v>752</v>
      </c>
      <c r="B727">
        <v>1340.3411865</v>
      </c>
      <c r="C727">
        <v>1476.2600098</v>
      </c>
      <c r="D727">
        <v>1443.2319336</v>
      </c>
      <c r="E727">
        <v>1354.2561035000001</v>
      </c>
      <c r="F727">
        <v>1504.5699463000001</v>
      </c>
      <c r="G727">
        <v>1410.9699707</v>
      </c>
      <c r="H727">
        <v>1502.9499512</v>
      </c>
      <c r="I727">
        <v>1476.2600098</v>
      </c>
      <c r="J727">
        <v>1467.5964355000001</v>
      </c>
    </row>
    <row r="728" spans="1:10" x14ac:dyDescent="0.25">
      <c r="A728" t="s">
        <v>753</v>
      </c>
      <c r="B728">
        <v>1374.8449707</v>
      </c>
      <c r="C728">
        <v>1557.0699463000001</v>
      </c>
      <c r="D728">
        <v>1507.6484375</v>
      </c>
      <c r="E728">
        <v>1444.9782714999999</v>
      </c>
      <c r="F728">
        <v>1583.1300048999999</v>
      </c>
      <c r="G728">
        <v>1488.3599853999999</v>
      </c>
      <c r="H728">
        <v>1584.1300048999999</v>
      </c>
      <c r="I728">
        <v>1557.0699463000001</v>
      </c>
      <c r="J728">
        <v>1544.0676269999999</v>
      </c>
    </row>
    <row r="729" spans="1:10" x14ac:dyDescent="0.25">
      <c r="A729" t="s">
        <v>754</v>
      </c>
      <c r="B729">
        <v>1389.0706786999999</v>
      </c>
      <c r="C729">
        <v>1633.0200195</v>
      </c>
      <c r="D729">
        <v>1538.7692870999999</v>
      </c>
      <c r="E729">
        <v>1491.9929199000001</v>
      </c>
      <c r="F729">
        <v>1655.1300048999999</v>
      </c>
      <c r="G729">
        <v>1563.3199463000001</v>
      </c>
      <c r="H729">
        <v>1654.0999756000001</v>
      </c>
      <c r="I729">
        <v>1633.0200195</v>
      </c>
      <c r="J729">
        <v>1608.8679199000001</v>
      </c>
    </row>
    <row r="730" spans="1:10" x14ac:dyDescent="0.25">
      <c r="A730" t="s">
        <v>755</v>
      </c>
      <c r="B730">
        <v>1422.6948242000001</v>
      </c>
      <c r="C730">
        <v>1714.8800048999999</v>
      </c>
      <c r="D730">
        <v>1599.0461425999999</v>
      </c>
      <c r="E730">
        <v>1550.8088379000001</v>
      </c>
      <c r="F730">
        <v>1732.2800293</v>
      </c>
      <c r="G730">
        <v>1652.2600098</v>
      </c>
      <c r="H730">
        <v>1727.3100586</v>
      </c>
      <c r="I730">
        <v>1714.8800048999999</v>
      </c>
      <c r="J730">
        <v>1685.1552733999999</v>
      </c>
    </row>
    <row r="731" spans="1:10" x14ac:dyDescent="0.25">
      <c r="A731" t="s">
        <v>756</v>
      </c>
      <c r="B731">
        <v>1496.0838623</v>
      </c>
      <c r="C731">
        <v>1791.4799805</v>
      </c>
      <c r="D731">
        <v>1667.3435059000001</v>
      </c>
      <c r="E731">
        <v>1562.0197754000001</v>
      </c>
      <c r="F731">
        <v>1803.6999512</v>
      </c>
      <c r="G731">
        <v>1723.3100586</v>
      </c>
      <c r="H731">
        <v>1795.9200439000001</v>
      </c>
      <c r="I731">
        <v>1791.4799805</v>
      </c>
      <c r="J731">
        <v>1756.3507079999999</v>
      </c>
    </row>
    <row r="732" spans="1:10" x14ac:dyDescent="0.25">
      <c r="A732" t="s">
        <v>757</v>
      </c>
      <c r="B732">
        <v>1586.5401611</v>
      </c>
      <c r="C732">
        <v>1883.7099608999999</v>
      </c>
      <c r="D732">
        <v>1742.2779541</v>
      </c>
      <c r="E732">
        <v>1606.0399170000001</v>
      </c>
      <c r="F732">
        <v>1889.2299805</v>
      </c>
      <c r="G732">
        <v>1808.3199463000001</v>
      </c>
      <c r="H732">
        <v>1879.4000243999999</v>
      </c>
      <c r="I732">
        <v>1883.7099608999999</v>
      </c>
      <c r="J732">
        <v>1840.5876464999999</v>
      </c>
    </row>
    <row r="733" spans="1:10" x14ac:dyDescent="0.25">
      <c r="A733" t="s">
        <v>758</v>
      </c>
      <c r="B733">
        <v>1674.6694336</v>
      </c>
      <c r="C733">
        <v>1960.5600586</v>
      </c>
      <c r="D733">
        <v>1859.697876</v>
      </c>
      <c r="E733">
        <v>1778.8962402</v>
      </c>
      <c r="F733">
        <v>1963.5200195</v>
      </c>
      <c r="G733">
        <v>1874.1199951000001</v>
      </c>
      <c r="H733">
        <v>1962.6700439000001</v>
      </c>
      <c r="I733">
        <v>1960.5600586</v>
      </c>
      <c r="J733">
        <v>1924.1136475000001</v>
      </c>
    </row>
    <row r="734" spans="1:10" x14ac:dyDescent="0.25">
      <c r="A734" t="s">
        <v>759</v>
      </c>
      <c r="B734">
        <v>1741.2902832</v>
      </c>
      <c r="C734">
        <v>2029.4599608999999</v>
      </c>
      <c r="D734">
        <v>1924.5428466999999</v>
      </c>
      <c r="E734">
        <v>1798.2130127</v>
      </c>
      <c r="F734">
        <v>2030.1800536999999</v>
      </c>
      <c r="G734">
        <v>1922.3800048999999</v>
      </c>
      <c r="H734">
        <v>2042.2900391000001</v>
      </c>
      <c r="I734">
        <v>2029.4599608999999</v>
      </c>
      <c r="J734">
        <v>1989.7706298999999</v>
      </c>
    </row>
    <row r="735" spans="1:10" x14ac:dyDescent="0.25">
      <c r="A735" t="s">
        <v>760</v>
      </c>
      <c r="B735">
        <v>1825.4382324000001</v>
      </c>
      <c r="C735">
        <v>2080.3601073999998</v>
      </c>
      <c r="D735">
        <v>2003.9945068</v>
      </c>
      <c r="E735">
        <v>1911.4060059000001</v>
      </c>
      <c r="F735">
        <v>2084.6799316000001</v>
      </c>
      <c r="G735">
        <v>1950.1300048999999</v>
      </c>
      <c r="H735">
        <v>2110.9899902000002</v>
      </c>
      <c r="I735">
        <v>2080.3601073999998</v>
      </c>
      <c r="J735">
        <v>2046.0310059000001</v>
      </c>
    </row>
    <row r="736" spans="1:10" x14ac:dyDescent="0.25">
      <c r="A736" t="s">
        <v>761</v>
      </c>
      <c r="B736">
        <v>1924.5510254000001</v>
      </c>
      <c r="C736">
        <v>2108.5</v>
      </c>
      <c r="D736">
        <v>2079.5507812999999</v>
      </c>
      <c r="E736">
        <v>2033.4859618999999</v>
      </c>
      <c r="F736">
        <v>2120.9099120999999</v>
      </c>
      <c r="G736">
        <v>1953.8199463000001</v>
      </c>
      <c r="H736">
        <v>2164.1899414</v>
      </c>
      <c r="I736">
        <v>2108.5</v>
      </c>
      <c r="J736">
        <v>2085.3942870999999</v>
      </c>
    </row>
    <row r="737" spans="1:10" x14ac:dyDescent="0.25">
      <c r="A737" t="s">
        <v>762</v>
      </c>
      <c r="B737">
        <v>1998.8560791</v>
      </c>
      <c r="C737">
        <v>2118.2900390999998</v>
      </c>
      <c r="D737">
        <v>2130.2827148000001</v>
      </c>
      <c r="E737">
        <v>2108.8171387000002</v>
      </c>
      <c r="F737">
        <v>2142.3100586</v>
      </c>
      <c r="G737">
        <v>1948.2299805</v>
      </c>
      <c r="H737">
        <v>2195.8000487999998</v>
      </c>
      <c r="I737">
        <v>2118.2900390999998</v>
      </c>
      <c r="J737">
        <v>2106.9826659999999</v>
      </c>
    </row>
    <row r="738" spans="1:10" x14ac:dyDescent="0.25">
      <c r="A738" t="s">
        <v>763</v>
      </c>
      <c r="B738">
        <v>2072.3369140999998</v>
      </c>
      <c r="C738">
        <v>2106.2399902000002</v>
      </c>
      <c r="D738">
        <v>2143.7309570000002</v>
      </c>
      <c r="E738">
        <v>2151.2553711</v>
      </c>
      <c r="F738">
        <v>2140.5200195000002</v>
      </c>
      <c r="G738">
        <v>1919.0999756000001</v>
      </c>
      <c r="H738">
        <v>2191.9199219000002</v>
      </c>
      <c r="I738">
        <v>2106.2399902000002</v>
      </c>
      <c r="J738">
        <v>2100.3022461</v>
      </c>
    </row>
    <row r="739" spans="1:10" x14ac:dyDescent="0.25">
      <c r="A739" t="s">
        <v>764</v>
      </c>
      <c r="B739">
        <v>2113.9431152000002</v>
      </c>
      <c r="C739">
        <v>2069.8701172000001</v>
      </c>
      <c r="D739">
        <v>2120.6809082</v>
      </c>
      <c r="E739">
        <v>2137.7897948999998</v>
      </c>
      <c r="F739">
        <v>2105.2900390999998</v>
      </c>
      <c r="G739">
        <v>1874.5899658000001</v>
      </c>
      <c r="H739">
        <v>2152.1101073999998</v>
      </c>
      <c r="I739">
        <v>2069.8701172000001</v>
      </c>
      <c r="J739">
        <v>2064.5083008000001</v>
      </c>
    </row>
    <row r="740" spans="1:10" x14ac:dyDescent="0.25">
      <c r="A740" t="s">
        <v>765</v>
      </c>
      <c r="B740">
        <v>2080.6596679999998</v>
      </c>
      <c r="C740">
        <v>2018.8900146000001</v>
      </c>
      <c r="D740">
        <v>2054.9069823999998</v>
      </c>
      <c r="E740">
        <v>2066.7802734000002</v>
      </c>
      <c r="F740">
        <v>2061.7800293</v>
      </c>
      <c r="G740">
        <v>1849.4399414</v>
      </c>
      <c r="H740">
        <v>2110.5800780999998</v>
      </c>
      <c r="I740">
        <v>2018.8900146000001</v>
      </c>
      <c r="J740">
        <v>2019.1193848</v>
      </c>
    </row>
    <row r="741" spans="1:10" x14ac:dyDescent="0.25">
      <c r="A741" t="s">
        <v>766</v>
      </c>
      <c r="B741">
        <v>2001.9998779</v>
      </c>
      <c r="C741">
        <v>1952.7399902</v>
      </c>
      <c r="D741">
        <v>1957.1721190999999</v>
      </c>
      <c r="E741">
        <v>1976.0820312999999</v>
      </c>
      <c r="F741">
        <v>2003.8800048999999</v>
      </c>
      <c r="G741">
        <v>1806.9300536999999</v>
      </c>
      <c r="H741">
        <v>2042.7299805</v>
      </c>
      <c r="I741">
        <v>1952.7399902</v>
      </c>
      <c r="J741">
        <v>1952.6904297000001</v>
      </c>
    </row>
    <row r="742" spans="1:10" x14ac:dyDescent="0.25">
      <c r="A742" t="s">
        <v>767</v>
      </c>
      <c r="B742">
        <v>1934.8305664</v>
      </c>
      <c r="C742">
        <v>1894.8599853999999</v>
      </c>
      <c r="D742">
        <v>1865.112793</v>
      </c>
      <c r="E742">
        <v>1882.8996582</v>
      </c>
      <c r="F742">
        <v>1947.4799805</v>
      </c>
      <c r="G742">
        <v>1774.2099608999999</v>
      </c>
      <c r="H742">
        <v>1990.9300536999999</v>
      </c>
      <c r="I742">
        <v>1894.8599853999999</v>
      </c>
      <c r="J742">
        <v>1894.5186768000001</v>
      </c>
    </row>
    <row r="743" spans="1:10" x14ac:dyDescent="0.25">
      <c r="A743" t="s">
        <v>768</v>
      </c>
      <c r="B743">
        <v>1878.5996094</v>
      </c>
      <c r="C743">
        <v>1864.9399414</v>
      </c>
      <c r="D743">
        <v>1803.0424805</v>
      </c>
      <c r="E743">
        <v>1847.472168</v>
      </c>
      <c r="F743">
        <v>1917.5400391000001</v>
      </c>
      <c r="G743">
        <v>1756.4699707</v>
      </c>
      <c r="H743">
        <v>1959.4899902</v>
      </c>
      <c r="I743">
        <v>1864.9399414</v>
      </c>
      <c r="J743">
        <v>1860.2966309000001</v>
      </c>
    </row>
    <row r="744" spans="1:10" x14ac:dyDescent="0.25">
      <c r="A744" t="s">
        <v>769</v>
      </c>
      <c r="B744">
        <v>1817.4676514</v>
      </c>
      <c r="C744">
        <v>1793.4899902</v>
      </c>
      <c r="D744">
        <v>1752.0056152</v>
      </c>
      <c r="E744">
        <v>1802.3334961</v>
      </c>
      <c r="F744">
        <v>1835.6300048999999</v>
      </c>
      <c r="G744">
        <v>1695.75</v>
      </c>
      <c r="H744">
        <v>1880.3699951000001</v>
      </c>
      <c r="I744">
        <v>1793.4899902</v>
      </c>
      <c r="J744">
        <v>1791.4490966999999</v>
      </c>
    </row>
    <row r="745" spans="1:10" x14ac:dyDescent="0.25">
      <c r="A745" t="s">
        <v>770</v>
      </c>
      <c r="B745">
        <v>1695.4617920000001</v>
      </c>
      <c r="C745">
        <v>1699.2299805</v>
      </c>
      <c r="D745">
        <v>1643.7138672000001</v>
      </c>
      <c r="E745">
        <v>1689.9123535000001</v>
      </c>
      <c r="F745">
        <v>1731.6999512</v>
      </c>
      <c r="G745">
        <v>1616.8599853999999</v>
      </c>
      <c r="H745">
        <v>1786.7700195</v>
      </c>
      <c r="I745">
        <v>1699.2299805</v>
      </c>
      <c r="J745">
        <v>1695.6547852000001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workbookViewId="0">
      <selection activeCell="AC12" sqref="AC12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6372.7993164</v>
      </c>
      <c r="C2">
        <v>6590.2299805000002</v>
      </c>
      <c r="D2">
        <v>6564.2163086</v>
      </c>
      <c r="E2">
        <v>6572.8979491999999</v>
      </c>
      <c r="F2">
        <v>6624.6098633000001</v>
      </c>
      <c r="G2">
        <v>6540.6201172000001</v>
      </c>
      <c r="H2">
        <v>6562.4301758000001</v>
      </c>
      <c r="I2">
        <v>6590.2299805000002</v>
      </c>
      <c r="J2">
        <v>6576.4208983999997</v>
      </c>
      <c r="L2" t="str">
        <f>A2</f>
        <v>01MAY2024:01:00:00</v>
      </c>
      <c r="M2">
        <v>1</v>
      </c>
      <c r="N2">
        <f>C2-B2</f>
        <v>217.43066410000029</v>
      </c>
      <c r="O2" t="str">
        <f>IF(N2&lt;0,N2,"")</f>
        <v/>
      </c>
      <c r="P2">
        <f>IF(N2&gt;0,N2,"")</f>
        <v>217.43066410000029</v>
      </c>
      <c r="Q2" t="str">
        <f>IF(O2&lt;0,1,"")</f>
        <v/>
      </c>
      <c r="R2">
        <f>IF(AND(P2&gt;0,P2&lt;&gt;""),1,"")</f>
        <v>1</v>
      </c>
      <c r="S2">
        <f>ABS((B2-C2)/B2)*100</f>
        <v>3.4118548742066315</v>
      </c>
      <c r="T2">
        <f>AVERAGE(S2:S721)</f>
        <v>3.2460591786137578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6327.9501952999999</v>
      </c>
      <c r="C3">
        <v>6588.5898438000004</v>
      </c>
      <c r="D3">
        <v>6508.3442383000001</v>
      </c>
      <c r="E3">
        <v>6487.2333983999997</v>
      </c>
      <c r="F3">
        <v>6634.8901366999999</v>
      </c>
      <c r="G3">
        <v>6555.8300780999998</v>
      </c>
      <c r="H3">
        <v>6542.5800780999998</v>
      </c>
      <c r="I3">
        <v>6588.5898438000004</v>
      </c>
      <c r="J3">
        <v>6566.046875</v>
      </c>
      <c r="L3" t="str">
        <f t="shared" ref="L3:L66" si="0">A3</f>
        <v>01MAY2024:02:00:00</v>
      </c>
      <c r="M3">
        <v>2</v>
      </c>
      <c r="N3">
        <f t="shared" ref="N3:N66" si="1">C3-B3</f>
        <v>260.63964850000048</v>
      </c>
      <c r="O3" t="str">
        <f t="shared" ref="O3:O66" si="2">IF(N3&lt;0,N3,"")</f>
        <v/>
      </c>
      <c r="P3">
        <f t="shared" ref="P3:P66" si="3">IF(N3&gt;0,N3,"")</f>
        <v>260.63964850000048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4.1188637782514013</v>
      </c>
      <c r="V3" s="3">
        <v>1</v>
      </c>
      <c r="W3" s="4">
        <v>-234.11771067142868</v>
      </c>
      <c r="X3" s="4">
        <v>254.42175293125001</v>
      </c>
      <c r="Y3" s="4"/>
      <c r="Z3">
        <v>1</v>
      </c>
      <c r="AA3">
        <f>W3</f>
        <v>-234.11771067142868</v>
      </c>
      <c r="AB3">
        <f>X3</f>
        <v>254.42175293125001</v>
      </c>
    </row>
    <row r="4" spans="1:28" x14ac:dyDescent="0.25">
      <c r="A4" t="s">
        <v>29</v>
      </c>
      <c r="B4">
        <v>6300.3925780999998</v>
      </c>
      <c r="C4">
        <v>6581.6201172000001</v>
      </c>
      <c r="D4">
        <v>6423.8813477000003</v>
      </c>
      <c r="E4">
        <v>6423.1459961</v>
      </c>
      <c r="F4">
        <v>6605.1000977000003</v>
      </c>
      <c r="G4">
        <v>6526.1499022999997</v>
      </c>
      <c r="H4">
        <v>6455.9501952999999</v>
      </c>
      <c r="I4">
        <v>6581.6201172000001</v>
      </c>
      <c r="J4">
        <v>6518.5405272999997</v>
      </c>
      <c r="L4" t="str">
        <f t="shared" si="0"/>
        <v>01MAY2024:03:00:00</v>
      </c>
      <c r="M4">
        <v>3</v>
      </c>
      <c r="N4">
        <f t="shared" si="1"/>
        <v>281.22753910000029</v>
      </c>
      <c r="O4" t="str">
        <f t="shared" si="2"/>
        <v/>
      </c>
      <c r="P4">
        <f t="shared" si="3"/>
        <v>281.22753910000029</v>
      </c>
      <c r="Q4" t="str">
        <f t="shared" si="4"/>
        <v/>
      </c>
      <c r="R4">
        <f t="shared" si="5"/>
        <v>1</v>
      </c>
      <c r="S4">
        <f t="shared" si="6"/>
        <v>4.4636510441831811</v>
      </c>
      <c r="V4" s="3">
        <v>2</v>
      </c>
      <c r="W4" s="4">
        <v>-195.89739991250008</v>
      </c>
      <c r="X4" s="4">
        <v>253.7875279071429</v>
      </c>
      <c r="Y4" s="4"/>
      <c r="Z4">
        <v>2</v>
      </c>
      <c r="AA4">
        <f t="shared" ref="AA4:AB26" si="7">W4</f>
        <v>-195.89739991250008</v>
      </c>
      <c r="AB4">
        <f t="shared" si="7"/>
        <v>253.7875279071429</v>
      </c>
    </row>
    <row r="5" spans="1:28" x14ac:dyDescent="0.25">
      <c r="A5" t="s">
        <v>30</v>
      </c>
      <c r="B5">
        <v>6256.4667969000002</v>
      </c>
      <c r="C5">
        <v>6653.1000977000003</v>
      </c>
      <c r="D5">
        <v>6409.4780272999997</v>
      </c>
      <c r="E5">
        <v>6414.2260741999999</v>
      </c>
      <c r="F5">
        <v>6564.8701172000001</v>
      </c>
      <c r="G5">
        <v>6497.4301758000001</v>
      </c>
      <c r="H5">
        <v>6491.1499022999997</v>
      </c>
      <c r="I5">
        <v>6653.1000977000003</v>
      </c>
      <c r="J5">
        <v>6523.2060547000001</v>
      </c>
      <c r="L5" t="str">
        <f t="shared" si="0"/>
        <v>01MAY2024:04:00:00</v>
      </c>
      <c r="M5">
        <v>4</v>
      </c>
      <c r="N5">
        <f t="shared" si="1"/>
        <v>396.63330080000014</v>
      </c>
      <c r="O5" t="str">
        <f t="shared" si="2"/>
        <v/>
      </c>
      <c r="P5">
        <f t="shared" si="3"/>
        <v>396.63330080000014</v>
      </c>
      <c r="Q5" t="str">
        <f t="shared" si="4"/>
        <v/>
      </c>
      <c r="R5">
        <f t="shared" si="5"/>
        <v>1</v>
      </c>
      <c r="S5">
        <f t="shared" si="6"/>
        <v>6.3395733354890798</v>
      </c>
      <c r="V5" s="3">
        <v>3</v>
      </c>
      <c r="W5" s="4">
        <v>-155.72199357857139</v>
      </c>
      <c r="X5" s="4">
        <v>211.77507672857141</v>
      </c>
      <c r="Y5" s="4"/>
      <c r="Z5">
        <v>3</v>
      </c>
      <c r="AA5">
        <f t="shared" si="7"/>
        <v>-155.72199357857139</v>
      </c>
      <c r="AB5">
        <f t="shared" si="7"/>
        <v>211.77507672857141</v>
      </c>
    </row>
    <row r="6" spans="1:28" x14ac:dyDescent="0.25">
      <c r="A6" t="s">
        <v>31</v>
      </c>
      <c r="B6">
        <v>6226.6401366999999</v>
      </c>
      <c r="C6">
        <v>6713.8100586</v>
      </c>
      <c r="D6">
        <v>6366.0332030999998</v>
      </c>
      <c r="E6">
        <v>6365.6162108999997</v>
      </c>
      <c r="F6">
        <v>6554.7299805000002</v>
      </c>
      <c r="G6">
        <v>6498.1298827999999</v>
      </c>
      <c r="H6">
        <v>6559.5600586</v>
      </c>
      <c r="I6">
        <v>6713.8100586</v>
      </c>
      <c r="J6">
        <v>6538.453125</v>
      </c>
      <c r="L6" t="str">
        <f t="shared" si="0"/>
        <v>01MAY2024:05:00:00</v>
      </c>
      <c r="M6">
        <v>5</v>
      </c>
      <c r="N6">
        <f t="shared" si="1"/>
        <v>487.16992190000019</v>
      </c>
      <c r="O6" t="str">
        <f t="shared" si="2"/>
        <v/>
      </c>
      <c r="P6">
        <f t="shared" si="3"/>
        <v>487.16992190000019</v>
      </c>
      <c r="Q6" t="str">
        <f t="shared" si="4"/>
        <v/>
      </c>
      <c r="R6">
        <f t="shared" si="5"/>
        <v>1</v>
      </c>
      <c r="S6">
        <f t="shared" si="6"/>
        <v>7.823961417468249</v>
      </c>
      <c r="V6" s="3">
        <v>4</v>
      </c>
      <c r="W6" s="4">
        <v>-181.97327769090904</v>
      </c>
      <c r="X6" s="4">
        <v>182.69121636666671</v>
      </c>
      <c r="Y6" s="4"/>
      <c r="Z6">
        <v>4</v>
      </c>
      <c r="AA6">
        <f t="shared" si="7"/>
        <v>-181.97327769090904</v>
      </c>
      <c r="AB6">
        <f t="shared" si="7"/>
        <v>182.69121636666671</v>
      </c>
    </row>
    <row r="7" spans="1:28" x14ac:dyDescent="0.25">
      <c r="A7" t="s">
        <v>32</v>
      </c>
      <c r="B7">
        <v>6251.4223633000001</v>
      </c>
      <c r="C7">
        <v>6687.3701172000001</v>
      </c>
      <c r="D7">
        <v>6335.90625</v>
      </c>
      <c r="E7">
        <v>6340.6796875</v>
      </c>
      <c r="F7">
        <v>6512.4599608999997</v>
      </c>
      <c r="G7">
        <v>6458.1098633000001</v>
      </c>
      <c r="H7">
        <v>6509.9501952999999</v>
      </c>
      <c r="I7">
        <v>6687.3701172000001</v>
      </c>
      <c r="J7">
        <v>6500.7597655999998</v>
      </c>
      <c r="L7" t="str">
        <f t="shared" si="0"/>
        <v>01MAY2024:06:00:00</v>
      </c>
      <c r="M7">
        <v>6</v>
      </c>
      <c r="N7">
        <f t="shared" si="1"/>
        <v>435.94775389999995</v>
      </c>
      <c r="O7" t="str">
        <f t="shared" si="2"/>
        <v/>
      </c>
      <c r="P7">
        <f t="shared" si="3"/>
        <v>435.94775389999995</v>
      </c>
      <c r="Q7" t="str">
        <f t="shared" si="4"/>
        <v/>
      </c>
      <c r="R7">
        <f t="shared" si="5"/>
        <v>1</v>
      </c>
      <c r="S7">
        <f t="shared" si="6"/>
        <v>6.9735770287943231</v>
      </c>
      <c r="V7" s="3">
        <v>5</v>
      </c>
      <c r="W7" s="4">
        <v>-155.75172525333329</v>
      </c>
      <c r="X7" s="4">
        <v>264.29938616428575</v>
      </c>
      <c r="Y7" s="4"/>
      <c r="Z7">
        <v>5</v>
      </c>
      <c r="AA7">
        <f t="shared" si="7"/>
        <v>-155.75172525333329</v>
      </c>
      <c r="AB7">
        <f t="shared" si="7"/>
        <v>264.29938616428575</v>
      </c>
    </row>
    <row r="8" spans="1:28" x14ac:dyDescent="0.25">
      <c r="A8" t="s">
        <v>33</v>
      </c>
      <c r="B8">
        <v>6279.1411133000001</v>
      </c>
      <c r="C8">
        <v>6266.7202147999997</v>
      </c>
      <c r="D8">
        <v>6293.0942383000001</v>
      </c>
      <c r="E8">
        <v>6314.0244141000003</v>
      </c>
      <c r="F8">
        <v>6513.2001952999999</v>
      </c>
      <c r="G8">
        <v>6470.3100586</v>
      </c>
      <c r="H8">
        <v>6114.5400391000003</v>
      </c>
      <c r="I8">
        <v>6266.7202147999997</v>
      </c>
      <c r="J8">
        <v>6331.5732422000001</v>
      </c>
      <c r="L8" t="str">
        <f t="shared" si="0"/>
        <v>01MAY2024:07:00:00</v>
      </c>
      <c r="M8">
        <v>7</v>
      </c>
      <c r="N8">
        <f t="shared" si="1"/>
        <v>-12.420898500000476</v>
      </c>
      <c r="O8">
        <f t="shared" si="2"/>
        <v>-12.420898500000476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0.19781206180717092</v>
      </c>
      <c r="V8" s="3">
        <v>6</v>
      </c>
      <c r="W8" s="4">
        <v>-183.09671456428572</v>
      </c>
      <c r="X8" s="4">
        <v>251.91608073333336</v>
      </c>
      <c r="Y8" s="4"/>
      <c r="Z8">
        <v>6</v>
      </c>
      <c r="AA8">
        <f t="shared" si="7"/>
        <v>-183.09671456428572</v>
      </c>
      <c r="AB8">
        <f t="shared" si="7"/>
        <v>251.91608073333336</v>
      </c>
    </row>
    <row r="9" spans="1:28" x14ac:dyDescent="0.25">
      <c r="A9" t="s">
        <v>34</v>
      </c>
      <c r="B9">
        <v>6277.5102539</v>
      </c>
      <c r="C9">
        <v>6047.3300780999998</v>
      </c>
      <c r="D9">
        <v>6281.9643555000002</v>
      </c>
      <c r="E9">
        <v>6266.9233397999997</v>
      </c>
      <c r="F9">
        <v>6493.5097655999998</v>
      </c>
      <c r="G9">
        <v>6464.0200194999998</v>
      </c>
      <c r="H9">
        <v>5924.7202147999997</v>
      </c>
      <c r="I9">
        <v>6047.3300780999998</v>
      </c>
      <c r="J9">
        <v>6242.3085938000004</v>
      </c>
      <c r="L9" t="str">
        <f t="shared" si="0"/>
        <v>01MAY2024:08:00:00</v>
      </c>
      <c r="M9">
        <v>8</v>
      </c>
      <c r="N9">
        <f t="shared" si="1"/>
        <v>-230.18017580000014</v>
      </c>
      <c r="O9">
        <f t="shared" si="2"/>
        <v>-230.18017580000014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3.6667431272931359</v>
      </c>
      <c r="V9" s="3">
        <v>7</v>
      </c>
      <c r="W9" s="4">
        <v>-146.70812988124999</v>
      </c>
      <c r="X9" s="4">
        <v>245.9328425538462</v>
      </c>
      <c r="Y9" s="4"/>
      <c r="Z9">
        <v>7</v>
      </c>
      <c r="AA9">
        <f t="shared" si="7"/>
        <v>-146.70812988124999</v>
      </c>
      <c r="AB9">
        <f t="shared" si="7"/>
        <v>245.9328425538462</v>
      </c>
    </row>
    <row r="10" spans="1:28" x14ac:dyDescent="0.25">
      <c r="A10" t="s">
        <v>35</v>
      </c>
      <c r="B10">
        <v>6172.5883789</v>
      </c>
      <c r="C10">
        <v>6057.5297852000003</v>
      </c>
      <c r="D10">
        <v>6340.3833008000001</v>
      </c>
      <c r="E10">
        <v>6353.3222655999998</v>
      </c>
      <c r="F10">
        <v>6581.7202147999997</v>
      </c>
      <c r="G10">
        <v>6529.7998047000001</v>
      </c>
      <c r="H10">
        <v>5965.9599608999997</v>
      </c>
      <c r="I10">
        <v>6057.5297852000003</v>
      </c>
      <c r="J10">
        <v>6295.0786133000001</v>
      </c>
      <c r="L10" t="str">
        <f t="shared" si="0"/>
        <v>01MAY2024:09:00:00</v>
      </c>
      <c r="M10">
        <v>9</v>
      </c>
      <c r="N10">
        <f t="shared" si="1"/>
        <v>-115.05859369999962</v>
      </c>
      <c r="O10">
        <f t="shared" si="2"/>
        <v>-115.05859369999962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1.8640250513594736</v>
      </c>
      <c r="V10" s="3">
        <v>8</v>
      </c>
      <c r="W10" s="4">
        <v>-143.68741383529414</v>
      </c>
      <c r="X10" s="4">
        <v>255.95218910833319</v>
      </c>
      <c r="Y10" s="4"/>
      <c r="Z10">
        <v>8</v>
      </c>
      <c r="AA10">
        <f t="shared" si="7"/>
        <v>-143.68741383529414</v>
      </c>
      <c r="AB10">
        <f t="shared" si="7"/>
        <v>255.95218910833319</v>
      </c>
    </row>
    <row r="11" spans="1:28" x14ac:dyDescent="0.25">
      <c r="A11" t="s">
        <v>36</v>
      </c>
      <c r="B11">
        <v>6240.0703125</v>
      </c>
      <c r="C11">
        <v>6388.4301758000001</v>
      </c>
      <c r="D11">
        <v>6556.6044922000001</v>
      </c>
      <c r="E11">
        <v>6617.0131836</v>
      </c>
      <c r="F11">
        <v>6701.1899414</v>
      </c>
      <c r="G11">
        <v>6634.0400391000003</v>
      </c>
      <c r="H11">
        <v>6326.8100586</v>
      </c>
      <c r="I11">
        <v>6388.4301758000001</v>
      </c>
      <c r="J11">
        <v>6521.4155272999997</v>
      </c>
      <c r="L11" t="str">
        <f t="shared" si="0"/>
        <v>01MAY2024:10:00:00</v>
      </c>
      <c r="M11">
        <v>10</v>
      </c>
      <c r="N11">
        <f t="shared" si="1"/>
        <v>148.35986330000014</v>
      </c>
      <c r="O11" t="str">
        <f t="shared" si="2"/>
        <v/>
      </c>
      <c r="P11">
        <f t="shared" si="3"/>
        <v>148.35986330000014</v>
      </c>
      <c r="Q11" t="str">
        <f t="shared" si="4"/>
        <v/>
      </c>
      <c r="R11">
        <f t="shared" si="5"/>
        <v>1</v>
      </c>
      <c r="S11">
        <f t="shared" si="6"/>
        <v>2.3775351217246423</v>
      </c>
      <c r="V11" s="3">
        <v>9</v>
      </c>
      <c r="W11" s="4">
        <v>-178.31344942222211</v>
      </c>
      <c r="X11" s="4">
        <v>179.49720349090919</v>
      </c>
      <c r="Y11" s="4"/>
      <c r="Z11">
        <v>9</v>
      </c>
      <c r="AA11">
        <f t="shared" si="7"/>
        <v>-178.31344942222211</v>
      </c>
      <c r="AB11">
        <f t="shared" si="7"/>
        <v>179.49720349090919</v>
      </c>
    </row>
    <row r="12" spans="1:28" x14ac:dyDescent="0.25">
      <c r="A12" t="s">
        <v>37</v>
      </c>
      <c r="B12">
        <v>6277.3505858999997</v>
      </c>
      <c r="C12">
        <v>6549.2797852000003</v>
      </c>
      <c r="D12">
        <v>6622.0351563000004</v>
      </c>
      <c r="E12">
        <v>6620.3691405999998</v>
      </c>
      <c r="F12">
        <v>6712.9399414</v>
      </c>
      <c r="G12">
        <v>6652.0898438000004</v>
      </c>
      <c r="H12">
        <v>6499.3300780999998</v>
      </c>
      <c r="I12">
        <v>6549.2797852000003</v>
      </c>
      <c r="J12">
        <v>6607.1352539</v>
      </c>
      <c r="L12" t="str">
        <f t="shared" si="0"/>
        <v>01MAY2024:11:00:00</v>
      </c>
      <c r="M12">
        <v>11</v>
      </c>
      <c r="N12">
        <f t="shared" si="1"/>
        <v>271.92919930000062</v>
      </c>
      <c r="O12" t="str">
        <f t="shared" si="2"/>
        <v/>
      </c>
      <c r="P12">
        <f t="shared" si="3"/>
        <v>271.92919930000062</v>
      </c>
      <c r="Q12" t="str">
        <f t="shared" si="4"/>
        <v/>
      </c>
      <c r="R12">
        <f t="shared" si="5"/>
        <v>1</v>
      </c>
      <c r="S12">
        <f t="shared" si="6"/>
        <v>4.3319103430482278</v>
      </c>
      <c r="V12" s="3">
        <v>10</v>
      </c>
      <c r="W12" s="4">
        <v>-200.42805988333325</v>
      </c>
      <c r="X12" s="4">
        <v>186.74174361818189</v>
      </c>
      <c r="Y12" s="4"/>
      <c r="Z12">
        <v>10</v>
      </c>
      <c r="AA12">
        <f t="shared" si="7"/>
        <v>-200.42805988333325</v>
      </c>
      <c r="AB12">
        <f t="shared" si="7"/>
        <v>186.74174361818189</v>
      </c>
    </row>
    <row r="13" spans="1:28" x14ac:dyDescent="0.25">
      <c r="A13" t="s">
        <v>38</v>
      </c>
      <c r="B13">
        <v>6409.2856444999998</v>
      </c>
      <c r="C13">
        <v>6825.3500977000003</v>
      </c>
      <c r="D13">
        <v>6644.6992188000004</v>
      </c>
      <c r="E13">
        <v>6561.8618164</v>
      </c>
      <c r="F13">
        <v>6790.1201172000001</v>
      </c>
      <c r="G13">
        <v>6736.5898438000004</v>
      </c>
      <c r="H13">
        <v>6800.6801758000001</v>
      </c>
      <c r="I13">
        <v>6825.3500977000003</v>
      </c>
      <c r="J13">
        <v>6759.4882813000004</v>
      </c>
      <c r="L13" t="str">
        <f t="shared" si="0"/>
        <v>01MAY2024:12:00:00</v>
      </c>
      <c r="M13">
        <v>12</v>
      </c>
      <c r="N13">
        <f t="shared" si="1"/>
        <v>416.06445320000057</v>
      </c>
      <c r="O13" t="str">
        <f t="shared" si="2"/>
        <v/>
      </c>
      <c r="P13">
        <f t="shared" si="3"/>
        <v>416.06445320000057</v>
      </c>
      <c r="Q13" t="str">
        <f t="shared" si="4"/>
        <v/>
      </c>
      <c r="R13">
        <f t="shared" si="5"/>
        <v>1</v>
      </c>
      <c r="S13">
        <f t="shared" si="6"/>
        <v>6.4915885525719697</v>
      </c>
      <c r="V13" s="3">
        <v>11</v>
      </c>
      <c r="W13" s="4">
        <v>-177.8405949461538</v>
      </c>
      <c r="X13" s="4">
        <v>180.45013430000017</v>
      </c>
      <c r="Y13" s="4"/>
      <c r="Z13">
        <v>11</v>
      </c>
      <c r="AA13">
        <f t="shared" si="7"/>
        <v>-177.8405949461538</v>
      </c>
      <c r="AB13">
        <f t="shared" si="7"/>
        <v>180.45013430000017</v>
      </c>
    </row>
    <row r="14" spans="1:28" x14ac:dyDescent="0.25">
      <c r="A14" t="s">
        <v>39</v>
      </c>
      <c r="B14">
        <v>6541.6791991999999</v>
      </c>
      <c r="C14">
        <v>6913.2099608999997</v>
      </c>
      <c r="D14">
        <v>6715.9941405999998</v>
      </c>
      <c r="E14">
        <v>6689.0283202999999</v>
      </c>
      <c r="F14">
        <v>6826.9702147999997</v>
      </c>
      <c r="G14">
        <v>6799.9599608999997</v>
      </c>
      <c r="H14">
        <v>6915.4501952999999</v>
      </c>
      <c r="I14">
        <v>6913.2099608999997</v>
      </c>
      <c r="J14">
        <v>6834.3168944999998</v>
      </c>
      <c r="L14" t="str">
        <f t="shared" si="0"/>
        <v>01MAY2024:13:00:00</v>
      </c>
      <c r="M14">
        <v>13</v>
      </c>
      <c r="N14">
        <f t="shared" si="1"/>
        <v>371.53076169999986</v>
      </c>
      <c r="O14" t="str">
        <f t="shared" si="2"/>
        <v/>
      </c>
      <c r="P14">
        <f t="shared" si="3"/>
        <v>371.53076169999986</v>
      </c>
      <c r="Q14" t="str">
        <f t="shared" si="4"/>
        <v/>
      </c>
      <c r="R14">
        <f t="shared" si="5"/>
        <v>1</v>
      </c>
      <c r="S14">
        <f t="shared" si="6"/>
        <v>5.6794402535886412</v>
      </c>
      <c r="V14" s="3">
        <v>12</v>
      </c>
      <c r="W14" s="4">
        <v>-135.54139123076928</v>
      </c>
      <c r="X14" s="4">
        <v>178.31631468749993</v>
      </c>
      <c r="Y14" s="4"/>
      <c r="Z14">
        <v>12</v>
      </c>
      <c r="AA14">
        <f t="shared" si="7"/>
        <v>-135.54139123076928</v>
      </c>
      <c r="AB14">
        <f t="shared" si="7"/>
        <v>178.31631468749993</v>
      </c>
    </row>
    <row r="15" spans="1:28" x14ac:dyDescent="0.25">
      <c r="A15" t="s">
        <v>40</v>
      </c>
      <c r="B15">
        <v>6693.5029297000001</v>
      </c>
      <c r="C15">
        <v>6890.1000977000003</v>
      </c>
      <c r="D15">
        <v>6693.1186522999997</v>
      </c>
      <c r="E15">
        <v>6634.6225586</v>
      </c>
      <c r="F15">
        <v>6867.7099608999997</v>
      </c>
      <c r="G15">
        <v>6871.6801758000001</v>
      </c>
      <c r="H15">
        <v>6916.5800780999998</v>
      </c>
      <c r="I15">
        <v>6890.1000977000003</v>
      </c>
      <c r="J15">
        <v>6847.8378905999998</v>
      </c>
      <c r="L15" t="str">
        <f t="shared" si="0"/>
        <v>01MAY2024:14:00:00</v>
      </c>
      <c r="M15">
        <v>14</v>
      </c>
      <c r="N15">
        <f t="shared" si="1"/>
        <v>196.59716800000024</v>
      </c>
      <c r="O15" t="str">
        <f t="shared" si="2"/>
        <v/>
      </c>
      <c r="P15">
        <f t="shared" si="3"/>
        <v>196.59716800000024</v>
      </c>
      <c r="Q15" t="str">
        <f t="shared" si="4"/>
        <v/>
      </c>
      <c r="R15">
        <f t="shared" si="5"/>
        <v>1</v>
      </c>
      <c r="S15">
        <f t="shared" si="6"/>
        <v>2.9371342638496705</v>
      </c>
      <c r="V15" s="3">
        <v>13</v>
      </c>
      <c r="W15" s="4">
        <v>-142.18936432727259</v>
      </c>
      <c r="X15" s="4">
        <v>196.67835831111128</v>
      </c>
      <c r="Y15" s="4"/>
      <c r="Z15">
        <v>13</v>
      </c>
      <c r="AA15">
        <f t="shared" si="7"/>
        <v>-142.18936432727259</v>
      </c>
      <c r="AB15">
        <f t="shared" si="7"/>
        <v>196.67835831111128</v>
      </c>
    </row>
    <row r="16" spans="1:28" x14ac:dyDescent="0.25">
      <c r="A16" t="s">
        <v>41</v>
      </c>
      <c r="B16">
        <v>6709.2890625</v>
      </c>
      <c r="C16">
        <v>6775.2998047000001</v>
      </c>
      <c r="D16">
        <v>6752.2666016000003</v>
      </c>
      <c r="E16">
        <v>6709.7026366999999</v>
      </c>
      <c r="F16">
        <v>6916.4199219000002</v>
      </c>
      <c r="G16">
        <v>6877.0297852000003</v>
      </c>
      <c r="H16">
        <v>6836.8999022999997</v>
      </c>
      <c r="I16">
        <v>6775.2998047000001</v>
      </c>
      <c r="J16">
        <v>6831.5834961</v>
      </c>
      <c r="L16" t="str">
        <f t="shared" si="0"/>
        <v>01MAY2024:15:00:00</v>
      </c>
      <c r="M16">
        <v>15</v>
      </c>
      <c r="N16">
        <f t="shared" si="1"/>
        <v>66.010742200000095</v>
      </c>
      <c r="O16" t="str">
        <f t="shared" si="2"/>
        <v/>
      </c>
      <c r="P16">
        <f t="shared" si="3"/>
        <v>66.010742200000095</v>
      </c>
      <c r="Q16" t="str">
        <f t="shared" si="4"/>
        <v/>
      </c>
      <c r="R16">
        <f t="shared" si="5"/>
        <v>1</v>
      </c>
      <c r="S16">
        <f t="shared" si="6"/>
        <v>0.98387089280370521</v>
      </c>
      <c r="V16" s="3">
        <v>14</v>
      </c>
      <c r="W16" s="4">
        <v>-214.29790041000015</v>
      </c>
      <c r="X16" s="4">
        <v>236.25000000526319</v>
      </c>
      <c r="Y16" s="4"/>
      <c r="Z16">
        <v>14</v>
      </c>
      <c r="AA16">
        <f t="shared" si="7"/>
        <v>-214.29790041000015</v>
      </c>
      <c r="AB16">
        <f t="shared" si="7"/>
        <v>236.25000000526319</v>
      </c>
    </row>
    <row r="17" spans="1:28" x14ac:dyDescent="0.25">
      <c r="A17" t="s">
        <v>42</v>
      </c>
      <c r="B17">
        <v>6724.25</v>
      </c>
      <c r="C17">
        <v>6761.1699219000002</v>
      </c>
      <c r="D17">
        <v>6777.4921875</v>
      </c>
      <c r="E17">
        <v>6690.7788086</v>
      </c>
      <c r="F17">
        <v>6885.2202147999997</v>
      </c>
      <c r="G17">
        <v>6810.7099608999997</v>
      </c>
      <c r="H17">
        <v>6848.2099608999997</v>
      </c>
      <c r="I17">
        <v>6761.1699219000002</v>
      </c>
      <c r="J17">
        <v>6816.5605469000002</v>
      </c>
      <c r="L17" t="str">
        <f t="shared" si="0"/>
        <v>01MAY2024:16:00:00</v>
      </c>
      <c r="M17">
        <v>16</v>
      </c>
      <c r="N17">
        <f t="shared" si="1"/>
        <v>36.91992190000019</v>
      </c>
      <c r="O17" t="str">
        <f t="shared" si="2"/>
        <v/>
      </c>
      <c r="P17">
        <f t="shared" si="3"/>
        <v>36.91992190000019</v>
      </c>
      <c r="Q17" t="str">
        <f t="shared" si="4"/>
        <v/>
      </c>
      <c r="R17">
        <f t="shared" si="5"/>
        <v>1</v>
      </c>
      <c r="S17">
        <f t="shared" si="6"/>
        <v>0.54905635424025268</v>
      </c>
      <c r="V17" s="3">
        <v>15</v>
      </c>
      <c r="W17" s="4">
        <v>-179.3027343624999</v>
      </c>
      <c r="X17" s="4">
        <v>178.62774367619048</v>
      </c>
      <c r="Y17" s="4"/>
      <c r="Z17">
        <v>15</v>
      </c>
      <c r="AA17">
        <f t="shared" si="7"/>
        <v>-179.3027343624999</v>
      </c>
      <c r="AB17">
        <f t="shared" si="7"/>
        <v>178.62774367619048</v>
      </c>
    </row>
    <row r="18" spans="1:28" x14ac:dyDescent="0.25">
      <c r="A18" t="s">
        <v>43</v>
      </c>
      <c r="B18">
        <v>6915.6083983999997</v>
      </c>
      <c r="C18">
        <v>6749.3100586</v>
      </c>
      <c r="D18">
        <v>6793.9882813000004</v>
      </c>
      <c r="E18">
        <v>6751.0366211</v>
      </c>
      <c r="F18">
        <v>6834.0097655999998</v>
      </c>
      <c r="G18">
        <v>6765.4101563000004</v>
      </c>
      <c r="H18">
        <v>6853.6098633000001</v>
      </c>
      <c r="I18">
        <v>6749.3100586</v>
      </c>
      <c r="J18">
        <v>6799.265625</v>
      </c>
      <c r="L18" t="str">
        <f t="shared" si="0"/>
        <v>01MAY2024:17:00:00</v>
      </c>
      <c r="M18">
        <v>17</v>
      </c>
      <c r="N18">
        <f t="shared" si="1"/>
        <v>-166.29833979999967</v>
      </c>
      <c r="O18">
        <f t="shared" si="2"/>
        <v>-166.29833979999967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2.4046812690908665</v>
      </c>
      <c r="V18" s="3">
        <v>16</v>
      </c>
      <c r="W18" s="4">
        <v>-173.45960580909079</v>
      </c>
      <c r="X18" s="4">
        <v>154.5427788555555</v>
      </c>
      <c r="Y18" s="4"/>
      <c r="Z18">
        <v>16</v>
      </c>
      <c r="AA18">
        <f t="shared" si="7"/>
        <v>-173.45960580909079</v>
      </c>
      <c r="AB18">
        <f t="shared" si="7"/>
        <v>154.5427788555555</v>
      </c>
    </row>
    <row r="19" spans="1:28" x14ac:dyDescent="0.25">
      <c r="A19" t="s">
        <v>44</v>
      </c>
      <c r="B19">
        <v>6722.8525391000003</v>
      </c>
      <c r="C19">
        <v>6695.6201172000001</v>
      </c>
      <c r="D19">
        <v>6769.5834961</v>
      </c>
      <c r="E19">
        <v>6749.6655272999997</v>
      </c>
      <c r="F19">
        <v>6741.2299805000002</v>
      </c>
      <c r="G19">
        <v>6642.0097655999998</v>
      </c>
      <c r="H19">
        <v>6823.0400391000003</v>
      </c>
      <c r="I19">
        <v>6695.6201172000001</v>
      </c>
      <c r="J19">
        <v>6734.2963866999999</v>
      </c>
      <c r="L19" t="str">
        <f t="shared" si="0"/>
        <v>01MAY2024:18:00:00</v>
      </c>
      <c r="M19">
        <v>18</v>
      </c>
      <c r="N19">
        <f t="shared" si="1"/>
        <v>-27.23242190000019</v>
      </c>
      <c r="O19">
        <f t="shared" si="2"/>
        <v>-27.23242190000019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0.40507242634903673</v>
      </c>
      <c r="V19" s="3">
        <v>17</v>
      </c>
      <c r="W19" s="4">
        <v>-179.14622145384615</v>
      </c>
      <c r="X19" s="4">
        <v>171.62530519375014</v>
      </c>
      <c r="Y19" s="4"/>
      <c r="Z19">
        <v>17</v>
      </c>
      <c r="AA19">
        <f t="shared" si="7"/>
        <v>-179.14622145384615</v>
      </c>
      <c r="AB19">
        <f t="shared" si="7"/>
        <v>171.62530519375014</v>
      </c>
    </row>
    <row r="20" spans="1:28" x14ac:dyDescent="0.25">
      <c r="A20" t="s">
        <v>45</v>
      </c>
      <c r="B20">
        <v>6525.3237305000002</v>
      </c>
      <c r="C20">
        <v>6677.4199219000002</v>
      </c>
      <c r="D20">
        <v>6689.6303711</v>
      </c>
      <c r="E20">
        <v>6699.6679688000004</v>
      </c>
      <c r="F20">
        <v>6610.6098633000001</v>
      </c>
      <c r="G20">
        <v>6553.4799805000002</v>
      </c>
      <c r="H20">
        <v>6818.2001952999999</v>
      </c>
      <c r="I20">
        <v>6677.4199219000002</v>
      </c>
      <c r="J20">
        <v>6669.8681641000003</v>
      </c>
      <c r="L20" t="str">
        <f t="shared" si="0"/>
        <v>01MAY2024:19:00:00</v>
      </c>
      <c r="M20">
        <v>19</v>
      </c>
      <c r="N20">
        <f t="shared" si="1"/>
        <v>152.09619139999995</v>
      </c>
      <c r="O20" t="str">
        <f t="shared" si="2"/>
        <v/>
      </c>
      <c r="P20">
        <f t="shared" si="3"/>
        <v>152.09619139999995</v>
      </c>
      <c r="Q20" t="str">
        <f t="shared" si="4"/>
        <v/>
      </c>
      <c r="R20">
        <f t="shared" si="5"/>
        <v>1</v>
      </c>
      <c r="S20">
        <f t="shared" si="6"/>
        <v>2.3308604704022193</v>
      </c>
      <c r="V20" s="3">
        <v>18</v>
      </c>
      <c r="W20" s="4">
        <v>-144.93746243846152</v>
      </c>
      <c r="X20" s="4">
        <v>220.35800171875007</v>
      </c>
      <c r="Y20" s="4"/>
      <c r="Z20">
        <v>18</v>
      </c>
      <c r="AA20">
        <f t="shared" si="7"/>
        <v>-144.93746243846152</v>
      </c>
      <c r="AB20">
        <f t="shared" si="7"/>
        <v>220.35800171875007</v>
      </c>
    </row>
    <row r="21" spans="1:28" x14ac:dyDescent="0.25">
      <c r="A21" t="s">
        <v>46</v>
      </c>
      <c r="B21">
        <v>6378.0908202999999</v>
      </c>
      <c r="C21">
        <v>6427.7998047000001</v>
      </c>
      <c r="D21">
        <v>6355.6918944999998</v>
      </c>
      <c r="E21">
        <v>6296.3178711</v>
      </c>
      <c r="F21">
        <v>6440.5</v>
      </c>
      <c r="G21">
        <v>6406.3500977000003</v>
      </c>
      <c r="H21">
        <v>6489.6401366999999</v>
      </c>
      <c r="I21">
        <v>6427.7998047000001</v>
      </c>
      <c r="J21">
        <v>6423.9965819999998</v>
      </c>
      <c r="L21" t="str">
        <f t="shared" si="0"/>
        <v>01MAY2024:20:00:00</v>
      </c>
      <c r="M21">
        <v>20</v>
      </c>
      <c r="N21">
        <f t="shared" si="1"/>
        <v>49.70898440000019</v>
      </c>
      <c r="O21" t="str">
        <f t="shared" si="2"/>
        <v/>
      </c>
      <c r="P21">
        <f t="shared" si="3"/>
        <v>49.70898440000019</v>
      </c>
      <c r="Q21" t="str">
        <f t="shared" si="4"/>
        <v/>
      </c>
      <c r="R21">
        <f t="shared" si="5"/>
        <v>1</v>
      </c>
      <c r="S21">
        <f t="shared" si="6"/>
        <v>0.77937090895269001</v>
      </c>
      <c r="V21" s="3">
        <v>19</v>
      </c>
      <c r="W21" s="4">
        <v>-138.02650670000003</v>
      </c>
      <c r="X21" s="4">
        <v>277.97740886666674</v>
      </c>
      <c r="Y21" s="4"/>
      <c r="Z21">
        <v>19</v>
      </c>
      <c r="AA21">
        <f t="shared" si="7"/>
        <v>-138.02650670000003</v>
      </c>
      <c r="AB21">
        <f t="shared" si="7"/>
        <v>277.97740886666674</v>
      </c>
    </row>
    <row r="22" spans="1:28" x14ac:dyDescent="0.25">
      <c r="A22" t="s">
        <v>47</v>
      </c>
      <c r="B22">
        <v>6526.8071289</v>
      </c>
      <c r="C22">
        <v>6122.1298827999999</v>
      </c>
      <c r="D22">
        <v>6131.7670897999997</v>
      </c>
      <c r="E22">
        <v>6056.5336914</v>
      </c>
      <c r="F22">
        <v>6336.1298827999999</v>
      </c>
      <c r="G22">
        <v>6316.6201172000001</v>
      </c>
      <c r="H22">
        <v>6140.7099608999997</v>
      </c>
      <c r="I22">
        <v>6122.1298827999999</v>
      </c>
      <c r="J22">
        <v>6209.4716797000001</v>
      </c>
      <c r="L22" t="str">
        <f t="shared" si="0"/>
        <v>01MAY2024:21:00:00</v>
      </c>
      <c r="M22">
        <v>21</v>
      </c>
      <c r="N22">
        <f t="shared" si="1"/>
        <v>-404.67724610000005</v>
      </c>
      <c r="O22">
        <f t="shared" si="2"/>
        <v>-404.67724610000005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6.2002329486362902</v>
      </c>
      <c r="V22" s="3">
        <v>20</v>
      </c>
      <c r="W22" s="4">
        <v>-191.84730361666678</v>
      </c>
      <c r="X22" s="4">
        <v>312.08003373636365</v>
      </c>
      <c r="Y22" s="4"/>
      <c r="Z22">
        <v>20</v>
      </c>
      <c r="AA22">
        <f t="shared" si="7"/>
        <v>-191.84730361666678</v>
      </c>
      <c r="AB22">
        <f t="shared" si="7"/>
        <v>312.08003373636365</v>
      </c>
    </row>
    <row r="23" spans="1:28" x14ac:dyDescent="0.25">
      <c r="A23" t="s">
        <v>48</v>
      </c>
      <c r="B23">
        <v>6597.5078125</v>
      </c>
      <c r="C23">
        <v>6329.3798827999999</v>
      </c>
      <c r="D23">
        <v>6356.2519530999998</v>
      </c>
      <c r="E23">
        <v>6412.7597655999998</v>
      </c>
      <c r="F23">
        <v>6456.7597655999998</v>
      </c>
      <c r="G23">
        <v>6387.6000977000003</v>
      </c>
      <c r="H23">
        <v>6426.5800780999998</v>
      </c>
      <c r="I23">
        <v>6329.3798827999999</v>
      </c>
      <c r="J23">
        <v>6391.3144530999998</v>
      </c>
      <c r="L23" t="str">
        <f t="shared" si="0"/>
        <v>01MAY2024:22:00:00</v>
      </c>
      <c r="M23">
        <v>22</v>
      </c>
      <c r="N23">
        <f t="shared" si="1"/>
        <v>-268.1279297000001</v>
      </c>
      <c r="O23">
        <f t="shared" si="2"/>
        <v>-268.1279297000001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4.0640790025589695</v>
      </c>
      <c r="V23" s="3">
        <v>21</v>
      </c>
      <c r="W23" s="4">
        <v>-214.27353516000002</v>
      </c>
      <c r="X23" s="4">
        <v>402.08729382222214</v>
      </c>
      <c r="Y23" s="4"/>
      <c r="Z23">
        <v>21</v>
      </c>
      <c r="AA23">
        <f t="shared" si="7"/>
        <v>-214.27353516000002</v>
      </c>
      <c r="AB23">
        <f t="shared" si="7"/>
        <v>402.08729382222214</v>
      </c>
    </row>
    <row r="24" spans="1:28" x14ac:dyDescent="0.25">
      <c r="A24" t="s">
        <v>49</v>
      </c>
      <c r="B24">
        <v>6542.3251952999999</v>
      </c>
      <c r="C24">
        <v>6472.6098633000001</v>
      </c>
      <c r="D24">
        <v>6501.4174805000002</v>
      </c>
      <c r="E24">
        <v>6595.4794922000001</v>
      </c>
      <c r="F24">
        <v>6553.8901366999999</v>
      </c>
      <c r="G24">
        <v>6517.0898438000004</v>
      </c>
      <c r="H24">
        <v>6619.6000977000003</v>
      </c>
      <c r="I24">
        <v>6472.6098633000001</v>
      </c>
      <c r="J24">
        <v>6532.9213866999999</v>
      </c>
      <c r="L24" t="str">
        <f t="shared" si="0"/>
        <v>01MAY2024:23:00:00</v>
      </c>
      <c r="M24">
        <v>23</v>
      </c>
      <c r="N24">
        <f t="shared" si="1"/>
        <v>-69.715331999999762</v>
      </c>
      <c r="O24">
        <f t="shared" si="2"/>
        <v>-69.715331999999762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1.0656048105050355</v>
      </c>
      <c r="V24" s="3">
        <v>22</v>
      </c>
      <c r="W24" s="4">
        <v>-248.46012368666658</v>
      </c>
      <c r="X24" s="4">
        <v>308.98625837857151</v>
      </c>
      <c r="Y24" s="4"/>
      <c r="Z24">
        <v>22</v>
      </c>
      <c r="AA24">
        <f t="shared" si="7"/>
        <v>-248.46012368666658</v>
      </c>
      <c r="AB24">
        <f t="shared" si="7"/>
        <v>308.98625837857151</v>
      </c>
    </row>
    <row r="25" spans="1:28" x14ac:dyDescent="0.25">
      <c r="A25" t="s">
        <v>50</v>
      </c>
      <c r="B25">
        <v>6452.0488280999998</v>
      </c>
      <c r="C25">
        <v>6355.5498047000001</v>
      </c>
      <c r="D25">
        <v>6538.3520508000001</v>
      </c>
      <c r="E25">
        <v>6620.6401366999999</v>
      </c>
      <c r="F25">
        <v>6496.1298827999999</v>
      </c>
      <c r="G25">
        <v>6470.25</v>
      </c>
      <c r="H25">
        <v>6450.1401366999999</v>
      </c>
      <c r="I25">
        <v>6355.5498047000001</v>
      </c>
      <c r="J25">
        <v>6462.0844727000003</v>
      </c>
      <c r="L25" t="str">
        <f t="shared" si="0"/>
        <v>02MAY2024:00:00:00</v>
      </c>
      <c r="M25">
        <v>24</v>
      </c>
      <c r="N25">
        <f t="shared" si="1"/>
        <v>-96.499023399999714</v>
      </c>
      <c r="O25">
        <f t="shared" si="2"/>
        <v>-96.499023399999714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1.4956338051833491</v>
      </c>
      <c r="V25" s="3">
        <v>23</v>
      </c>
      <c r="W25" s="4">
        <v>-226.03379605714301</v>
      </c>
      <c r="X25" s="4">
        <v>336.4340169333334</v>
      </c>
      <c r="Y25" s="4"/>
      <c r="Z25">
        <v>23</v>
      </c>
      <c r="AA25">
        <f t="shared" si="7"/>
        <v>-226.03379605714301</v>
      </c>
      <c r="AB25">
        <f t="shared" si="7"/>
        <v>336.4340169333334</v>
      </c>
    </row>
    <row r="26" spans="1:28" x14ac:dyDescent="0.25">
      <c r="A26" t="s">
        <v>51</v>
      </c>
      <c r="B26">
        <v>6388.4692383000001</v>
      </c>
      <c r="C26">
        <v>6253.5</v>
      </c>
      <c r="D26">
        <v>6529.0966797000001</v>
      </c>
      <c r="E26">
        <v>6521.0009766000003</v>
      </c>
      <c r="F26">
        <v>6361.5800780999998</v>
      </c>
      <c r="G26">
        <v>6464.4199219000002</v>
      </c>
      <c r="H26">
        <v>6285.8300780999998</v>
      </c>
      <c r="I26">
        <v>6253.5</v>
      </c>
      <c r="J26">
        <v>6378.8857422000001</v>
      </c>
      <c r="L26" t="str">
        <f t="shared" si="0"/>
        <v>02MAY2024:01:00:00</v>
      </c>
      <c r="M26">
        <v>1</v>
      </c>
      <c r="N26">
        <f t="shared" si="1"/>
        <v>-134.96923830000014</v>
      </c>
      <c r="O26">
        <f t="shared" si="2"/>
        <v>-134.96923830000014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2.1127007623490734</v>
      </c>
      <c r="V26" s="3">
        <v>24</v>
      </c>
      <c r="W26" s="4">
        <v>-207.4662780624999</v>
      </c>
      <c r="X26" s="4">
        <v>328.61609825384613</v>
      </c>
      <c r="Y26" s="4"/>
      <c r="Z26">
        <v>24</v>
      </c>
      <c r="AA26">
        <f t="shared" si="7"/>
        <v>-207.4662780624999</v>
      </c>
      <c r="AB26">
        <f t="shared" si="7"/>
        <v>328.61609825384613</v>
      </c>
    </row>
    <row r="27" spans="1:28" x14ac:dyDescent="0.25">
      <c r="A27" t="s">
        <v>52</v>
      </c>
      <c r="B27">
        <v>6400.8671875</v>
      </c>
      <c r="C27">
        <v>6246.2700194999998</v>
      </c>
      <c r="D27">
        <v>6473.1806641000003</v>
      </c>
      <c r="E27">
        <v>6454.8657227000003</v>
      </c>
      <c r="F27">
        <v>6337.6201172000001</v>
      </c>
      <c r="G27">
        <v>6417.9199219000002</v>
      </c>
      <c r="H27">
        <v>6294.3798827999999</v>
      </c>
      <c r="I27">
        <v>6246.2700194999998</v>
      </c>
      <c r="J27">
        <v>6353.8740233999997</v>
      </c>
      <c r="L27" t="str">
        <f t="shared" si="0"/>
        <v>02MAY2024:02:00:00</v>
      </c>
      <c r="M27">
        <v>2</v>
      </c>
      <c r="N27">
        <f t="shared" si="1"/>
        <v>-154.59716800000024</v>
      </c>
      <c r="O27">
        <f t="shared" si="2"/>
        <v>-154.59716800000024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2.4152534878696894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6428.3237305000002</v>
      </c>
      <c r="C28">
        <v>6371.8999022999997</v>
      </c>
      <c r="D28">
        <v>6394.2905272999997</v>
      </c>
      <c r="E28">
        <v>6401.0429688000004</v>
      </c>
      <c r="F28">
        <v>6274.9702147999997</v>
      </c>
      <c r="G28">
        <v>6358.7099608999997</v>
      </c>
      <c r="H28">
        <v>6351.8798827999999</v>
      </c>
      <c r="I28">
        <v>6371.8999022999997</v>
      </c>
      <c r="J28">
        <v>6350.3500977000003</v>
      </c>
      <c r="L28" t="str">
        <f t="shared" si="0"/>
        <v>02MAY2024:03:00:00</v>
      </c>
      <c r="M28">
        <v>3</v>
      </c>
      <c r="N28">
        <f t="shared" si="1"/>
        <v>-56.423828200000571</v>
      </c>
      <c r="O28">
        <f t="shared" si="2"/>
        <v>-56.423828200000571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0.87773781417215391</v>
      </c>
      <c r="V28" s="3" t="s">
        <v>13</v>
      </c>
      <c r="W28" s="4">
        <v>-182.22027909005848</v>
      </c>
      <c r="X28" s="4">
        <v>234.06406800619715</v>
      </c>
    </row>
    <row r="29" spans="1:28" x14ac:dyDescent="0.25">
      <c r="A29" t="s">
        <v>54</v>
      </c>
      <c r="B29">
        <v>6414.6206055000002</v>
      </c>
      <c r="C29">
        <v>6431.9301758000001</v>
      </c>
      <c r="D29">
        <v>6337.5698241999999</v>
      </c>
      <c r="E29">
        <v>6306.0668944999998</v>
      </c>
      <c r="F29">
        <v>6209.1201172000001</v>
      </c>
      <c r="G29">
        <v>6304.4101563000004</v>
      </c>
      <c r="H29">
        <v>6426.8100586</v>
      </c>
      <c r="I29">
        <v>6431.9301758000001</v>
      </c>
      <c r="J29">
        <v>6341.9682616999999</v>
      </c>
      <c r="L29" t="str">
        <f t="shared" si="0"/>
        <v>02MAY2024:04:00:00</v>
      </c>
      <c r="M29">
        <v>4</v>
      </c>
      <c r="N29">
        <f t="shared" si="1"/>
        <v>17.309570299999905</v>
      </c>
      <c r="O29" t="str">
        <f t="shared" si="2"/>
        <v/>
      </c>
      <c r="P29">
        <f t="shared" si="3"/>
        <v>17.309570299999905</v>
      </c>
      <c r="Q29" t="str">
        <f t="shared" si="4"/>
        <v/>
      </c>
      <c r="R29">
        <f t="shared" si="5"/>
        <v>1</v>
      </c>
      <c r="S29">
        <f t="shared" si="6"/>
        <v>0.26984558190640917</v>
      </c>
    </row>
    <row r="30" spans="1:28" x14ac:dyDescent="0.25">
      <c r="A30" t="s">
        <v>55</v>
      </c>
      <c r="B30">
        <v>6494.2998047000001</v>
      </c>
      <c r="C30">
        <v>6539.1000977000003</v>
      </c>
      <c r="D30">
        <v>6288.3413086</v>
      </c>
      <c r="E30">
        <v>6238.5839844000002</v>
      </c>
      <c r="F30">
        <v>6162.0297852000003</v>
      </c>
      <c r="G30">
        <v>6270.4702147999997</v>
      </c>
      <c r="H30">
        <v>6540.2299805000002</v>
      </c>
      <c r="I30">
        <v>6539.1000977000003</v>
      </c>
      <c r="J30">
        <v>6360.0341797000001</v>
      </c>
      <c r="L30" t="str">
        <f t="shared" si="0"/>
        <v>02MAY2024:05:00:00</v>
      </c>
      <c r="M30">
        <v>5</v>
      </c>
      <c r="N30">
        <f t="shared" si="1"/>
        <v>44.800293000000238</v>
      </c>
      <c r="O30" t="str">
        <f t="shared" si="2"/>
        <v/>
      </c>
      <c r="P30">
        <f t="shared" si="3"/>
        <v>44.800293000000238</v>
      </c>
      <c r="Q30" t="str">
        <f t="shared" si="4"/>
        <v/>
      </c>
      <c r="R30">
        <f t="shared" si="5"/>
        <v>1</v>
      </c>
      <c r="S30">
        <f t="shared" si="6"/>
        <v>0.68984023447112419</v>
      </c>
    </row>
    <row r="31" spans="1:28" x14ac:dyDescent="0.25">
      <c r="A31" t="s">
        <v>56</v>
      </c>
      <c r="B31">
        <v>6402.5458983999997</v>
      </c>
      <c r="C31">
        <v>6418.2597655999998</v>
      </c>
      <c r="D31">
        <v>6230.9213866999999</v>
      </c>
      <c r="E31">
        <v>6157.5336914</v>
      </c>
      <c r="F31">
        <v>6164.0200194999998</v>
      </c>
      <c r="G31">
        <v>6279.3598633000001</v>
      </c>
      <c r="H31">
        <v>6409.6000977000003</v>
      </c>
      <c r="I31">
        <v>6418.2597655999998</v>
      </c>
      <c r="J31">
        <v>6300.4321289</v>
      </c>
      <c r="L31" t="str">
        <f t="shared" si="0"/>
        <v>02MAY2024:06:00:00</v>
      </c>
      <c r="M31">
        <v>6</v>
      </c>
      <c r="N31">
        <f t="shared" si="1"/>
        <v>15.713867200000095</v>
      </c>
      <c r="O31" t="str">
        <f t="shared" si="2"/>
        <v/>
      </c>
      <c r="P31">
        <f t="shared" si="3"/>
        <v>15.713867200000095</v>
      </c>
      <c r="Q31" t="str">
        <f t="shared" si="4"/>
        <v/>
      </c>
      <c r="R31">
        <f t="shared" si="5"/>
        <v>1</v>
      </c>
      <c r="S31">
        <f t="shared" si="6"/>
        <v>0.24543154316046373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6455.9643555000002</v>
      </c>
      <c r="C32">
        <v>6297.6601563000004</v>
      </c>
      <c r="D32">
        <v>6223.3588866999999</v>
      </c>
      <c r="E32">
        <v>6191.4570313000004</v>
      </c>
      <c r="F32">
        <v>6216.2001952999999</v>
      </c>
      <c r="G32">
        <v>6325.2299805000002</v>
      </c>
      <c r="H32">
        <v>6298.0698241999999</v>
      </c>
      <c r="I32">
        <v>6297.6601563000004</v>
      </c>
      <c r="J32">
        <v>6272.1044922000001</v>
      </c>
      <c r="L32" t="str">
        <f t="shared" si="0"/>
        <v>02MAY2024:07:00:00</v>
      </c>
      <c r="M32">
        <v>7</v>
      </c>
      <c r="N32">
        <f t="shared" si="1"/>
        <v>-158.30419919999986</v>
      </c>
      <c r="O32">
        <f t="shared" si="2"/>
        <v>-158.30419919999986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2.452061233348299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25">
      <c r="A33" t="s">
        <v>58</v>
      </c>
      <c r="B33">
        <v>6451.8623047000001</v>
      </c>
      <c r="C33">
        <v>6253.4199219000002</v>
      </c>
      <c r="D33">
        <v>6196.6152344000002</v>
      </c>
      <c r="E33">
        <v>6139.6884766000003</v>
      </c>
      <c r="F33">
        <v>6202.0400391000003</v>
      </c>
      <c r="G33">
        <v>6324.5</v>
      </c>
      <c r="H33">
        <v>6241.0200194999998</v>
      </c>
      <c r="I33">
        <v>6253.4199219000002</v>
      </c>
      <c r="J33">
        <v>6243.5195313000004</v>
      </c>
      <c r="L33" t="str">
        <f t="shared" si="0"/>
        <v>02MAY2024:08:00:00</v>
      </c>
      <c r="M33">
        <v>8</v>
      </c>
      <c r="N33">
        <f t="shared" si="1"/>
        <v>-198.4423827999999</v>
      </c>
      <c r="O33">
        <f t="shared" si="2"/>
        <v>-198.4423827999999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3.0757380338920162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59</v>
      </c>
      <c r="B34">
        <v>6429.0908202999999</v>
      </c>
      <c r="C34">
        <v>6216.7299805000002</v>
      </c>
      <c r="D34">
        <v>6217.2045897999997</v>
      </c>
      <c r="E34">
        <v>6137.4179688000004</v>
      </c>
      <c r="F34">
        <v>6297.6499022999997</v>
      </c>
      <c r="G34">
        <v>6390.3798827999999</v>
      </c>
      <c r="H34">
        <v>6177.3300780999998</v>
      </c>
      <c r="I34">
        <v>6216.7299805000002</v>
      </c>
      <c r="J34">
        <v>6259.8588866999999</v>
      </c>
      <c r="L34" t="str">
        <f t="shared" si="0"/>
        <v>02MAY2024:09:00:00</v>
      </c>
      <c r="M34">
        <v>9</v>
      </c>
      <c r="N34">
        <f t="shared" si="1"/>
        <v>-212.36083979999967</v>
      </c>
      <c r="O34">
        <f t="shared" si="2"/>
        <v>-212.36083979999967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3.3031239678472968</v>
      </c>
      <c r="V34" s="3">
        <v>3</v>
      </c>
      <c r="W34" s="4">
        <v>14</v>
      </c>
      <c r="X34" s="4">
        <v>14</v>
      </c>
      <c r="Z34">
        <v>3</v>
      </c>
      <c r="AA34">
        <f t="shared" si="8"/>
        <v>14</v>
      </c>
      <c r="AB34">
        <f t="shared" si="9"/>
        <v>14</v>
      </c>
    </row>
    <row r="35" spans="1:28" x14ac:dyDescent="0.25">
      <c r="A35" t="s">
        <v>60</v>
      </c>
      <c r="B35">
        <v>6646.7636719000002</v>
      </c>
      <c r="C35">
        <v>6321.2299805000002</v>
      </c>
      <c r="D35">
        <v>6409.8686522999997</v>
      </c>
      <c r="E35">
        <v>6321.25</v>
      </c>
      <c r="F35">
        <v>6503.6899414</v>
      </c>
      <c r="G35">
        <v>6549.6601563000004</v>
      </c>
      <c r="H35">
        <v>6272.9702147999997</v>
      </c>
      <c r="I35">
        <v>6321.2299805000002</v>
      </c>
      <c r="J35">
        <v>6411.484375</v>
      </c>
      <c r="L35" t="str">
        <f t="shared" si="0"/>
        <v>02MAY2024:10:00:00</v>
      </c>
      <c r="M35">
        <v>10</v>
      </c>
      <c r="N35">
        <f t="shared" si="1"/>
        <v>-325.53369139999995</v>
      </c>
      <c r="O35">
        <f t="shared" si="2"/>
        <v>-325.53369139999995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4.8976269876456282</v>
      </c>
      <c r="V35" s="3">
        <v>4</v>
      </c>
      <c r="W35" s="4">
        <v>11</v>
      </c>
      <c r="X35" s="4">
        <v>18</v>
      </c>
      <c r="Z35">
        <v>4</v>
      </c>
      <c r="AA35">
        <f t="shared" si="8"/>
        <v>11</v>
      </c>
      <c r="AB35">
        <f t="shared" si="9"/>
        <v>18</v>
      </c>
    </row>
    <row r="36" spans="1:28" x14ac:dyDescent="0.25">
      <c r="A36" t="s">
        <v>61</v>
      </c>
      <c r="B36">
        <v>6602.1064452999999</v>
      </c>
      <c r="C36">
        <v>6529.7099608999997</v>
      </c>
      <c r="D36">
        <v>6525.6386719000002</v>
      </c>
      <c r="E36">
        <v>6451.1801758000001</v>
      </c>
      <c r="F36">
        <v>6616.5200194999998</v>
      </c>
      <c r="G36">
        <v>6660.0400391000003</v>
      </c>
      <c r="H36">
        <v>6461.8500977000003</v>
      </c>
      <c r="I36">
        <v>6529.7099608999997</v>
      </c>
      <c r="J36">
        <v>6558.7519530999998</v>
      </c>
      <c r="L36" t="str">
        <f t="shared" si="0"/>
        <v>02MAY2024:11:00:00</v>
      </c>
      <c r="M36">
        <v>11</v>
      </c>
      <c r="N36">
        <f t="shared" si="1"/>
        <v>-72.39648440000019</v>
      </c>
      <c r="O36">
        <f t="shared" si="2"/>
        <v>-72.39648440000019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1.0965664519320013</v>
      </c>
      <c r="V36" s="3">
        <v>5</v>
      </c>
      <c r="W36" s="4">
        <v>15</v>
      </c>
      <c r="X36" s="4">
        <v>14</v>
      </c>
      <c r="Z36">
        <v>5</v>
      </c>
      <c r="AA36">
        <f t="shared" si="8"/>
        <v>15</v>
      </c>
      <c r="AB36">
        <f t="shared" si="9"/>
        <v>14</v>
      </c>
    </row>
    <row r="37" spans="1:28" x14ac:dyDescent="0.25">
      <c r="A37" t="s">
        <v>62</v>
      </c>
      <c r="B37">
        <v>6617.1860352000003</v>
      </c>
      <c r="C37">
        <v>6603.8701172000001</v>
      </c>
      <c r="D37">
        <v>6573.8208008000001</v>
      </c>
      <c r="E37">
        <v>6470.6538086</v>
      </c>
      <c r="F37">
        <v>6776.5800780999998</v>
      </c>
      <c r="G37">
        <v>6819.3901366999999</v>
      </c>
      <c r="H37">
        <v>6542.0698241999999</v>
      </c>
      <c r="I37">
        <v>6603.8701172000001</v>
      </c>
      <c r="J37">
        <v>6663.1459961</v>
      </c>
      <c r="L37" t="str">
        <f t="shared" si="0"/>
        <v>02MAY2024:12:00:00</v>
      </c>
      <c r="M37">
        <v>12</v>
      </c>
      <c r="N37">
        <f t="shared" si="1"/>
        <v>-13.315918000000238</v>
      </c>
      <c r="O37">
        <f t="shared" si="2"/>
        <v>-13.315918000000238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0.20123233545447347</v>
      </c>
      <c r="V37" s="3">
        <v>6</v>
      </c>
      <c r="W37" s="4">
        <v>14</v>
      </c>
      <c r="X37" s="4">
        <v>15</v>
      </c>
      <c r="Z37">
        <v>6</v>
      </c>
      <c r="AA37">
        <f t="shared" si="8"/>
        <v>14</v>
      </c>
      <c r="AB37">
        <f t="shared" si="9"/>
        <v>15</v>
      </c>
    </row>
    <row r="38" spans="1:28" x14ac:dyDescent="0.25">
      <c r="A38" t="s">
        <v>63</v>
      </c>
      <c r="B38">
        <v>6675.0771483999997</v>
      </c>
      <c r="C38">
        <v>6629.6098633000001</v>
      </c>
      <c r="D38">
        <v>6663.5122069999998</v>
      </c>
      <c r="E38">
        <v>6566.6186522999997</v>
      </c>
      <c r="F38">
        <v>6922.4501952999999</v>
      </c>
      <c r="G38">
        <v>6945.0600586</v>
      </c>
      <c r="H38">
        <v>6566.1401366999999</v>
      </c>
      <c r="I38">
        <v>6629.6098633000001</v>
      </c>
      <c r="J38">
        <v>6745.3544922000001</v>
      </c>
      <c r="L38" t="str">
        <f t="shared" si="0"/>
        <v>02MAY2024:13:00:00</v>
      </c>
      <c r="M38">
        <v>13</v>
      </c>
      <c r="N38">
        <f t="shared" si="1"/>
        <v>-45.467285099999572</v>
      </c>
      <c r="O38">
        <f t="shared" si="2"/>
        <v>-45.467285099999572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0.68114995660983435</v>
      </c>
      <c r="V38" s="3">
        <v>7</v>
      </c>
      <c r="W38" s="4">
        <v>16</v>
      </c>
      <c r="X38" s="4">
        <v>13</v>
      </c>
      <c r="Z38">
        <v>7</v>
      </c>
      <c r="AA38">
        <f t="shared" si="8"/>
        <v>16</v>
      </c>
      <c r="AB38">
        <f t="shared" si="9"/>
        <v>13</v>
      </c>
    </row>
    <row r="39" spans="1:28" x14ac:dyDescent="0.25">
      <c r="A39" t="s">
        <v>64</v>
      </c>
      <c r="B39">
        <v>6773.6230469000002</v>
      </c>
      <c r="C39">
        <v>6693.1899414</v>
      </c>
      <c r="D39">
        <v>6725.4311522999997</v>
      </c>
      <c r="E39">
        <v>6681.2436522999997</v>
      </c>
      <c r="F39">
        <v>6985.4199219000002</v>
      </c>
      <c r="G39">
        <v>7004.1201172000001</v>
      </c>
      <c r="H39">
        <v>6639.7700194999998</v>
      </c>
      <c r="I39">
        <v>6693.1899414</v>
      </c>
      <c r="J39">
        <v>6809.5869141000003</v>
      </c>
      <c r="L39" t="str">
        <f t="shared" si="0"/>
        <v>02MAY2024:14:00:00</v>
      </c>
      <c r="M39">
        <v>14</v>
      </c>
      <c r="N39">
        <f t="shared" si="1"/>
        <v>-80.433105500000238</v>
      </c>
      <c r="O39">
        <f t="shared" si="2"/>
        <v>-80.433105500000238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1.1874458460869188</v>
      </c>
      <c r="V39" s="3">
        <v>8</v>
      </c>
      <c r="W39" s="4">
        <v>17</v>
      </c>
      <c r="X39" s="4">
        <v>12</v>
      </c>
      <c r="Z39">
        <v>8</v>
      </c>
      <c r="AA39">
        <f t="shared" si="8"/>
        <v>17</v>
      </c>
      <c r="AB39">
        <f t="shared" si="9"/>
        <v>12</v>
      </c>
    </row>
    <row r="40" spans="1:28" x14ac:dyDescent="0.25">
      <c r="A40" t="s">
        <v>65</v>
      </c>
      <c r="B40">
        <v>6720.8901366999999</v>
      </c>
      <c r="C40">
        <v>6630.0800780999998</v>
      </c>
      <c r="D40">
        <v>6805.5673827999999</v>
      </c>
      <c r="E40">
        <v>6765.1845702999999</v>
      </c>
      <c r="F40">
        <v>6976.9501952999999</v>
      </c>
      <c r="G40">
        <v>6968.5200194999998</v>
      </c>
      <c r="H40">
        <v>6589.9199219000002</v>
      </c>
      <c r="I40">
        <v>6630.0800780999998</v>
      </c>
      <c r="J40">
        <v>6794.2075194999998</v>
      </c>
      <c r="L40" t="str">
        <f t="shared" si="0"/>
        <v>02MAY2024:15:00:00</v>
      </c>
      <c r="M40">
        <v>15</v>
      </c>
      <c r="N40">
        <f t="shared" si="1"/>
        <v>-90.810058600000048</v>
      </c>
      <c r="O40">
        <f t="shared" si="2"/>
        <v>-90.810058600000048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1.3511611818220908</v>
      </c>
      <c r="V40" s="3">
        <v>9</v>
      </c>
      <c r="W40" s="4">
        <v>18</v>
      </c>
      <c r="X40" s="4">
        <v>11</v>
      </c>
      <c r="Z40">
        <v>9</v>
      </c>
      <c r="AA40">
        <f t="shared" si="8"/>
        <v>18</v>
      </c>
      <c r="AB40">
        <f t="shared" si="9"/>
        <v>11</v>
      </c>
    </row>
    <row r="41" spans="1:28" x14ac:dyDescent="0.25">
      <c r="A41" t="s">
        <v>66</v>
      </c>
      <c r="B41">
        <v>6755.3520508000001</v>
      </c>
      <c r="C41">
        <v>6689.7001952999999</v>
      </c>
      <c r="D41">
        <v>6882.4150391000003</v>
      </c>
      <c r="E41">
        <v>6867.9433594000002</v>
      </c>
      <c r="F41">
        <v>6892.8500977000003</v>
      </c>
      <c r="G41">
        <v>6861.7900391000003</v>
      </c>
      <c r="H41">
        <v>6652.1801758000001</v>
      </c>
      <c r="I41">
        <v>6689.7001952999999</v>
      </c>
      <c r="J41">
        <v>6795.7871094000002</v>
      </c>
      <c r="L41" t="str">
        <f t="shared" si="0"/>
        <v>02MAY2024:16:00:00</v>
      </c>
      <c r="M41">
        <v>16</v>
      </c>
      <c r="N41">
        <f t="shared" si="1"/>
        <v>-65.651855500000238</v>
      </c>
      <c r="O41">
        <f t="shared" si="2"/>
        <v>-65.651855500000238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0.9718495054928401</v>
      </c>
      <c r="V41" s="3">
        <v>10</v>
      </c>
      <c r="W41" s="4">
        <v>18</v>
      </c>
      <c r="X41" s="4">
        <v>11</v>
      </c>
      <c r="Z41">
        <v>10</v>
      </c>
      <c r="AA41">
        <f t="shared" si="8"/>
        <v>18</v>
      </c>
      <c r="AB41">
        <f t="shared" si="9"/>
        <v>11</v>
      </c>
    </row>
    <row r="42" spans="1:28" x14ac:dyDescent="0.25">
      <c r="A42" t="s">
        <v>67</v>
      </c>
      <c r="B42">
        <v>6710.0605469000002</v>
      </c>
      <c r="C42">
        <v>6726.2797852000003</v>
      </c>
      <c r="D42">
        <v>6923.6977539</v>
      </c>
      <c r="E42">
        <v>6938.3872069999998</v>
      </c>
      <c r="F42">
        <v>6835.0600586</v>
      </c>
      <c r="G42">
        <v>6816.8798827999999</v>
      </c>
      <c r="H42">
        <v>6681.0097655999998</v>
      </c>
      <c r="I42">
        <v>6726.2797852000003</v>
      </c>
      <c r="J42">
        <v>6796.5859375</v>
      </c>
      <c r="L42" t="str">
        <f t="shared" si="0"/>
        <v>02MAY2024:17:00:00</v>
      </c>
      <c r="M42">
        <v>17</v>
      </c>
      <c r="N42">
        <f t="shared" si="1"/>
        <v>16.219238300000143</v>
      </c>
      <c r="O42" t="str">
        <f t="shared" si="2"/>
        <v/>
      </c>
      <c r="P42">
        <f t="shared" si="3"/>
        <v>16.219238300000143</v>
      </c>
      <c r="Q42" t="str">
        <f t="shared" si="4"/>
        <v/>
      </c>
      <c r="R42">
        <f t="shared" si="5"/>
        <v>1</v>
      </c>
      <c r="S42">
        <f t="shared" si="6"/>
        <v>0.24171523023727878</v>
      </c>
      <c r="V42" s="3">
        <v>11</v>
      </c>
      <c r="W42" s="4">
        <v>13</v>
      </c>
      <c r="X42" s="4">
        <v>16</v>
      </c>
      <c r="Z42">
        <v>11</v>
      </c>
      <c r="AA42">
        <f t="shared" si="8"/>
        <v>13</v>
      </c>
      <c r="AB42">
        <f t="shared" si="9"/>
        <v>16</v>
      </c>
    </row>
    <row r="43" spans="1:28" x14ac:dyDescent="0.25">
      <c r="A43" t="s">
        <v>68</v>
      </c>
      <c r="B43">
        <v>6649.1201172000001</v>
      </c>
      <c r="C43">
        <v>6768.3500977000003</v>
      </c>
      <c r="D43">
        <v>6878.6083983999997</v>
      </c>
      <c r="E43">
        <v>6838.2778319999998</v>
      </c>
      <c r="F43">
        <v>6745.2998047000001</v>
      </c>
      <c r="G43">
        <v>6739.2001952999999</v>
      </c>
      <c r="H43">
        <v>6702.7402344000002</v>
      </c>
      <c r="I43">
        <v>6768.3500977000003</v>
      </c>
      <c r="J43">
        <v>6766.8398438000004</v>
      </c>
      <c r="L43" t="str">
        <f t="shared" si="0"/>
        <v>02MAY2024:18:00:00</v>
      </c>
      <c r="M43">
        <v>18</v>
      </c>
      <c r="N43">
        <f t="shared" si="1"/>
        <v>119.22998050000024</v>
      </c>
      <c r="O43" t="str">
        <f t="shared" si="2"/>
        <v/>
      </c>
      <c r="P43">
        <f t="shared" si="3"/>
        <v>119.22998050000024</v>
      </c>
      <c r="Q43" t="str">
        <f t="shared" si="4"/>
        <v/>
      </c>
      <c r="R43">
        <f t="shared" si="5"/>
        <v>1</v>
      </c>
      <c r="S43">
        <f t="shared" si="6"/>
        <v>1.7931692975672844</v>
      </c>
      <c r="V43" s="3">
        <v>12</v>
      </c>
      <c r="W43" s="4">
        <v>13</v>
      </c>
      <c r="X43" s="4">
        <v>16</v>
      </c>
      <c r="Z43">
        <v>12</v>
      </c>
      <c r="AA43">
        <f t="shared" si="8"/>
        <v>13</v>
      </c>
      <c r="AB43">
        <f t="shared" si="9"/>
        <v>16</v>
      </c>
    </row>
    <row r="44" spans="1:28" x14ac:dyDescent="0.25">
      <c r="A44" t="s">
        <v>69</v>
      </c>
      <c r="B44">
        <v>6580.5625</v>
      </c>
      <c r="C44">
        <v>6798.1201172000001</v>
      </c>
      <c r="D44">
        <v>6831.6357422000001</v>
      </c>
      <c r="E44">
        <v>6786.0283202999999</v>
      </c>
      <c r="F44">
        <v>6595.6499022999997</v>
      </c>
      <c r="G44">
        <v>6658.1699219000002</v>
      </c>
      <c r="H44">
        <v>6670.4702147999997</v>
      </c>
      <c r="I44">
        <v>6798.1201172000001</v>
      </c>
      <c r="J44">
        <v>6710.8090819999998</v>
      </c>
      <c r="L44" t="str">
        <f t="shared" si="0"/>
        <v>02MAY2024:19:00:00</v>
      </c>
      <c r="M44">
        <v>19</v>
      </c>
      <c r="N44">
        <f t="shared" si="1"/>
        <v>217.5576172000001</v>
      </c>
      <c r="O44" t="str">
        <f t="shared" si="2"/>
        <v/>
      </c>
      <c r="P44">
        <f t="shared" si="3"/>
        <v>217.5576172000001</v>
      </c>
      <c r="Q44" t="str">
        <f t="shared" si="4"/>
        <v/>
      </c>
      <c r="R44">
        <f t="shared" si="5"/>
        <v>1</v>
      </c>
      <c r="S44">
        <f t="shared" si="6"/>
        <v>3.30606414269297</v>
      </c>
      <c r="V44" s="3">
        <v>13</v>
      </c>
      <c r="W44" s="4">
        <v>11</v>
      </c>
      <c r="X44" s="4">
        <v>18</v>
      </c>
      <c r="Z44">
        <v>13</v>
      </c>
      <c r="AA44">
        <f t="shared" si="8"/>
        <v>11</v>
      </c>
      <c r="AB44">
        <f t="shared" si="9"/>
        <v>18</v>
      </c>
    </row>
    <row r="45" spans="1:28" x14ac:dyDescent="0.25">
      <c r="A45" t="s">
        <v>70</v>
      </c>
      <c r="B45">
        <v>6460.3930664</v>
      </c>
      <c r="C45">
        <v>6741.1401366999999</v>
      </c>
      <c r="D45">
        <v>6539.7060547000001</v>
      </c>
      <c r="E45">
        <v>6505.7231444999998</v>
      </c>
      <c r="F45">
        <v>6426.1899414</v>
      </c>
      <c r="G45">
        <v>6543.25</v>
      </c>
      <c r="H45">
        <v>6596.0297852000003</v>
      </c>
      <c r="I45">
        <v>6741.1401366999999</v>
      </c>
      <c r="J45">
        <v>6569.2631836</v>
      </c>
      <c r="L45" t="str">
        <f t="shared" si="0"/>
        <v>02MAY2024:20:00:00</v>
      </c>
      <c r="M45">
        <v>20</v>
      </c>
      <c r="N45">
        <f t="shared" si="1"/>
        <v>280.7470702999999</v>
      </c>
      <c r="O45" t="str">
        <f t="shared" si="2"/>
        <v/>
      </c>
      <c r="P45">
        <f t="shared" si="3"/>
        <v>280.7470702999999</v>
      </c>
      <c r="Q45" t="str">
        <f t="shared" si="4"/>
        <v/>
      </c>
      <c r="R45">
        <f t="shared" si="5"/>
        <v>1</v>
      </c>
      <c r="S45">
        <f t="shared" si="6"/>
        <v>4.3456654636100014</v>
      </c>
      <c r="V45" s="3">
        <v>14</v>
      </c>
      <c r="W45" s="4">
        <v>10</v>
      </c>
      <c r="X45" s="4">
        <v>19</v>
      </c>
      <c r="Z45">
        <v>14</v>
      </c>
      <c r="AA45">
        <f t="shared" si="8"/>
        <v>10</v>
      </c>
      <c r="AB45">
        <f t="shared" si="9"/>
        <v>19</v>
      </c>
    </row>
    <row r="46" spans="1:28" x14ac:dyDescent="0.25">
      <c r="A46" t="s">
        <v>71</v>
      </c>
      <c r="B46">
        <v>6362.0268555000002</v>
      </c>
      <c r="C46">
        <v>6570.6201172000001</v>
      </c>
      <c r="D46">
        <v>6379.4873047000001</v>
      </c>
      <c r="E46">
        <v>6413.5092772999997</v>
      </c>
      <c r="F46">
        <v>6379.1298827999999</v>
      </c>
      <c r="G46">
        <v>6501.8198241999999</v>
      </c>
      <c r="H46">
        <v>6407.5097655999998</v>
      </c>
      <c r="I46">
        <v>6570.6201172000001</v>
      </c>
      <c r="J46">
        <v>6447.7138672000001</v>
      </c>
      <c r="L46" t="str">
        <f t="shared" si="0"/>
        <v>02MAY2024:21:00:00</v>
      </c>
      <c r="M46">
        <v>21</v>
      </c>
      <c r="N46">
        <f t="shared" si="1"/>
        <v>208.59326169999986</v>
      </c>
      <c r="O46" t="str">
        <f t="shared" si="2"/>
        <v/>
      </c>
      <c r="P46">
        <f t="shared" si="3"/>
        <v>208.59326169999986</v>
      </c>
      <c r="Q46" t="str">
        <f t="shared" si="4"/>
        <v/>
      </c>
      <c r="R46">
        <f t="shared" si="5"/>
        <v>1</v>
      </c>
      <c r="S46">
        <f t="shared" si="6"/>
        <v>3.278723376020805</v>
      </c>
      <c r="V46" s="3">
        <v>15</v>
      </c>
      <c r="W46" s="4">
        <v>8</v>
      </c>
      <c r="X46" s="4">
        <v>21</v>
      </c>
      <c r="Z46">
        <v>15</v>
      </c>
      <c r="AA46">
        <f t="shared" si="8"/>
        <v>8</v>
      </c>
      <c r="AB46">
        <f t="shared" si="9"/>
        <v>21</v>
      </c>
    </row>
    <row r="47" spans="1:28" x14ac:dyDescent="0.25">
      <c r="A47" t="s">
        <v>72</v>
      </c>
      <c r="B47">
        <v>6279.7675780999998</v>
      </c>
      <c r="C47">
        <v>6526.7700194999998</v>
      </c>
      <c r="D47">
        <v>6523.6933594000002</v>
      </c>
      <c r="E47">
        <v>6542.7192383000001</v>
      </c>
      <c r="F47">
        <v>6448.7700194999998</v>
      </c>
      <c r="G47">
        <v>6559.0200194999998</v>
      </c>
      <c r="H47">
        <v>6347.9799805000002</v>
      </c>
      <c r="I47">
        <v>6526.7700194999998</v>
      </c>
      <c r="J47">
        <v>6481.2470702999999</v>
      </c>
      <c r="L47" t="str">
        <f t="shared" si="0"/>
        <v>02MAY2024:22:00:00</v>
      </c>
      <c r="M47">
        <v>22</v>
      </c>
      <c r="N47">
        <f t="shared" si="1"/>
        <v>247.00244139999995</v>
      </c>
      <c r="O47" t="str">
        <f t="shared" si="2"/>
        <v/>
      </c>
      <c r="P47">
        <f t="shared" si="3"/>
        <v>247.00244139999995</v>
      </c>
      <c r="Q47" t="str">
        <f t="shared" si="4"/>
        <v/>
      </c>
      <c r="R47">
        <f t="shared" si="5"/>
        <v>1</v>
      </c>
      <c r="S47">
        <f t="shared" si="6"/>
        <v>3.9333054659760633</v>
      </c>
      <c r="V47" s="3">
        <v>16</v>
      </c>
      <c r="W47" s="4">
        <v>11</v>
      </c>
      <c r="X47" s="4">
        <v>18</v>
      </c>
      <c r="Z47">
        <v>16</v>
      </c>
      <c r="AA47">
        <f t="shared" si="8"/>
        <v>11</v>
      </c>
      <c r="AB47">
        <f t="shared" si="9"/>
        <v>18</v>
      </c>
    </row>
    <row r="48" spans="1:28" x14ac:dyDescent="0.25">
      <c r="A48" t="s">
        <v>73</v>
      </c>
      <c r="B48">
        <v>6285.0581055000002</v>
      </c>
      <c r="C48">
        <v>6518.3598633000001</v>
      </c>
      <c r="D48">
        <v>6561.0161133000001</v>
      </c>
      <c r="E48">
        <v>6547.0288086</v>
      </c>
      <c r="F48">
        <v>6481.0498047000001</v>
      </c>
      <c r="G48">
        <v>6565.6899414</v>
      </c>
      <c r="H48">
        <v>6386.4199219000002</v>
      </c>
      <c r="I48">
        <v>6518.3598633000001</v>
      </c>
      <c r="J48">
        <v>6502.5073241999999</v>
      </c>
      <c r="L48" t="str">
        <f t="shared" si="0"/>
        <v>02MAY2024:23:00:00</v>
      </c>
      <c r="M48">
        <v>23</v>
      </c>
      <c r="N48">
        <f t="shared" si="1"/>
        <v>233.3017577999999</v>
      </c>
      <c r="O48" t="str">
        <f t="shared" si="2"/>
        <v/>
      </c>
      <c r="P48">
        <f t="shared" si="3"/>
        <v>233.3017577999999</v>
      </c>
      <c r="Q48" t="str">
        <f t="shared" si="4"/>
        <v/>
      </c>
      <c r="R48">
        <f t="shared" si="5"/>
        <v>1</v>
      </c>
      <c r="S48">
        <f t="shared" si="6"/>
        <v>3.7120063789997348</v>
      </c>
      <c r="V48" s="3">
        <v>17</v>
      </c>
      <c r="W48" s="4">
        <v>13</v>
      </c>
      <c r="X48" s="4">
        <v>16</v>
      </c>
      <c r="Z48">
        <v>17</v>
      </c>
      <c r="AA48">
        <f t="shared" si="8"/>
        <v>13</v>
      </c>
      <c r="AB48">
        <f t="shared" si="9"/>
        <v>16</v>
      </c>
    </row>
    <row r="49" spans="1:28" x14ac:dyDescent="0.25">
      <c r="A49" t="s">
        <v>74</v>
      </c>
      <c r="B49">
        <v>6305.2412108999997</v>
      </c>
      <c r="C49">
        <v>6412.8999022999997</v>
      </c>
      <c r="D49">
        <v>6529.6943358999997</v>
      </c>
      <c r="E49">
        <v>6518.5341797000001</v>
      </c>
      <c r="F49">
        <v>6425.6000977000003</v>
      </c>
      <c r="G49">
        <v>6509.1201172000001</v>
      </c>
      <c r="H49">
        <v>6272.7099608999997</v>
      </c>
      <c r="I49">
        <v>6412.8999022999997</v>
      </c>
      <c r="J49">
        <v>6430.0048827999999</v>
      </c>
      <c r="L49" t="str">
        <f t="shared" si="0"/>
        <v>03MAY2024:00:00:00</v>
      </c>
      <c r="M49">
        <v>24</v>
      </c>
      <c r="N49">
        <f t="shared" si="1"/>
        <v>107.65869139999995</v>
      </c>
      <c r="O49" t="str">
        <f t="shared" si="2"/>
        <v/>
      </c>
      <c r="P49">
        <f t="shared" si="3"/>
        <v>107.65869139999995</v>
      </c>
      <c r="Q49" t="str">
        <f t="shared" si="4"/>
        <v/>
      </c>
      <c r="R49">
        <f t="shared" si="5"/>
        <v>1</v>
      </c>
      <c r="S49">
        <f t="shared" si="6"/>
        <v>1.7074476264902945</v>
      </c>
      <c r="V49" s="3">
        <v>18</v>
      </c>
      <c r="W49" s="4">
        <v>13</v>
      </c>
      <c r="X49" s="4">
        <v>16</v>
      </c>
      <c r="Z49">
        <v>18</v>
      </c>
      <c r="AA49">
        <f t="shared" si="8"/>
        <v>13</v>
      </c>
      <c r="AB49">
        <f t="shared" si="9"/>
        <v>16</v>
      </c>
    </row>
    <row r="50" spans="1:28" x14ac:dyDescent="0.25">
      <c r="A50" t="s">
        <v>75</v>
      </c>
      <c r="B50">
        <v>6705.9428711</v>
      </c>
      <c r="C50">
        <v>6440.7597655999998</v>
      </c>
      <c r="D50">
        <v>6461.1342772999997</v>
      </c>
      <c r="E50">
        <v>6428.453125</v>
      </c>
      <c r="F50">
        <v>6312.2202147999997</v>
      </c>
      <c r="G50">
        <v>6332.3398438000004</v>
      </c>
      <c r="H50">
        <v>6256.4702147999997</v>
      </c>
      <c r="I50">
        <v>6440.7597655999998</v>
      </c>
      <c r="J50">
        <v>6360.5849608999997</v>
      </c>
      <c r="L50" t="str">
        <f t="shared" si="0"/>
        <v>03MAY2024:01:00:00</v>
      </c>
      <c r="M50">
        <v>1</v>
      </c>
      <c r="N50">
        <f t="shared" si="1"/>
        <v>-265.18310550000024</v>
      </c>
      <c r="O50">
        <f t="shared" si="2"/>
        <v>-265.18310550000024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3.954449219107369</v>
      </c>
      <c r="V50" s="3">
        <v>19</v>
      </c>
      <c r="W50" s="4">
        <v>14</v>
      </c>
      <c r="X50" s="4">
        <v>15</v>
      </c>
      <c r="Z50">
        <v>19</v>
      </c>
      <c r="AA50">
        <f t="shared" si="8"/>
        <v>14</v>
      </c>
      <c r="AB50">
        <f t="shared" si="9"/>
        <v>15</v>
      </c>
    </row>
    <row r="51" spans="1:28" x14ac:dyDescent="0.25">
      <c r="A51" t="s">
        <v>76</v>
      </c>
      <c r="B51">
        <v>6690.5546875</v>
      </c>
      <c r="C51">
        <v>6415.25</v>
      </c>
      <c r="D51">
        <v>6404.5629883000001</v>
      </c>
      <c r="E51">
        <v>6346.7055664</v>
      </c>
      <c r="F51">
        <v>6226.9799805000002</v>
      </c>
      <c r="G51">
        <v>6314.3901366999999</v>
      </c>
      <c r="H51">
        <v>6228.3500977000003</v>
      </c>
      <c r="I51">
        <v>6415.25</v>
      </c>
      <c r="J51">
        <v>6317.90625</v>
      </c>
      <c r="L51" t="str">
        <f t="shared" si="0"/>
        <v>03MAY2024:02:00:00</v>
      </c>
      <c r="M51">
        <v>2</v>
      </c>
      <c r="N51">
        <f t="shared" si="1"/>
        <v>-275.3046875</v>
      </c>
      <c r="O51">
        <f t="shared" si="2"/>
        <v>-275.3046875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4.114826054921175</v>
      </c>
      <c r="V51" s="3">
        <v>20</v>
      </c>
      <c r="W51" s="4">
        <v>18</v>
      </c>
      <c r="X51" s="4">
        <v>11</v>
      </c>
      <c r="Z51">
        <v>20</v>
      </c>
      <c r="AA51">
        <f t="shared" si="8"/>
        <v>18</v>
      </c>
      <c r="AB51">
        <f t="shared" si="9"/>
        <v>11</v>
      </c>
    </row>
    <row r="52" spans="1:28" x14ac:dyDescent="0.25">
      <c r="A52" t="s">
        <v>77</v>
      </c>
      <c r="B52">
        <v>6599.6284180000002</v>
      </c>
      <c r="C52">
        <v>6319.5</v>
      </c>
      <c r="D52">
        <v>6372.6894530999998</v>
      </c>
      <c r="E52">
        <v>6298.7988280999998</v>
      </c>
      <c r="F52">
        <v>6111.3500977000003</v>
      </c>
      <c r="G52">
        <v>6252.1000977000003</v>
      </c>
      <c r="H52">
        <v>6267.5</v>
      </c>
      <c r="I52">
        <v>6319.5</v>
      </c>
      <c r="J52">
        <v>6264.6279297000001</v>
      </c>
      <c r="L52" t="str">
        <f t="shared" si="0"/>
        <v>03MAY2024:03:00:00</v>
      </c>
      <c r="M52">
        <v>3</v>
      </c>
      <c r="N52">
        <f t="shared" si="1"/>
        <v>-280.12841800000024</v>
      </c>
      <c r="O52">
        <f t="shared" si="2"/>
        <v>-280.12841800000024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4.2446089424666793</v>
      </c>
      <c r="V52" s="3">
        <v>21</v>
      </c>
      <c r="W52" s="4">
        <v>20</v>
      </c>
      <c r="X52" s="4">
        <v>9</v>
      </c>
      <c r="Z52">
        <v>21</v>
      </c>
      <c r="AA52">
        <f t="shared" si="8"/>
        <v>20</v>
      </c>
      <c r="AB52">
        <f t="shared" si="9"/>
        <v>9</v>
      </c>
    </row>
    <row r="53" spans="1:28" x14ac:dyDescent="0.25">
      <c r="A53" t="s">
        <v>78</v>
      </c>
      <c r="B53">
        <v>6468.7290039</v>
      </c>
      <c r="C53">
        <v>6278.3398438000004</v>
      </c>
      <c r="D53">
        <v>6284.8989258000001</v>
      </c>
      <c r="E53">
        <v>6230.3461914</v>
      </c>
      <c r="F53">
        <v>6002.2001952999999</v>
      </c>
      <c r="G53">
        <v>6237.5898438000004</v>
      </c>
      <c r="H53">
        <v>6202.2099608999997</v>
      </c>
      <c r="I53">
        <v>6278.3398438000004</v>
      </c>
      <c r="J53">
        <v>6201.0478516000003</v>
      </c>
      <c r="L53" t="str">
        <f t="shared" si="0"/>
        <v>03MAY2024:04:00:00</v>
      </c>
      <c r="M53">
        <v>4</v>
      </c>
      <c r="N53">
        <f t="shared" si="1"/>
        <v>-190.38916009999957</v>
      </c>
      <c r="O53">
        <f t="shared" si="2"/>
        <v>-190.38916009999957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2.9432236222171908</v>
      </c>
      <c r="V53" s="3">
        <v>22</v>
      </c>
      <c r="W53" s="4">
        <v>15</v>
      </c>
      <c r="X53" s="4">
        <v>14</v>
      </c>
      <c r="Z53">
        <v>22</v>
      </c>
      <c r="AA53">
        <f t="shared" si="8"/>
        <v>15</v>
      </c>
      <c r="AB53">
        <f t="shared" si="9"/>
        <v>14</v>
      </c>
    </row>
    <row r="54" spans="1:28" x14ac:dyDescent="0.25">
      <c r="A54" t="s">
        <v>79</v>
      </c>
      <c r="B54">
        <v>6198.0610352000003</v>
      </c>
      <c r="C54">
        <v>6287.8798827999999</v>
      </c>
      <c r="D54">
        <v>6228.0981444999998</v>
      </c>
      <c r="E54">
        <v>6182.2329102000003</v>
      </c>
      <c r="F54">
        <v>5964.5498047000001</v>
      </c>
      <c r="G54">
        <v>6297.4599608999997</v>
      </c>
      <c r="H54">
        <v>6213.4799805000002</v>
      </c>
      <c r="I54">
        <v>6287.8798827999999</v>
      </c>
      <c r="J54">
        <v>6198.2939452999999</v>
      </c>
      <c r="L54" t="str">
        <f t="shared" si="0"/>
        <v>03MAY2024:05:00:00</v>
      </c>
      <c r="M54">
        <v>5</v>
      </c>
      <c r="N54">
        <f t="shared" si="1"/>
        <v>89.818847599999572</v>
      </c>
      <c r="O54" t="str">
        <f t="shared" si="2"/>
        <v/>
      </c>
      <c r="P54">
        <f t="shared" si="3"/>
        <v>89.818847599999572</v>
      </c>
      <c r="Q54" t="str">
        <f t="shared" si="4"/>
        <v/>
      </c>
      <c r="R54">
        <f t="shared" si="5"/>
        <v>1</v>
      </c>
      <c r="S54">
        <f t="shared" si="6"/>
        <v>1.4491442902853131</v>
      </c>
      <c r="V54" s="3">
        <v>23</v>
      </c>
      <c r="W54" s="4">
        <v>14</v>
      </c>
      <c r="X54" s="4">
        <v>15</v>
      </c>
      <c r="Z54">
        <v>23</v>
      </c>
      <c r="AA54">
        <f t="shared" si="8"/>
        <v>14</v>
      </c>
      <c r="AB54">
        <f t="shared" si="9"/>
        <v>15</v>
      </c>
    </row>
    <row r="55" spans="1:28" x14ac:dyDescent="0.25">
      <c r="A55" t="s">
        <v>80</v>
      </c>
      <c r="B55">
        <v>5958.3652344000002</v>
      </c>
      <c r="C55">
        <v>6263.4599608999997</v>
      </c>
      <c r="D55">
        <v>6216.2465819999998</v>
      </c>
      <c r="E55">
        <v>6167.4902344000002</v>
      </c>
      <c r="F55">
        <v>5982.8901366999999</v>
      </c>
      <c r="G55">
        <v>6257.4199219000002</v>
      </c>
      <c r="H55">
        <v>6180.6298827999999</v>
      </c>
      <c r="I55">
        <v>6263.4599608999997</v>
      </c>
      <c r="J55">
        <v>6180.1293944999998</v>
      </c>
      <c r="L55" t="str">
        <f t="shared" si="0"/>
        <v>03MAY2024:06:00:00</v>
      </c>
      <c r="M55">
        <v>6</v>
      </c>
      <c r="N55">
        <f t="shared" si="1"/>
        <v>305.09472649999952</v>
      </c>
      <c r="O55" t="str">
        <f t="shared" si="2"/>
        <v/>
      </c>
      <c r="P55">
        <f t="shared" si="3"/>
        <v>305.09472649999952</v>
      </c>
      <c r="Q55" t="str">
        <f t="shared" si="4"/>
        <v/>
      </c>
      <c r="R55">
        <f t="shared" si="5"/>
        <v>1</v>
      </c>
      <c r="S55">
        <f t="shared" si="6"/>
        <v>5.1204435192822171</v>
      </c>
      <c r="V55" s="3">
        <v>24</v>
      </c>
      <c r="W55" s="4">
        <v>16</v>
      </c>
      <c r="X55" s="4">
        <v>13</v>
      </c>
      <c r="Z55">
        <v>24</v>
      </c>
      <c r="AA55">
        <f t="shared" si="8"/>
        <v>16</v>
      </c>
      <c r="AB55">
        <f t="shared" si="9"/>
        <v>13</v>
      </c>
    </row>
    <row r="56" spans="1:28" x14ac:dyDescent="0.25">
      <c r="A56" t="s">
        <v>81</v>
      </c>
      <c r="B56">
        <v>5910.1386719000002</v>
      </c>
      <c r="C56">
        <v>6229.7900391000003</v>
      </c>
      <c r="D56">
        <v>6273.8803711</v>
      </c>
      <c r="E56">
        <v>6199.8886719000002</v>
      </c>
      <c r="F56">
        <v>6049.1499022999997</v>
      </c>
      <c r="G56">
        <v>6220.7402344000002</v>
      </c>
      <c r="H56">
        <v>6176.2700194999998</v>
      </c>
      <c r="I56">
        <v>6229.7900391000003</v>
      </c>
      <c r="J56">
        <v>6189.9658202999999</v>
      </c>
      <c r="L56" t="str">
        <f t="shared" si="0"/>
        <v>03MAY2024:07:00:00</v>
      </c>
      <c r="M56">
        <v>7</v>
      </c>
      <c r="N56">
        <f t="shared" si="1"/>
        <v>319.6513672000001</v>
      </c>
      <c r="O56" t="str">
        <f t="shared" si="2"/>
        <v/>
      </c>
      <c r="P56">
        <f t="shared" si="3"/>
        <v>319.6513672000001</v>
      </c>
      <c r="Q56" t="str">
        <f t="shared" si="4"/>
        <v/>
      </c>
      <c r="R56">
        <f t="shared" si="5"/>
        <v>1</v>
      </c>
      <c r="S56">
        <f t="shared" si="6"/>
        <v>5.4085256699609401</v>
      </c>
      <c r="V56" s="3" t="s">
        <v>26</v>
      </c>
      <c r="W56" s="4"/>
      <c r="X56" s="4"/>
    </row>
    <row r="57" spans="1:28" x14ac:dyDescent="0.25">
      <c r="A57" t="s">
        <v>82</v>
      </c>
      <c r="B57">
        <v>5940.7456055000002</v>
      </c>
      <c r="C57">
        <v>6140.9799805000002</v>
      </c>
      <c r="D57">
        <v>6249.6206055000002</v>
      </c>
      <c r="E57">
        <v>6275.5097655999998</v>
      </c>
      <c r="F57">
        <v>6044.7299805000002</v>
      </c>
      <c r="G57">
        <v>6124.2402344000002</v>
      </c>
      <c r="H57">
        <v>6147.9199219000002</v>
      </c>
      <c r="I57">
        <v>6140.9799805000002</v>
      </c>
      <c r="J57">
        <v>6141.4980469000002</v>
      </c>
      <c r="L57" t="str">
        <f t="shared" si="0"/>
        <v>03MAY2024:08:00:00</v>
      </c>
      <c r="M57">
        <v>8</v>
      </c>
      <c r="N57">
        <f t="shared" si="1"/>
        <v>200.234375</v>
      </c>
      <c r="O57" t="str">
        <f t="shared" si="2"/>
        <v/>
      </c>
      <c r="P57">
        <f t="shared" si="3"/>
        <v>200.234375</v>
      </c>
      <c r="Q57" t="str">
        <f t="shared" si="4"/>
        <v/>
      </c>
      <c r="R57">
        <f t="shared" si="5"/>
        <v>1</v>
      </c>
      <c r="S57">
        <f t="shared" si="6"/>
        <v>3.3705259961749765</v>
      </c>
      <c r="V57" s="3" t="s">
        <v>13</v>
      </c>
      <c r="W57" s="4">
        <v>342</v>
      </c>
      <c r="X57" s="4">
        <v>355</v>
      </c>
    </row>
    <row r="58" spans="1:28" x14ac:dyDescent="0.25">
      <c r="A58" t="s">
        <v>83</v>
      </c>
      <c r="B58">
        <v>6210.1347655999998</v>
      </c>
      <c r="C58">
        <v>6203.6098633000001</v>
      </c>
      <c r="D58">
        <v>6254.4311522999997</v>
      </c>
      <c r="E58">
        <v>6227.6499022999997</v>
      </c>
      <c r="F58">
        <v>6217.2797852000003</v>
      </c>
      <c r="G58">
        <v>6183.9301758000001</v>
      </c>
      <c r="H58">
        <v>6203.1699219000002</v>
      </c>
      <c r="I58">
        <v>6203.6098633000001</v>
      </c>
      <c r="J58">
        <v>6212.4848633000001</v>
      </c>
      <c r="L58" t="str">
        <f t="shared" si="0"/>
        <v>03MAY2024:09:00:00</v>
      </c>
      <c r="M58">
        <v>9</v>
      </c>
      <c r="N58">
        <f t="shared" si="1"/>
        <v>-6.5249022999996669</v>
      </c>
      <c r="O58">
        <f t="shared" si="2"/>
        <v>-6.5249022999996669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0.10506861036483893</v>
      </c>
    </row>
    <row r="59" spans="1:28" x14ac:dyDescent="0.25">
      <c r="A59" t="s">
        <v>84</v>
      </c>
      <c r="B59">
        <v>6476.5771483999997</v>
      </c>
      <c r="C59">
        <v>6338.3798827999999</v>
      </c>
      <c r="D59">
        <v>6339.1645508000001</v>
      </c>
      <c r="E59">
        <v>6248.9877930000002</v>
      </c>
      <c r="F59">
        <v>6452.5800780999998</v>
      </c>
      <c r="G59">
        <v>6285.3500977000003</v>
      </c>
      <c r="H59">
        <v>6310.0200194999998</v>
      </c>
      <c r="I59">
        <v>6338.3798827999999</v>
      </c>
      <c r="J59">
        <v>6345.0986327999999</v>
      </c>
      <c r="L59" t="str">
        <f t="shared" si="0"/>
        <v>03MAY2024:10:00:00</v>
      </c>
      <c r="M59">
        <v>10</v>
      </c>
      <c r="N59">
        <f t="shared" si="1"/>
        <v>-138.19726559999981</v>
      </c>
      <c r="O59">
        <f t="shared" si="2"/>
        <v>-138.19726559999981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2.1338009635867712</v>
      </c>
    </row>
    <row r="60" spans="1:28" x14ac:dyDescent="0.25">
      <c r="A60" t="s">
        <v>85</v>
      </c>
      <c r="B60">
        <v>6778.5522461</v>
      </c>
      <c r="C60">
        <v>6489.1000977000003</v>
      </c>
      <c r="D60">
        <v>6415.9497069999998</v>
      </c>
      <c r="E60">
        <v>6303.5214844000002</v>
      </c>
      <c r="F60">
        <v>6525.4599608999997</v>
      </c>
      <c r="G60">
        <v>6447.7299805000002</v>
      </c>
      <c r="H60">
        <v>6421.4599608999997</v>
      </c>
      <c r="I60">
        <v>6489.1000977000003</v>
      </c>
      <c r="J60">
        <v>6459.9404297000001</v>
      </c>
      <c r="L60" t="str">
        <f t="shared" si="0"/>
        <v>03MAY2024:11:00:00</v>
      </c>
      <c r="M60">
        <v>11</v>
      </c>
      <c r="N60">
        <f t="shared" si="1"/>
        <v>-289.45214839999971</v>
      </c>
      <c r="O60">
        <f t="shared" si="2"/>
        <v>-289.45214839999971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4.2701175397229445</v>
      </c>
    </row>
    <row r="61" spans="1:28" x14ac:dyDescent="0.25">
      <c r="A61" t="s">
        <v>86</v>
      </c>
      <c r="B61">
        <v>6841.8007813000004</v>
      </c>
      <c r="C61">
        <v>6520.25</v>
      </c>
      <c r="D61">
        <v>6450.4028319999998</v>
      </c>
      <c r="E61">
        <v>6365.2045897999997</v>
      </c>
      <c r="F61">
        <v>6650.9101563000004</v>
      </c>
      <c r="G61">
        <v>6494.8300780999998</v>
      </c>
      <c r="H61">
        <v>6395.9902344000002</v>
      </c>
      <c r="I61">
        <v>6520.25</v>
      </c>
      <c r="J61">
        <v>6502.4765625</v>
      </c>
      <c r="L61" t="str">
        <f t="shared" si="0"/>
        <v>03MAY2024:12:00:00</v>
      </c>
      <c r="M61">
        <v>12</v>
      </c>
      <c r="N61">
        <f t="shared" si="1"/>
        <v>-321.55078130000038</v>
      </c>
      <c r="O61">
        <f t="shared" si="2"/>
        <v>-321.55078130000038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4.699797488679625</v>
      </c>
    </row>
    <row r="62" spans="1:28" x14ac:dyDescent="0.25">
      <c r="A62" t="s">
        <v>87</v>
      </c>
      <c r="B62">
        <v>6867.5820313000004</v>
      </c>
      <c r="C62">
        <v>6539.8500977000003</v>
      </c>
      <c r="D62">
        <v>6543.8051758000001</v>
      </c>
      <c r="E62">
        <v>6487.7089844000002</v>
      </c>
      <c r="F62">
        <v>6746.4599608999997</v>
      </c>
      <c r="G62">
        <v>6562.0400391000003</v>
      </c>
      <c r="H62">
        <v>6369.9199219000002</v>
      </c>
      <c r="I62">
        <v>6539.8500977000003</v>
      </c>
      <c r="J62">
        <v>6552.4155272999997</v>
      </c>
      <c r="L62" t="str">
        <f t="shared" si="0"/>
        <v>03MAY2024:13:00:00</v>
      </c>
      <c r="M62">
        <v>13</v>
      </c>
      <c r="N62">
        <f t="shared" si="1"/>
        <v>-327.73193360000005</v>
      </c>
      <c r="O62">
        <f t="shared" si="2"/>
        <v>-327.73193360000005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4.7721589943347489</v>
      </c>
    </row>
    <row r="63" spans="1:28" x14ac:dyDescent="0.25">
      <c r="A63" t="s">
        <v>88</v>
      </c>
      <c r="B63">
        <v>6839.7182616999999</v>
      </c>
      <c r="C63">
        <v>6513.4501952999999</v>
      </c>
      <c r="D63">
        <v>6670.2768555000002</v>
      </c>
      <c r="E63">
        <v>6654.5737305000002</v>
      </c>
      <c r="F63">
        <v>6820.1601563000004</v>
      </c>
      <c r="G63">
        <v>6647.9101563000004</v>
      </c>
      <c r="H63">
        <v>6281</v>
      </c>
      <c r="I63">
        <v>6513.4501952999999</v>
      </c>
      <c r="J63">
        <v>6586.5595702999999</v>
      </c>
      <c r="L63" t="str">
        <f t="shared" si="0"/>
        <v>03MAY2024:14:00:00</v>
      </c>
      <c r="M63">
        <v>14</v>
      </c>
      <c r="N63">
        <f t="shared" si="1"/>
        <v>-326.26806639999995</v>
      </c>
      <c r="O63">
        <f t="shared" si="2"/>
        <v>-326.26806639999995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4.7701974542867589</v>
      </c>
    </row>
    <row r="64" spans="1:28" x14ac:dyDescent="0.25">
      <c r="A64" t="s">
        <v>89</v>
      </c>
      <c r="B64">
        <v>6918.5986327999999</v>
      </c>
      <c r="C64">
        <v>6519.0898438000004</v>
      </c>
      <c r="D64">
        <v>6695.8881836</v>
      </c>
      <c r="E64">
        <v>6704.9804688000004</v>
      </c>
      <c r="F64">
        <v>6844.3901366999999</v>
      </c>
      <c r="G64">
        <v>6636.2402344000002</v>
      </c>
      <c r="H64">
        <v>6343.0498047000001</v>
      </c>
      <c r="I64">
        <v>6519.0898438000004</v>
      </c>
      <c r="J64">
        <v>6607.7314452999999</v>
      </c>
      <c r="L64" t="str">
        <f t="shared" si="0"/>
        <v>03MAY2024:15:00:00</v>
      </c>
      <c r="M64">
        <v>15</v>
      </c>
      <c r="N64">
        <f t="shared" si="1"/>
        <v>-399.50878899999952</v>
      </c>
      <c r="O64">
        <f t="shared" si="2"/>
        <v>-399.50878899999952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5.7744177716277756</v>
      </c>
    </row>
    <row r="65" spans="1:19" x14ac:dyDescent="0.25">
      <c r="A65" t="s">
        <v>90</v>
      </c>
      <c r="B65">
        <v>6847.0478516000003</v>
      </c>
      <c r="C65">
        <v>6698.3398438000004</v>
      </c>
      <c r="D65">
        <v>6779.8081055000002</v>
      </c>
      <c r="E65">
        <v>6763.8852539</v>
      </c>
      <c r="F65">
        <v>6822.2099608999997</v>
      </c>
      <c r="G65">
        <v>6733.0600586</v>
      </c>
      <c r="H65">
        <v>6605.1601563000004</v>
      </c>
      <c r="I65">
        <v>6698.3398438000004</v>
      </c>
      <c r="J65">
        <v>6727.7158202999999</v>
      </c>
      <c r="L65" t="str">
        <f t="shared" si="0"/>
        <v>03MAY2024:16:00:00</v>
      </c>
      <c r="M65">
        <v>16</v>
      </c>
      <c r="N65">
        <f t="shared" si="1"/>
        <v>-148.7080077999999</v>
      </c>
      <c r="O65">
        <f t="shared" si="2"/>
        <v>-148.7080077999999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2.171855827840464</v>
      </c>
    </row>
    <row r="66" spans="1:19" x14ac:dyDescent="0.25">
      <c r="A66" t="s">
        <v>91</v>
      </c>
      <c r="B66">
        <v>6811.7958983999997</v>
      </c>
      <c r="C66">
        <v>6766.8398438000004</v>
      </c>
      <c r="D66">
        <v>6861.4956055000002</v>
      </c>
      <c r="E66">
        <v>6910.9414063000004</v>
      </c>
      <c r="F66">
        <v>6803.25</v>
      </c>
      <c r="G66">
        <v>6760.7402344000002</v>
      </c>
      <c r="H66">
        <v>6748.5800780999998</v>
      </c>
      <c r="I66">
        <v>6766.8398438000004</v>
      </c>
      <c r="J66">
        <v>6788.1816405999998</v>
      </c>
      <c r="L66" t="str">
        <f t="shared" si="0"/>
        <v>03MAY2024:17:00:00</v>
      </c>
      <c r="M66">
        <v>17</v>
      </c>
      <c r="N66">
        <f t="shared" si="1"/>
        <v>-44.956054599999334</v>
      </c>
      <c r="O66">
        <f t="shared" si="2"/>
        <v>-44.956054599999334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0.65997359977504477</v>
      </c>
    </row>
    <row r="67" spans="1:19" x14ac:dyDescent="0.25">
      <c r="A67" t="s">
        <v>92</v>
      </c>
      <c r="B67">
        <v>6821.7548827999999</v>
      </c>
      <c r="C67">
        <v>6611.6899414</v>
      </c>
      <c r="D67">
        <v>6818.9394530999998</v>
      </c>
      <c r="E67">
        <v>6779.5917969000002</v>
      </c>
      <c r="F67">
        <v>6662.1899414</v>
      </c>
      <c r="G67">
        <v>6612.5</v>
      </c>
      <c r="H67">
        <v>6769.2299805000002</v>
      </c>
      <c r="I67">
        <v>6611.6899414</v>
      </c>
      <c r="J67">
        <v>6694.9101563000004</v>
      </c>
      <c r="L67" t="str">
        <f t="shared" ref="L67:L130" si="10">A67</f>
        <v>03MAY2024:18:00:00</v>
      </c>
      <c r="M67">
        <v>18</v>
      </c>
      <c r="N67">
        <f t="shared" ref="N67:N130" si="11">C67-B67</f>
        <v>-210.06494139999995</v>
      </c>
      <c r="O67">
        <f t="shared" ref="O67:O130" si="12">IF(N67&lt;0,N67,"")</f>
        <v>-210.06494139999995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3.0793387480052417</v>
      </c>
    </row>
    <row r="68" spans="1:19" x14ac:dyDescent="0.25">
      <c r="A68" t="s">
        <v>93</v>
      </c>
      <c r="B68">
        <v>6683.9526366999999</v>
      </c>
      <c r="C68">
        <v>6642.8300780999998</v>
      </c>
      <c r="D68">
        <v>6782.2285155999998</v>
      </c>
      <c r="E68">
        <v>6664.7900391000003</v>
      </c>
      <c r="F68">
        <v>6485.3500977000003</v>
      </c>
      <c r="G68">
        <v>6609.3500977000003</v>
      </c>
      <c r="H68">
        <v>6779.75</v>
      </c>
      <c r="I68">
        <v>6642.8300780999998</v>
      </c>
      <c r="J68">
        <v>6659.9018555000002</v>
      </c>
      <c r="L68" t="str">
        <f t="shared" si="10"/>
        <v>03MAY2024:19:00:00</v>
      </c>
      <c r="M68">
        <v>19</v>
      </c>
      <c r="N68">
        <f t="shared" si="11"/>
        <v>-41.122558600000048</v>
      </c>
      <c r="O68">
        <f t="shared" si="12"/>
        <v>-41.122558600000048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0.61524311788515407</v>
      </c>
    </row>
    <row r="69" spans="1:19" x14ac:dyDescent="0.25">
      <c r="A69" t="s">
        <v>94</v>
      </c>
      <c r="B69">
        <v>6619.6367188000004</v>
      </c>
      <c r="C69">
        <v>6411.3198241999999</v>
      </c>
      <c r="D69">
        <v>6647.0458983999997</v>
      </c>
      <c r="E69">
        <v>6563.7246094000002</v>
      </c>
      <c r="F69">
        <v>6267.2900391000003</v>
      </c>
      <c r="G69">
        <v>6486.7900391000003</v>
      </c>
      <c r="H69">
        <v>6619.9599608999997</v>
      </c>
      <c r="I69">
        <v>6411.3198241999999</v>
      </c>
      <c r="J69">
        <v>6486.4814452999999</v>
      </c>
      <c r="L69" t="str">
        <f t="shared" si="10"/>
        <v>03MAY2024:20:00:00</v>
      </c>
      <c r="M69">
        <v>20</v>
      </c>
      <c r="N69">
        <f t="shared" si="11"/>
        <v>-208.31689460000052</v>
      </c>
      <c r="O69">
        <f t="shared" si="12"/>
        <v>-208.31689460000052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3.1469535784097218</v>
      </c>
    </row>
    <row r="70" spans="1:19" x14ac:dyDescent="0.25">
      <c r="A70" t="s">
        <v>95</v>
      </c>
      <c r="B70">
        <v>6547.9199219000002</v>
      </c>
      <c r="C70">
        <v>6050.6899414</v>
      </c>
      <c r="D70">
        <v>6532.6108397999997</v>
      </c>
      <c r="E70">
        <v>6616.6572266000003</v>
      </c>
      <c r="F70">
        <v>6157.7099608999997</v>
      </c>
      <c r="G70">
        <v>6205.2099608999997</v>
      </c>
      <c r="H70">
        <v>6316.8999022999997</v>
      </c>
      <c r="I70">
        <v>6050.6899414</v>
      </c>
      <c r="J70">
        <v>6252.6245116999999</v>
      </c>
      <c r="L70" t="str">
        <f t="shared" si="10"/>
        <v>03MAY2024:21:00:00</v>
      </c>
      <c r="M70">
        <v>21</v>
      </c>
      <c r="N70">
        <f t="shared" si="11"/>
        <v>-497.22998050000024</v>
      </c>
      <c r="O70">
        <f t="shared" si="12"/>
        <v>-497.22998050000024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7.59370894010139</v>
      </c>
    </row>
    <row r="71" spans="1:19" x14ac:dyDescent="0.25">
      <c r="A71" t="s">
        <v>96</v>
      </c>
      <c r="B71">
        <v>6478.2231444999998</v>
      </c>
      <c r="C71">
        <v>6211.1000977000003</v>
      </c>
      <c r="D71">
        <v>6614.5478516000003</v>
      </c>
      <c r="E71">
        <v>6678.3232422000001</v>
      </c>
      <c r="F71">
        <v>6204.1201172000001</v>
      </c>
      <c r="G71">
        <v>6243.1401366999999</v>
      </c>
      <c r="H71">
        <v>6437.4101563000004</v>
      </c>
      <c r="I71">
        <v>6211.1000977000003</v>
      </c>
      <c r="J71">
        <v>6342.0639647999997</v>
      </c>
      <c r="L71" t="str">
        <f t="shared" si="10"/>
        <v>03MAY2024:22:00:00</v>
      </c>
      <c r="M71">
        <v>22</v>
      </c>
      <c r="N71">
        <f t="shared" si="11"/>
        <v>-267.12304679999943</v>
      </c>
      <c r="O71">
        <f t="shared" si="12"/>
        <v>-267.12304679999943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4.1233999021288179</v>
      </c>
    </row>
    <row r="72" spans="1:19" x14ac:dyDescent="0.25">
      <c r="A72" t="s">
        <v>97</v>
      </c>
      <c r="B72">
        <v>6384.3486327999999</v>
      </c>
      <c r="C72">
        <v>6347.4799805000002</v>
      </c>
      <c r="D72">
        <v>6634.5</v>
      </c>
      <c r="E72">
        <v>6648.1875</v>
      </c>
      <c r="F72">
        <v>6250.0600586</v>
      </c>
      <c r="G72">
        <v>6465.7998047000001</v>
      </c>
      <c r="H72">
        <v>6436.3198241999999</v>
      </c>
      <c r="I72">
        <v>6347.4799805000002</v>
      </c>
      <c r="J72">
        <v>6426.8325194999998</v>
      </c>
      <c r="L72" t="str">
        <f t="shared" si="10"/>
        <v>03MAY2024:23:00:00</v>
      </c>
      <c r="M72">
        <v>23</v>
      </c>
      <c r="N72">
        <f t="shared" si="11"/>
        <v>-36.868652299999667</v>
      </c>
      <c r="O72">
        <f t="shared" si="12"/>
        <v>-36.868652299999667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0.57748494671147199</v>
      </c>
    </row>
    <row r="73" spans="1:19" x14ac:dyDescent="0.25">
      <c r="A73" t="s">
        <v>98</v>
      </c>
      <c r="B73">
        <v>6316.4916991999999</v>
      </c>
      <c r="C73">
        <v>6366.75</v>
      </c>
      <c r="D73">
        <v>6584.8266602000003</v>
      </c>
      <c r="E73">
        <v>6587.8198241999999</v>
      </c>
      <c r="F73">
        <v>6254.9599608999997</v>
      </c>
      <c r="G73">
        <v>6415.5800780999998</v>
      </c>
      <c r="H73">
        <v>6436.6098633000001</v>
      </c>
      <c r="I73">
        <v>6366.75</v>
      </c>
      <c r="J73">
        <v>6411.7456055000002</v>
      </c>
      <c r="L73" t="str">
        <f t="shared" si="10"/>
        <v>04MAY2024:00:00:00</v>
      </c>
      <c r="M73">
        <v>24</v>
      </c>
      <c r="N73">
        <f t="shared" si="11"/>
        <v>50.258300800000143</v>
      </c>
      <c r="O73" t="str">
        <f t="shared" si="12"/>
        <v/>
      </c>
      <c r="P73">
        <f t="shared" si="13"/>
        <v>50.258300800000143</v>
      </c>
      <c r="Q73" t="str">
        <f t="shared" si="14"/>
        <v/>
      </c>
      <c r="R73">
        <f t="shared" si="15"/>
        <v>1</v>
      </c>
      <c r="S73">
        <f t="shared" si="16"/>
        <v>0.795667962428661</v>
      </c>
    </row>
    <row r="74" spans="1:19" x14ac:dyDescent="0.25">
      <c r="A74" t="s">
        <v>99</v>
      </c>
      <c r="B74">
        <v>6302.2666016000003</v>
      </c>
      <c r="C74">
        <v>6427.5498047000001</v>
      </c>
      <c r="D74">
        <v>6443.0839844000002</v>
      </c>
      <c r="E74">
        <v>6444.1879883000001</v>
      </c>
      <c r="F74">
        <v>6378.9399414</v>
      </c>
      <c r="G74">
        <v>6427.5498047000001</v>
      </c>
      <c r="H74">
        <v>6327.2797852000003</v>
      </c>
      <c r="I74">
        <v>6410.8999022999997</v>
      </c>
      <c r="J74">
        <v>6397.5507813000004</v>
      </c>
      <c r="L74" t="str">
        <f t="shared" si="10"/>
        <v>04MAY2024:01:00:00</v>
      </c>
      <c r="M74">
        <v>1</v>
      </c>
      <c r="N74">
        <f t="shared" si="11"/>
        <v>125.28320309999981</v>
      </c>
      <c r="O74" t="str">
        <f t="shared" si="12"/>
        <v/>
      </c>
      <c r="P74">
        <f t="shared" si="13"/>
        <v>125.28320309999981</v>
      </c>
      <c r="Q74" t="str">
        <f t="shared" si="14"/>
        <v/>
      </c>
      <c r="R74">
        <f t="shared" si="15"/>
        <v>1</v>
      </c>
      <c r="S74">
        <f t="shared" si="16"/>
        <v>1.9879070661370193</v>
      </c>
    </row>
    <row r="75" spans="1:19" x14ac:dyDescent="0.25">
      <c r="A75" t="s">
        <v>100</v>
      </c>
      <c r="B75">
        <v>6249.0444336</v>
      </c>
      <c r="C75">
        <v>6576.4501952999999</v>
      </c>
      <c r="D75">
        <v>6416.7529297000001</v>
      </c>
      <c r="E75">
        <v>6424.8144530999998</v>
      </c>
      <c r="F75">
        <v>6425.5200194999998</v>
      </c>
      <c r="G75">
        <v>6576.4501952999999</v>
      </c>
      <c r="H75">
        <v>6421.2299805000002</v>
      </c>
      <c r="I75">
        <v>6507.1098633000001</v>
      </c>
      <c r="J75">
        <v>6469.4125977000003</v>
      </c>
      <c r="L75" t="str">
        <f t="shared" si="10"/>
        <v>04MAY2024:02:00:00</v>
      </c>
      <c r="M75">
        <v>2</v>
      </c>
      <c r="N75">
        <f t="shared" si="11"/>
        <v>327.40576169999986</v>
      </c>
      <c r="O75" t="str">
        <f t="shared" si="12"/>
        <v/>
      </c>
      <c r="P75">
        <f t="shared" si="13"/>
        <v>327.40576169999986</v>
      </c>
      <c r="Q75" t="str">
        <f t="shared" si="14"/>
        <v/>
      </c>
      <c r="R75">
        <f t="shared" si="15"/>
        <v>1</v>
      </c>
      <c r="S75">
        <f t="shared" si="16"/>
        <v>5.2392932260106413</v>
      </c>
    </row>
    <row r="76" spans="1:19" x14ac:dyDescent="0.25">
      <c r="A76" t="s">
        <v>101</v>
      </c>
      <c r="B76">
        <v>6204.4179688000004</v>
      </c>
      <c r="C76">
        <v>6638.0400391000003</v>
      </c>
      <c r="D76">
        <v>6368.6821289</v>
      </c>
      <c r="E76">
        <v>6396.4907227000003</v>
      </c>
      <c r="F76">
        <v>6468.4501952999999</v>
      </c>
      <c r="G76">
        <v>6638.0400391000003</v>
      </c>
      <c r="H76">
        <v>6481.0898438000004</v>
      </c>
      <c r="I76">
        <v>6555.0400391000003</v>
      </c>
      <c r="J76">
        <v>6502.2607422000001</v>
      </c>
      <c r="L76" t="str">
        <f t="shared" si="10"/>
        <v>04MAY2024:03:00:00</v>
      </c>
      <c r="M76">
        <v>3</v>
      </c>
      <c r="N76">
        <f t="shared" si="11"/>
        <v>433.6220702999999</v>
      </c>
      <c r="O76" t="str">
        <f t="shared" si="12"/>
        <v/>
      </c>
      <c r="P76">
        <f t="shared" si="13"/>
        <v>433.6220702999999</v>
      </c>
      <c r="Q76" t="str">
        <f t="shared" si="14"/>
        <v/>
      </c>
      <c r="R76">
        <f t="shared" si="15"/>
        <v>1</v>
      </c>
      <c r="S76">
        <f t="shared" si="16"/>
        <v>6.9889242227158812</v>
      </c>
    </row>
    <row r="77" spans="1:19" x14ac:dyDescent="0.25">
      <c r="A77" t="s">
        <v>102</v>
      </c>
      <c r="B77">
        <v>6112.5014647999997</v>
      </c>
      <c r="C77">
        <v>6598.4599608999997</v>
      </c>
      <c r="D77">
        <v>6297.1743164</v>
      </c>
      <c r="E77">
        <v>6351.4086914</v>
      </c>
      <c r="F77">
        <v>6458.1499022999997</v>
      </c>
      <c r="G77">
        <v>6598.4599608999997</v>
      </c>
      <c r="H77">
        <v>6454.5097655999998</v>
      </c>
      <c r="I77">
        <v>6537.1201172000001</v>
      </c>
      <c r="J77">
        <v>6469.0830077999999</v>
      </c>
      <c r="L77" t="str">
        <f t="shared" si="10"/>
        <v>04MAY2024:04:00:00</v>
      </c>
      <c r="M77">
        <v>4</v>
      </c>
      <c r="N77">
        <f t="shared" si="11"/>
        <v>485.95849610000005</v>
      </c>
      <c r="O77" t="str">
        <f t="shared" si="12"/>
        <v/>
      </c>
      <c r="P77">
        <f t="shared" si="13"/>
        <v>485.95849610000005</v>
      </c>
      <c r="Q77" t="str">
        <f t="shared" si="14"/>
        <v/>
      </c>
      <c r="R77">
        <f t="shared" si="15"/>
        <v>1</v>
      </c>
      <c r="S77">
        <f t="shared" si="16"/>
        <v>7.9502393397937698</v>
      </c>
    </row>
    <row r="78" spans="1:19" x14ac:dyDescent="0.25">
      <c r="A78" t="s">
        <v>103</v>
      </c>
      <c r="B78">
        <v>6146.4887694999998</v>
      </c>
      <c r="C78">
        <v>6671.4501952999999</v>
      </c>
      <c r="D78">
        <v>6313.8886719000002</v>
      </c>
      <c r="E78">
        <v>6404.8291016000003</v>
      </c>
      <c r="F78">
        <v>6445.1699219000002</v>
      </c>
      <c r="G78">
        <v>6671.4501952999999</v>
      </c>
      <c r="H78">
        <v>6514.7998047000001</v>
      </c>
      <c r="I78">
        <v>6562.0097655999998</v>
      </c>
      <c r="J78">
        <v>6501.4633789</v>
      </c>
      <c r="L78" t="str">
        <f t="shared" si="10"/>
        <v>04MAY2024:05:00:00</v>
      </c>
      <c r="M78">
        <v>5</v>
      </c>
      <c r="N78">
        <f t="shared" si="11"/>
        <v>524.96142580000014</v>
      </c>
      <c r="O78" t="str">
        <f t="shared" si="12"/>
        <v/>
      </c>
      <c r="P78">
        <f t="shared" si="13"/>
        <v>524.96142580000014</v>
      </c>
      <c r="Q78" t="str">
        <f t="shared" si="14"/>
        <v/>
      </c>
      <c r="R78">
        <f t="shared" si="15"/>
        <v>1</v>
      </c>
      <c r="S78">
        <f t="shared" si="16"/>
        <v>8.540834376936548</v>
      </c>
    </row>
    <row r="79" spans="1:19" x14ac:dyDescent="0.25">
      <c r="A79" t="s">
        <v>104</v>
      </c>
      <c r="B79">
        <v>6161.7846680000002</v>
      </c>
      <c r="C79">
        <v>6680</v>
      </c>
      <c r="D79">
        <v>6298.6030272999997</v>
      </c>
      <c r="E79">
        <v>6362.8730469000002</v>
      </c>
      <c r="F79">
        <v>6436.8198241999999</v>
      </c>
      <c r="G79">
        <v>6680</v>
      </c>
      <c r="H79">
        <v>6512.1201172000001</v>
      </c>
      <c r="I79">
        <v>6562.9799805000002</v>
      </c>
      <c r="J79">
        <v>6498.1049805000002</v>
      </c>
      <c r="L79" t="str">
        <f t="shared" si="10"/>
        <v>04MAY2024:06:00:00</v>
      </c>
      <c r="M79">
        <v>6</v>
      </c>
      <c r="N79">
        <f t="shared" si="11"/>
        <v>518.21533199999976</v>
      </c>
      <c r="O79" t="str">
        <f t="shared" si="12"/>
        <v/>
      </c>
      <c r="P79">
        <f t="shared" si="13"/>
        <v>518.21533199999976</v>
      </c>
      <c r="Q79" t="str">
        <f t="shared" si="14"/>
        <v/>
      </c>
      <c r="R79">
        <f t="shared" si="15"/>
        <v>1</v>
      </c>
      <c r="S79">
        <f t="shared" si="16"/>
        <v>8.4101499796195043</v>
      </c>
    </row>
    <row r="80" spans="1:19" x14ac:dyDescent="0.25">
      <c r="A80" t="s">
        <v>105</v>
      </c>
      <c r="B80">
        <v>6196.9741211</v>
      </c>
      <c r="C80">
        <v>6696.9501952999999</v>
      </c>
      <c r="D80">
        <v>6367.2504883000001</v>
      </c>
      <c r="E80">
        <v>6436.3193358999997</v>
      </c>
      <c r="F80">
        <v>6393.4399414</v>
      </c>
      <c r="G80">
        <v>6696.9501952999999</v>
      </c>
      <c r="H80">
        <v>6541.9101563000004</v>
      </c>
      <c r="I80">
        <v>6548.3398438000004</v>
      </c>
      <c r="J80">
        <v>6509.578125</v>
      </c>
      <c r="L80" t="str">
        <f t="shared" si="10"/>
        <v>04MAY2024:07:00:00</v>
      </c>
      <c r="M80">
        <v>7</v>
      </c>
      <c r="N80">
        <f t="shared" si="11"/>
        <v>499.97607419999986</v>
      </c>
      <c r="O80" t="str">
        <f t="shared" si="12"/>
        <v/>
      </c>
      <c r="P80">
        <f t="shared" si="13"/>
        <v>499.97607419999986</v>
      </c>
      <c r="Q80" t="str">
        <f t="shared" si="14"/>
        <v/>
      </c>
      <c r="R80">
        <f t="shared" si="15"/>
        <v>1</v>
      </c>
      <c r="S80">
        <f t="shared" si="16"/>
        <v>8.0680678090559965</v>
      </c>
    </row>
    <row r="81" spans="1:19" x14ac:dyDescent="0.25">
      <c r="A81" t="s">
        <v>106</v>
      </c>
      <c r="B81">
        <v>6299.9140625</v>
      </c>
      <c r="C81">
        <v>6789.8300780999998</v>
      </c>
      <c r="D81">
        <v>6391.1997069999998</v>
      </c>
      <c r="E81">
        <v>6484.8144530999998</v>
      </c>
      <c r="F81">
        <v>6362.4399414</v>
      </c>
      <c r="G81">
        <v>6789.8300780999998</v>
      </c>
      <c r="H81">
        <v>6623.5698241999999</v>
      </c>
      <c r="I81">
        <v>6563.5898438000004</v>
      </c>
      <c r="J81">
        <v>6546.1259766000003</v>
      </c>
      <c r="L81" t="str">
        <f t="shared" si="10"/>
        <v>04MAY2024:08:00:00</v>
      </c>
      <c r="M81">
        <v>8</v>
      </c>
      <c r="N81">
        <f t="shared" si="11"/>
        <v>489.91601559999981</v>
      </c>
      <c r="O81" t="str">
        <f t="shared" si="12"/>
        <v/>
      </c>
      <c r="P81">
        <f t="shared" si="13"/>
        <v>489.91601559999981</v>
      </c>
      <c r="Q81" t="str">
        <f t="shared" si="14"/>
        <v/>
      </c>
      <c r="R81">
        <f t="shared" si="15"/>
        <v>1</v>
      </c>
      <c r="S81">
        <f t="shared" si="16"/>
        <v>7.7765507710050574</v>
      </c>
    </row>
    <row r="82" spans="1:19" x14ac:dyDescent="0.25">
      <c r="A82" t="s">
        <v>107</v>
      </c>
      <c r="B82">
        <v>6360.4970702999999</v>
      </c>
      <c r="C82">
        <v>6675.1899414</v>
      </c>
      <c r="D82">
        <v>6303.9902344000002</v>
      </c>
      <c r="E82">
        <v>6399.703125</v>
      </c>
      <c r="F82">
        <v>6405.0698241999999</v>
      </c>
      <c r="G82">
        <v>6675.1899414</v>
      </c>
      <c r="H82">
        <v>6518.7998047000001</v>
      </c>
      <c r="I82">
        <v>6542.1401366999999</v>
      </c>
      <c r="J82">
        <v>6489.0385741999999</v>
      </c>
      <c r="L82" t="str">
        <f t="shared" si="10"/>
        <v>04MAY2024:09:00:00</v>
      </c>
      <c r="M82">
        <v>9</v>
      </c>
      <c r="N82">
        <f t="shared" si="11"/>
        <v>314.69287110000005</v>
      </c>
      <c r="O82" t="str">
        <f t="shared" si="12"/>
        <v/>
      </c>
      <c r="P82">
        <f t="shared" si="13"/>
        <v>314.69287110000005</v>
      </c>
      <c r="Q82" t="str">
        <f t="shared" si="14"/>
        <v/>
      </c>
      <c r="R82">
        <f t="shared" si="15"/>
        <v>1</v>
      </c>
      <c r="S82">
        <f t="shared" si="16"/>
        <v>4.9476144336177992</v>
      </c>
    </row>
    <row r="83" spans="1:19" x14ac:dyDescent="0.25">
      <c r="A83" t="s">
        <v>108</v>
      </c>
      <c r="B83">
        <v>6405.4077147999997</v>
      </c>
      <c r="C83">
        <v>6466.0698241999999</v>
      </c>
      <c r="D83">
        <v>6349.4418944999998</v>
      </c>
      <c r="E83">
        <v>6442.7451172000001</v>
      </c>
      <c r="F83">
        <v>6428.7299805000002</v>
      </c>
      <c r="G83">
        <v>6466.0698241999999</v>
      </c>
      <c r="H83">
        <v>6345.1298827999999</v>
      </c>
      <c r="I83">
        <v>6463.6699219000002</v>
      </c>
      <c r="J83">
        <v>6410.6079102000003</v>
      </c>
      <c r="L83" t="str">
        <f t="shared" si="10"/>
        <v>04MAY2024:10:00:00</v>
      </c>
      <c r="M83">
        <v>10</v>
      </c>
      <c r="N83">
        <f t="shared" si="11"/>
        <v>60.66210940000019</v>
      </c>
      <c r="O83" t="str">
        <f t="shared" si="12"/>
        <v/>
      </c>
      <c r="P83">
        <f t="shared" si="13"/>
        <v>60.66210940000019</v>
      </c>
      <c r="Q83" t="str">
        <f t="shared" si="14"/>
        <v/>
      </c>
      <c r="R83">
        <f t="shared" si="15"/>
        <v>1</v>
      </c>
      <c r="S83">
        <f t="shared" si="16"/>
        <v>0.94704524834285719</v>
      </c>
    </row>
    <row r="84" spans="1:19" x14ac:dyDescent="0.25">
      <c r="A84" t="s">
        <v>109</v>
      </c>
      <c r="B84">
        <v>6438.6069336</v>
      </c>
      <c r="C84">
        <v>6581.9399414</v>
      </c>
      <c r="D84">
        <v>6381.0307616999999</v>
      </c>
      <c r="E84">
        <v>6420.8715819999998</v>
      </c>
      <c r="F84">
        <v>6419.5097655999998</v>
      </c>
      <c r="G84">
        <v>6581.9399414</v>
      </c>
      <c r="H84">
        <v>6441.6401366999999</v>
      </c>
      <c r="I84">
        <v>6526.0800780999998</v>
      </c>
      <c r="J84">
        <v>6470.0400391000003</v>
      </c>
      <c r="L84" t="str">
        <f t="shared" si="10"/>
        <v>04MAY2024:11:00:00</v>
      </c>
      <c r="M84">
        <v>11</v>
      </c>
      <c r="N84">
        <f t="shared" si="11"/>
        <v>143.3330077999999</v>
      </c>
      <c r="O84" t="str">
        <f t="shared" si="12"/>
        <v/>
      </c>
      <c r="P84">
        <f t="shared" si="13"/>
        <v>143.3330077999999</v>
      </c>
      <c r="Q84" t="str">
        <f t="shared" si="14"/>
        <v/>
      </c>
      <c r="R84">
        <f t="shared" si="15"/>
        <v>1</v>
      </c>
      <c r="S84">
        <f t="shared" si="16"/>
        <v>2.2261493717222232</v>
      </c>
    </row>
    <row r="85" spans="1:19" x14ac:dyDescent="0.25">
      <c r="A85" t="s">
        <v>110</v>
      </c>
      <c r="B85">
        <v>6515.0444336</v>
      </c>
      <c r="C85">
        <v>6722.0698241999999</v>
      </c>
      <c r="D85">
        <v>6372.4443358999997</v>
      </c>
      <c r="E85">
        <v>6418.8598633000001</v>
      </c>
      <c r="F85">
        <v>6499.1499022999997</v>
      </c>
      <c r="G85">
        <v>6722.0698241999999</v>
      </c>
      <c r="H85">
        <v>6507.7202147999997</v>
      </c>
      <c r="I85">
        <v>6626.7402344000002</v>
      </c>
      <c r="J85">
        <v>6545.625</v>
      </c>
      <c r="L85" t="str">
        <f t="shared" si="10"/>
        <v>04MAY2024:12:00:00</v>
      </c>
      <c r="M85">
        <v>12</v>
      </c>
      <c r="N85">
        <f t="shared" si="11"/>
        <v>207.02539059999981</v>
      </c>
      <c r="O85" t="str">
        <f t="shared" si="12"/>
        <v/>
      </c>
      <c r="P85">
        <f t="shared" si="13"/>
        <v>207.02539059999981</v>
      </c>
      <c r="Q85" t="str">
        <f t="shared" si="14"/>
        <v/>
      </c>
      <c r="R85">
        <f t="shared" si="15"/>
        <v>1</v>
      </c>
      <c r="S85">
        <f t="shared" si="16"/>
        <v>3.1776512456662456</v>
      </c>
    </row>
    <row r="86" spans="1:19" x14ac:dyDescent="0.25">
      <c r="A86" t="s">
        <v>111</v>
      </c>
      <c r="B86">
        <v>6587.6528319999998</v>
      </c>
      <c r="C86">
        <v>6786.5</v>
      </c>
      <c r="D86">
        <v>6501.4257813000004</v>
      </c>
      <c r="E86">
        <v>6537.3383789</v>
      </c>
      <c r="F86">
        <v>6564.7900391000003</v>
      </c>
      <c r="G86">
        <v>6786.5</v>
      </c>
      <c r="H86">
        <v>6529.9799805000002</v>
      </c>
      <c r="I86">
        <v>6674.5498047000001</v>
      </c>
      <c r="J86">
        <v>6611.4492188000004</v>
      </c>
      <c r="L86" t="str">
        <f t="shared" si="10"/>
        <v>04MAY2024:13:00:00</v>
      </c>
      <c r="M86">
        <v>13</v>
      </c>
      <c r="N86">
        <f t="shared" si="11"/>
        <v>198.84716800000024</v>
      </c>
      <c r="O86" t="str">
        <f t="shared" si="12"/>
        <v/>
      </c>
      <c r="P86">
        <f t="shared" si="13"/>
        <v>198.84716800000024</v>
      </c>
      <c r="Q86" t="str">
        <f t="shared" si="14"/>
        <v/>
      </c>
      <c r="R86">
        <f t="shared" si="15"/>
        <v>1</v>
      </c>
      <c r="S86">
        <f t="shared" si="16"/>
        <v>3.0184828051971069</v>
      </c>
    </row>
    <row r="87" spans="1:19" x14ac:dyDescent="0.25">
      <c r="A87" t="s">
        <v>112</v>
      </c>
      <c r="B87">
        <v>6619.8457030999998</v>
      </c>
      <c r="C87">
        <v>6923.3701172000001</v>
      </c>
      <c r="D87">
        <v>6665.5126952999999</v>
      </c>
      <c r="E87">
        <v>6710.7099608999997</v>
      </c>
      <c r="F87">
        <v>6622.7202147999997</v>
      </c>
      <c r="G87">
        <v>6923.3701172000001</v>
      </c>
      <c r="H87">
        <v>6622.6499022999997</v>
      </c>
      <c r="I87">
        <v>6762.7998047000001</v>
      </c>
      <c r="J87">
        <v>6719.4106444999998</v>
      </c>
      <c r="L87" t="str">
        <f t="shared" si="10"/>
        <v>04MAY2024:14:00:00</v>
      </c>
      <c r="M87">
        <v>14</v>
      </c>
      <c r="N87">
        <f t="shared" si="11"/>
        <v>303.52441410000029</v>
      </c>
      <c r="O87" t="str">
        <f t="shared" si="12"/>
        <v/>
      </c>
      <c r="P87">
        <f t="shared" si="13"/>
        <v>303.52441410000029</v>
      </c>
      <c r="Q87" t="str">
        <f t="shared" si="14"/>
        <v/>
      </c>
      <c r="R87">
        <f t="shared" si="15"/>
        <v>1</v>
      </c>
      <c r="S87">
        <f t="shared" si="16"/>
        <v>4.5850678054001044</v>
      </c>
    </row>
    <row r="88" spans="1:19" x14ac:dyDescent="0.25">
      <c r="A88" t="s">
        <v>113</v>
      </c>
      <c r="B88">
        <v>6534.8720702999999</v>
      </c>
      <c r="C88">
        <v>6790.2797852000003</v>
      </c>
      <c r="D88">
        <v>6629.9731444999998</v>
      </c>
      <c r="E88">
        <v>6666.8891602000003</v>
      </c>
      <c r="F88">
        <v>6712.75</v>
      </c>
      <c r="G88">
        <v>6790.2797852000003</v>
      </c>
      <c r="H88">
        <v>6511.3999022999997</v>
      </c>
      <c r="I88">
        <v>6724.7900391000003</v>
      </c>
      <c r="J88">
        <v>6673.8388672000001</v>
      </c>
      <c r="L88" t="str">
        <f t="shared" si="10"/>
        <v>04MAY2024:15:00:00</v>
      </c>
      <c r="M88">
        <v>15</v>
      </c>
      <c r="N88">
        <f t="shared" si="11"/>
        <v>255.40771490000043</v>
      </c>
      <c r="O88" t="str">
        <f t="shared" si="12"/>
        <v/>
      </c>
      <c r="P88">
        <f t="shared" si="13"/>
        <v>255.40771490000043</v>
      </c>
      <c r="Q88" t="str">
        <f t="shared" si="14"/>
        <v/>
      </c>
      <c r="R88">
        <f t="shared" si="15"/>
        <v>1</v>
      </c>
      <c r="S88">
        <f t="shared" si="16"/>
        <v>3.9083812529519846</v>
      </c>
    </row>
    <row r="89" spans="1:19" x14ac:dyDescent="0.25">
      <c r="A89" t="s">
        <v>114</v>
      </c>
      <c r="B89">
        <v>6437.2504883000001</v>
      </c>
      <c r="C89">
        <v>6702.0698241999999</v>
      </c>
      <c r="D89">
        <v>6640.9282227000003</v>
      </c>
      <c r="E89">
        <v>6693.84375</v>
      </c>
      <c r="F89">
        <v>6712.4599608999997</v>
      </c>
      <c r="G89">
        <v>6702.0698241999999</v>
      </c>
      <c r="H89">
        <v>6432.5800780999998</v>
      </c>
      <c r="I89">
        <v>6688.9902344000002</v>
      </c>
      <c r="J89">
        <v>6635.40625</v>
      </c>
      <c r="L89" t="str">
        <f t="shared" si="10"/>
        <v>04MAY2024:16:00:00</v>
      </c>
      <c r="M89">
        <v>16</v>
      </c>
      <c r="N89">
        <f t="shared" si="11"/>
        <v>264.81933589999971</v>
      </c>
      <c r="O89" t="str">
        <f t="shared" si="12"/>
        <v/>
      </c>
      <c r="P89">
        <f t="shared" si="13"/>
        <v>264.81933589999971</v>
      </c>
      <c r="Q89" t="str">
        <f t="shared" si="14"/>
        <v/>
      </c>
      <c r="R89">
        <f t="shared" si="15"/>
        <v>1</v>
      </c>
      <c r="S89">
        <f t="shared" si="16"/>
        <v>4.113857871172188</v>
      </c>
    </row>
    <row r="90" spans="1:19" x14ac:dyDescent="0.25">
      <c r="A90" t="s">
        <v>115</v>
      </c>
      <c r="B90">
        <v>6278.1484375</v>
      </c>
      <c r="C90">
        <v>6667.3701172000001</v>
      </c>
      <c r="D90">
        <v>6659.1171875</v>
      </c>
      <c r="E90">
        <v>6737.9545897999997</v>
      </c>
      <c r="F90">
        <v>6693.5297852000003</v>
      </c>
      <c r="G90">
        <v>6667.3701172000001</v>
      </c>
      <c r="H90">
        <v>6491.9702147999997</v>
      </c>
      <c r="I90">
        <v>6678.9902344000002</v>
      </c>
      <c r="J90">
        <v>6638.1953125</v>
      </c>
      <c r="L90" t="str">
        <f t="shared" si="10"/>
        <v>04MAY2024:17:00:00</v>
      </c>
      <c r="M90">
        <v>17</v>
      </c>
      <c r="N90">
        <f t="shared" si="11"/>
        <v>389.2216797000001</v>
      </c>
      <c r="O90" t="str">
        <f t="shared" si="12"/>
        <v/>
      </c>
      <c r="P90">
        <f t="shared" si="13"/>
        <v>389.2216797000001</v>
      </c>
      <c r="Q90" t="str">
        <f t="shared" si="14"/>
        <v/>
      </c>
      <c r="R90">
        <f t="shared" si="15"/>
        <v>1</v>
      </c>
      <c r="S90">
        <f t="shared" si="16"/>
        <v>6.1996253126979379</v>
      </c>
    </row>
    <row r="91" spans="1:19" x14ac:dyDescent="0.25">
      <c r="A91" t="s">
        <v>116</v>
      </c>
      <c r="B91">
        <v>6161.3178711</v>
      </c>
      <c r="C91">
        <v>6642.5</v>
      </c>
      <c r="D91">
        <v>6540.3740233999997</v>
      </c>
      <c r="E91">
        <v>6634.7841797000001</v>
      </c>
      <c r="F91">
        <v>6648.3598633000001</v>
      </c>
      <c r="G91">
        <v>6642.5</v>
      </c>
      <c r="H91">
        <v>6534.2099608999997</v>
      </c>
      <c r="I91">
        <v>6638.9199219000002</v>
      </c>
      <c r="J91">
        <v>6600.8730469000002</v>
      </c>
      <c r="L91" t="str">
        <f t="shared" si="10"/>
        <v>04MAY2024:18:00:00</v>
      </c>
      <c r="M91">
        <v>18</v>
      </c>
      <c r="N91">
        <f t="shared" si="11"/>
        <v>481.18212889999995</v>
      </c>
      <c r="O91" t="str">
        <f t="shared" si="12"/>
        <v/>
      </c>
      <c r="P91">
        <f t="shared" si="13"/>
        <v>481.18212889999995</v>
      </c>
      <c r="Q91" t="str">
        <f t="shared" si="14"/>
        <v/>
      </c>
      <c r="R91">
        <f t="shared" si="15"/>
        <v>1</v>
      </c>
      <c r="S91">
        <f t="shared" si="16"/>
        <v>7.8097273824648967</v>
      </c>
    </row>
    <row r="92" spans="1:19" x14ac:dyDescent="0.25">
      <c r="A92" t="s">
        <v>117</v>
      </c>
      <c r="B92">
        <v>5895.7949219000002</v>
      </c>
      <c r="C92">
        <v>6671.9399414</v>
      </c>
      <c r="D92">
        <v>6450.0537108999997</v>
      </c>
      <c r="E92">
        <v>6540.0493164</v>
      </c>
      <c r="F92">
        <v>6526.4399414</v>
      </c>
      <c r="G92">
        <v>6671.9399414</v>
      </c>
      <c r="H92">
        <v>6676.6298827999999</v>
      </c>
      <c r="I92">
        <v>6598.8100586</v>
      </c>
      <c r="J92">
        <v>6584.7753905999998</v>
      </c>
      <c r="L92" t="str">
        <f t="shared" si="10"/>
        <v>04MAY2024:19:00:00</v>
      </c>
      <c r="M92">
        <v>19</v>
      </c>
      <c r="N92">
        <f t="shared" si="11"/>
        <v>776.14501949999976</v>
      </c>
      <c r="O92" t="str">
        <f t="shared" si="12"/>
        <v/>
      </c>
      <c r="P92">
        <f t="shared" si="13"/>
        <v>776.14501949999976</v>
      </c>
      <c r="Q92" t="str">
        <f t="shared" si="14"/>
        <v/>
      </c>
      <c r="R92">
        <f t="shared" si="15"/>
        <v>1</v>
      </c>
      <c r="S92">
        <f t="shared" si="16"/>
        <v>13.164382916661499</v>
      </c>
    </row>
    <row r="93" spans="1:19" x14ac:dyDescent="0.25">
      <c r="A93" t="s">
        <v>118</v>
      </c>
      <c r="B93">
        <v>5692.6767577999999</v>
      </c>
      <c r="C93">
        <v>6386.7001952999999</v>
      </c>
      <c r="D93">
        <v>6341.3266602000003</v>
      </c>
      <c r="E93">
        <v>6471.8520508000001</v>
      </c>
      <c r="F93">
        <v>6236.5200194999998</v>
      </c>
      <c r="G93">
        <v>6386.7001952999999</v>
      </c>
      <c r="H93">
        <v>6275.0600586</v>
      </c>
      <c r="I93">
        <v>6308.2700194999998</v>
      </c>
      <c r="J93">
        <v>6309.5751952999999</v>
      </c>
      <c r="L93" t="str">
        <f t="shared" si="10"/>
        <v>04MAY2024:20:00:00</v>
      </c>
      <c r="M93">
        <v>20</v>
      </c>
      <c r="N93">
        <f t="shared" si="11"/>
        <v>694.0234375</v>
      </c>
      <c r="O93" t="str">
        <f t="shared" si="12"/>
        <v/>
      </c>
      <c r="P93">
        <f t="shared" si="13"/>
        <v>694.0234375</v>
      </c>
      <c r="Q93" t="str">
        <f t="shared" si="14"/>
        <v/>
      </c>
      <c r="R93">
        <f t="shared" si="15"/>
        <v>1</v>
      </c>
      <c r="S93">
        <f t="shared" si="16"/>
        <v>12.191513184883753</v>
      </c>
    </row>
    <row r="94" spans="1:19" x14ac:dyDescent="0.25">
      <c r="A94" t="s">
        <v>119</v>
      </c>
      <c r="B94">
        <v>5672.9697266000003</v>
      </c>
      <c r="C94">
        <v>6262.2099608999997</v>
      </c>
      <c r="D94">
        <v>6298.3696289</v>
      </c>
      <c r="E94">
        <v>6438.0122069999998</v>
      </c>
      <c r="F94">
        <v>6148.5</v>
      </c>
      <c r="G94">
        <v>6262.2099608999997</v>
      </c>
      <c r="H94">
        <v>6134.3398438000004</v>
      </c>
      <c r="I94">
        <v>6183.1000977000003</v>
      </c>
      <c r="J94">
        <v>6205.3041991999999</v>
      </c>
      <c r="L94" t="str">
        <f t="shared" si="10"/>
        <v>04MAY2024:21:00:00</v>
      </c>
      <c r="M94">
        <v>21</v>
      </c>
      <c r="N94">
        <f t="shared" si="11"/>
        <v>589.24023429999943</v>
      </c>
      <c r="O94" t="str">
        <f t="shared" si="12"/>
        <v/>
      </c>
      <c r="P94">
        <f t="shared" si="13"/>
        <v>589.24023429999943</v>
      </c>
      <c r="Q94" t="str">
        <f t="shared" si="14"/>
        <v/>
      </c>
      <c r="R94">
        <f t="shared" si="15"/>
        <v>1</v>
      </c>
      <c r="S94">
        <f t="shared" si="16"/>
        <v>10.386803785275102</v>
      </c>
    </row>
    <row r="95" spans="1:19" x14ac:dyDescent="0.25">
      <c r="A95" t="s">
        <v>120</v>
      </c>
      <c r="B95">
        <v>5818.6274414</v>
      </c>
      <c r="C95">
        <v>6154.7900391000003</v>
      </c>
      <c r="D95">
        <v>6307.1708983999997</v>
      </c>
      <c r="E95">
        <v>6331.6469727000003</v>
      </c>
      <c r="F95">
        <v>6200.5898438000004</v>
      </c>
      <c r="G95">
        <v>6154.7900391000003</v>
      </c>
      <c r="H95">
        <v>6020.1401366999999</v>
      </c>
      <c r="I95">
        <v>6136.2001952999999</v>
      </c>
      <c r="J95">
        <v>6163.7783202999999</v>
      </c>
      <c r="L95" t="str">
        <f t="shared" si="10"/>
        <v>04MAY2024:22:00:00</v>
      </c>
      <c r="M95">
        <v>22</v>
      </c>
      <c r="N95">
        <f t="shared" si="11"/>
        <v>336.16259770000033</v>
      </c>
      <c r="O95" t="str">
        <f t="shared" si="12"/>
        <v/>
      </c>
      <c r="P95">
        <f t="shared" si="13"/>
        <v>336.16259770000033</v>
      </c>
      <c r="Q95" t="str">
        <f t="shared" si="14"/>
        <v/>
      </c>
      <c r="R95">
        <f t="shared" si="15"/>
        <v>1</v>
      </c>
      <c r="S95">
        <f t="shared" si="16"/>
        <v>5.7773521519555722</v>
      </c>
    </row>
    <row r="96" spans="1:19" x14ac:dyDescent="0.25">
      <c r="A96" t="s">
        <v>121</v>
      </c>
      <c r="B96">
        <v>5912.1411133000001</v>
      </c>
      <c r="C96">
        <v>6206.2001952999999</v>
      </c>
      <c r="D96">
        <v>6304.4287108999997</v>
      </c>
      <c r="E96">
        <v>6261.0273438000004</v>
      </c>
      <c r="F96">
        <v>6229.6298827999999</v>
      </c>
      <c r="G96">
        <v>6206.2001952999999</v>
      </c>
      <c r="H96">
        <v>5914.5800780999998</v>
      </c>
      <c r="I96">
        <v>6143.9799805000002</v>
      </c>
      <c r="J96">
        <v>6159.7636719000002</v>
      </c>
      <c r="L96" t="str">
        <f t="shared" si="10"/>
        <v>04MAY2024:23:00:00</v>
      </c>
      <c r="M96">
        <v>23</v>
      </c>
      <c r="N96">
        <f t="shared" si="11"/>
        <v>294.05908199999976</v>
      </c>
      <c r="O96" t="str">
        <f t="shared" si="12"/>
        <v/>
      </c>
      <c r="P96">
        <f t="shared" si="13"/>
        <v>294.05908199999976</v>
      </c>
      <c r="Q96" t="str">
        <f t="shared" si="14"/>
        <v/>
      </c>
      <c r="R96">
        <f t="shared" si="15"/>
        <v>1</v>
      </c>
      <c r="S96">
        <f t="shared" si="16"/>
        <v>4.9738170379337205</v>
      </c>
    </row>
    <row r="97" spans="1:19" x14ac:dyDescent="0.25">
      <c r="A97" t="s">
        <v>122</v>
      </c>
      <c r="B97">
        <v>5900.875</v>
      </c>
      <c r="C97">
        <v>6341.0800780999998</v>
      </c>
      <c r="D97">
        <v>6323.3852539</v>
      </c>
      <c r="E97">
        <v>6246.1181641000003</v>
      </c>
      <c r="F97">
        <v>6306.9301758000001</v>
      </c>
      <c r="G97">
        <v>6341.0800780999998</v>
      </c>
      <c r="H97">
        <v>6230.7998047000001</v>
      </c>
      <c r="I97">
        <v>6296.4199219000002</v>
      </c>
      <c r="J97">
        <v>6299.7236327999999</v>
      </c>
      <c r="L97" t="str">
        <f t="shared" si="10"/>
        <v>05MAY2024:00:00:00</v>
      </c>
      <c r="M97">
        <v>24</v>
      </c>
      <c r="N97">
        <f t="shared" si="11"/>
        <v>440.20507809999981</v>
      </c>
      <c r="O97" t="str">
        <f t="shared" si="12"/>
        <v/>
      </c>
      <c r="P97">
        <f t="shared" si="13"/>
        <v>440.20507809999981</v>
      </c>
      <c r="Q97" t="str">
        <f t="shared" si="14"/>
        <v/>
      </c>
      <c r="R97">
        <f t="shared" si="15"/>
        <v>1</v>
      </c>
      <c r="S97">
        <f t="shared" si="16"/>
        <v>7.4599966632067254</v>
      </c>
    </row>
    <row r="98" spans="1:19" x14ac:dyDescent="0.25">
      <c r="A98" t="s">
        <v>123</v>
      </c>
      <c r="B98">
        <v>5881.6484375</v>
      </c>
      <c r="C98">
        <v>6300.3300780999998</v>
      </c>
      <c r="D98">
        <v>6357.5566405999998</v>
      </c>
      <c r="E98">
        <v>6429.9750977000003</v>
      </c>
      <c r="F98">
        <v>6304.6499022999997</v>
      </c>
      <c r="G98">
        <v>6308.7797852000003</v>
      </c>
      <c r="H98">
        <v>6944.4301758000001</v>
      </c>
      <c r="I98">
        <v>6300.3300780999998</v>
      </c>
      <c r="J98">
        <v>6443.1494141000003</v>
      </c>
      <c r="L98" t="str">
        <f t="shared" si="10"/>
        <v>05MAY2024:01:00:00</v>
      </c>
      <c r="M98">
        <v>1</v>
      </c>
      <c r="N98">
        <f t="shared" si="11"/>
        <v>418.68164059999981</v>
      </c>
      <c r="O98" t="str">
        <f t="shared" si="12"/>
        <v/>
      </c>
      <c r="P98">
        <f t="shared" si="13"/>
        <v>418.68164059999981</v>
      </c>
      <c r="Q98" t="str">
        <f t="shared" si="14"/>
        <v/>
      </c>
      <c r="R98">
        <f t="shared" si="15"/>
        <v>1</v>
      </c>
      <c r="S98">
        <f t="shared" si="16"/>
        <v>7.1184404346676802</v>
      </c>
    </row>
    <row r="99" spans="1:19" x14ac:dyDescent="0.25">
      <c r="A99" t="s">
        <v>124</v>
      </c>
      <c r="B99">
        <v>5906.7202147999997</v>
      </c>
      <c r="C99">
        <v>6247.8798827999999</v>
      </c>
      <c r="D99">
        <v>6256.8657227000003</v>
      </c>
      <c r="E99">
        <v>6366.3403319999998</v>
      </c>
      <c r="F99">
        <v>6255.4702147999997</v>
      </c>
      <c r="G99">
        <v>6223.3198241999999</v>
      </c>
      <c r="H99">
        <v>7041.5297852000003</v>
      </c>
      <c r="I99">
        <v>6247.8798827999999</v>
      </c>
      <c r="J99">
        <v>6405.0136719000002</v>
      </c>
      <c r="L99" t="str">
        <f t="shared" si="10"/>
        <v>05MAY2024:02:00:00</v>
      </c>
      <c r="M99">
        <v>2</v>
      </c>
      <c r="N99">
        <f t="shared" si="11"/>
        <v>341.15966800000024</v>
      </c>
      <c r="O99" t="str">
        <f t="shared" si="12"/>
        <v/>
      </c>
      <c r="P99">
        <f t="shared" si="13"/>
        <v>341.15966800000024</v>
      </c>
      <c r="Q99" t="str">
        <f t="shared" si="14"/>
        <v/>
      </c>
      <c r="R99">
        <f t="shared" si="15"/>
        <v>1</v>
      </c>
      <c r="S99">
        <f t="shared" si="16"/>
        <v>5.7757885187313178</v>
      </c>
    </row>
    <row r="100" spans="1:19" x14ac:dyDescent="0.25">
      <c r="A100" t="s">
        <v>125</v>
      </c>
      <c r="B100">
        <v>5947.8896483999997</v>
      </c>
      <c r="C100">
        <v>6275.7402344000002</v>
      </c>
      <c r="D100">
        <v>6254.2124022999997</v>
      </c>
      <c r="E100">
        <v>6360.6040039</v>
      </c>
      <c r="F100">
        <v>6260.4702147999997</v>
      </c>
      <c r="G100">
        <v>6304.7299805000002</v>
      </c>
      <c r="H100">
        <v>7024.8398438000004</v>
      </c>
      <c r="I100">
        <v>6275.7402344000002</v>
      </c>
      <c r="J100">
        <v>6423.9985352000003</v>
      </c>
      <c r="L100" t="str">
        <f t="shared" si="10"/>
        <v>05MAY2024:03:00:00</v>
      </c>
      <c r="M100">
        <v>3</v>
      </c>
      <c r="N100">
        <f t="shared" si="11"/>
        <v>327.85058600000048</v>
      </c>
      <c r="O100" t="str">
        <f t="shared" si="12"/>
        <v/>
      </c>
      <c r="P100">
        <f t="shared" si="13"/>
        <v>327.85058600000048</v>
      </c>
      <c r="Q100" t="str">
        <f t="shared" si="14"/>
        <v/>
      </c>
      <c r="R100">
        <f t="shared" si="15"/>
        <v>1</v>
      </c>
      <c r="S100">
        <f t="shared" si="16"/>
        <v>5.5120489010449827</v>
      </c>
    </row>
    <row r="101" spans="1:19" x14ac:dyDescent="0.25">
      <c r="A101" t="s">
        <v>126</v>
      </c>
      <c r="B101">
        <v>5868.3583983999997</v>
      </c>
      <c r="C101">
        <v>6306.6699219000002</v>
      </c>
      <c r="D101">
        <v>6221.6708983999997</v>
      </c>
      <c r="E101">
        <v>6299.3872069999998</v>
      </c>
      <c r="F101">
        <v>6278.7099608999997</v>
      </c>
      <c r="G101">
        <v>6337.6801758000001</v>
      </c>
      <c r="H101">
        <v>6936.5200194999998</v>
      </c>
      <c r="I101">
        <v>6306.6699219000002</v>
      </c>
      <c r="J101">
        <v>6416.2504883000001</v>
      </c>
      <c r="L101" t="str">
        <f t="shared" si="10"/>
        <v>05MAY2024:04:00:00</v>
      </c>
      <c r="M101">
        <v>4</v>
      </c>
      <c r="N101">
        <f t="shared" si="11"/>
        <v>438.31152350000048</v>
      </c>
      <c r="O101" t="str">
        <f t="shared" si="12"/>
        <v/>
      </c>
      <c r="P101">
        <f t="shared" si="13"/>
        <v>438.31152350000048</v>
      </c>
      <c r="Q101" t="str">
        <f t="shared" si="14"/>
        <v/>
      </c>
      <c r="R101">
        <f t="shared" si="15"/>
        <v>1</v>
      </c>
      <c r="S101">
        <f t="shared" si="16"/>
        <v>7.4690653457618659</v>
      </c>
    </row>
    <row r="102" spans="1:19" x14ac:dyDescent="0.25">
      <c r="A102" t="s">
        <v>127</v>
      </c>
      <c r="B102">
        <v>5675.9414063000004</v>
      </c>
      <c r="C102">
        <v>6292.2299805000002</v>
      </c>
      <c r="D102">
        <v>6162.1455077999999</v>
      </c>
      <c r="E102">
        <v>6146.9497069999998</v>
      </c>
      <c r="F102">
        <v>6273.4301758000001</v>
      </c>
      <c r="G102">
        <v>6352.4101563000004</v>
      </c>
      <c r="H102">
        <v>6973.9199219000002</v>
      </c>
      <c r="I102">
        <v>6292.2299805000002</v>
      </c>
      <c r="J102">
        <v>6410.8271483999997</v>
      </c>
      <c r="L102" t="str">
        <f t="shared" si="10"/>
        <v>05MAY2024:05:00:00</v>
      </c>
      <c r="M102">
        <v>5</v>
      </c>
      <c r="N102">
        <f t="shared" si="11"/>
        <v>616.28857419999986</v>
      </c>
      <c r="O102" t="str">
        <f t="shared" si="12"/>
        <v/>
      </c>
      <c r="P102">
        <f t="shared" si="13"/>
        <v>616.28857419999986</v>
      </c>
      <c r="Q102" t="str">
        <f t="shared" si="14"/>
        <v/>
      </c>
      <c r="R102">
        <f t="shared" si="15"/>
        <v>1</v>
      </c>
      <c r="S102">
        <f t="shared" si="16"/>
        <v>10.857909377217171</v>
      </c>
    </row>
    <row r="103" spans="1:19" x14ac:dyDescent="0.25">
      <c r="A103" t="s">
        <v>128</v>
      </c>
      <c r="B103">
        <v>5669.4340819999998</v>
      </c>
      <c r="C103">
        <v>6297.7402344000002</v>
      </c>
      <c r="D103">
        <v>6137.6015625</v>
      </c>
      <c r="E103">
        <v>6035.9790039</v>
      </c>
      <c r="F103">
        <v>6260.3901366999999</v>
      </c>
      <c r="G103">
        <v>6370.9902344000002</v>
      </c>
      <c r="H103">
        <v>7103.6098633000001</v>
      </c>
      <c r="I103">
        <v>6297.7402344000002</v>
      </c>
      <c r="J103">
        <v>6434.0664063000004</v>
      </c>
      <c r="L103" t="str">
        <f t="shared" si="10"/>
        <v>05MAY2024:06:00:00</v>
      </c>
      <c r="M103">
        <v>6</v>
      </c>
      <c r="N103">
        <f t="shared" si="11"/>
        <v>628.30615240000043</v>
      </c>
      <c r="O103" t="str">
        <f t="shared" si="12"/>
        <v/>
      </c>
      <c r="P103">
        <f t="shared" si="13"/>
        <v>628.30615240000043</v>
      </c>
      <c r="Q103" t="str">
        <f t="shared" si="14"/>
        <v/>
      </c>
      <c r="R103">
        <f t="shared" si="15"/>
        <v>1</v>
      </c>
      <c r="S103">
        <f t="shared" si="16"/>
        <v>11.082343375237791</v>
      </c>
    </row>
    <row r="104" spans="1:19" x14ac:dyDescent="0.25">
      <c r="A104" t="s">
        <v>129</v>
      </c>
      <c r="B104">
        <v>5454.3920897999997</v>
      </c>
      <c r="C104">
        <v>6299.2597655999998</v>
      </c>
      <c r="D104">
        <v>6220.8383789</v>
      </c>
      <c r="E104">
        <v>6096.8818358999997</v>
      </c>
      <c r="F104">
        <v>6225.8398438000004</v>
      </c>
      <c r="G104">
        <v>6381.9199219000002</v>
      </c>
      <c r="H104">
        <v>7214.4599608999997</v>
      </c>
      <c r="I104">
        <v>6299.2597655999998</v>
      </c>
      <c r="J104">
        <v>6468.4638672000001</v>
      </c>
      <c r="L104" t="str">
        <f t="shared" si="10"/>
        <v>05MAY2024:07:00:00</v>
      </c>
      <c r="M104">
        <v>7</v>
      </c>
      <c r="N104">
        <f t="shared" si="11"/>
        <v>844.86767580000014</v>
      </c>
      <c r="O104" t="str">
        <f t="shared" si="12"/>
        <v/>
      </c>
      <c r="P104">
        <f t="shared" si="13"/>
        <v>844.86767580000014</v>
      </c>
      <c r="Q104" t="str">
        <f t="shared" si="14"/>
        <v/>
      </c>
      <c r="R104">
        <f t="shared" si="15"/>
        <v>1</v>
      </c>
      <c r="S104">
        <f t="shared" si="16"/>
        <v>15.489676244213305</v>
      </c>
    </row>
    <row r="105" spans="1:19" x14ac:dyDescent="0.25">
      <c r="A105" t="s">
        <v>130</v>
      </c>
      <c r="B105">
        <v>5474.3369141000003</v>
      </c>
      <c r="C105">
        <v>6362.9702147999997</v>
      </c>
      <c r="D105">
        <v>6299.4375</v>
      </c>
      <c r="E105">
        <v>6187.8764647999997</v>
      </c>
      <c r="F105">
        <v>6200.6298827999999</v>
      </c>
      <c r="G105">
        <v>6605.2900391000003</v>
      </c>
      <c r="H105">
        <v>7373.9902344000002</v>
      </c>
      <c r="I105">
        <v>6362.9702147999997</v>
      </c>
      <c r="J105">
        <v>6568.4643555000002</v>
      </c>
      <c r="L105" t="str">
        <f t="shared" si="10"/>
        <v>05MAY2024:08:00:00</v>
      </c>
      <c r="M105">
        <v>8</v>
      </c>
      <c r="N105">
        <f t="shared" si="11"/>
        <v>888.63330069999938</v>
      </c>
      <c r="O105" t="str">
        <f t="shared" si="12"/>
        <v/>
      </c>
      <c r="P105">
        <f t="shared" si="13"/>
        <v>888.63330069999938</v>
      </c>
      <c r="Q105" t="str">
        <f t="shared" si="14"/>
        <v/>
      </c>
      <c r="R105">
        <f t="shared" si="15"/>
        <v>1</v>
      </c>
      <c r="S105">
        <f t="shared" si="16"/>
        <v>16.232711187562956</v>
      </c>
    </row>
    <row r="106" spans="1:19" x14ac:dyDescent="0.25">
      <c r="A106" t="s">
        <v>131</v>
      </c>
      <c r="B106">
        <v>5769.6713866999999</v>
      </c>
      <c r="C106">
        <v>6373.4301758000001</v>
      </c>
      <c r="D106">
        <v>6330.3325194999998</v>
      </c>
      <c r="E106">
        <v>6306.9658202999999</v>
      </c>
      <c r="F106">
        <v>6237.9501952999999</v>
      </c>
      <c r="G106">
        <v>6538.7099608999997</v>
      </c>
      <c r="H106">
        <v>7228.7998047000001</v>
      </c>
      <c r="I106">
        <v>6373.4301758000001</v>
      </c>
      <c r="J106">
        <v>6541.8452147999997</v>
      </c>
      <c r="L106" t="str">
        <f t="shared" si="10"/>
        <v>05MAY2024:09:00:00</v>
      </c>
      <c r="M106">
        <v>9</v>
      </c>
      <c r="N106">
        <f t="shared" si="11"/>
        <v>603.75878910000029</v>
      </c>
      <c r="O106" t="str">
        <f t="shared" si="12"/>
        <v/>
      </c>
      <c r="P106">
        <f t="shared" si="13"/>
        <v>603.75878910000029</v>
      </c>
      <c r="Q106" t="str">
        <f t="shared" si="14"/>
        <v/>
      </c>
      <c r="R106">
        <f t="shared" si="15"/>
        <v>1</v>
      </c>
      <c r="S106">
        <f t="shared" si="16"/>
        <v>10.46435314308817</v>
      </c>
    </row>
    <row r="107" spans="1:19" x14ac:dyDescent="0.25">
      <c r="A107" t="s">
        <v>132</v>
      </c>
      <c r="B107">
        <v>5796.1948241999999</v>
      </c>
      <c r="C107">
        <v>6279.8300780999998</v>
      </c>
      <c r="D107">
        <v>6336.6689452999999</v>
      </c>
      <c r="E107">
        <v>6387.6850586</v>
      </c>
      <c r="F107">
        <v>6314.3999022999997</v>
      </c>
      <c r="G107">
        <v>6217.3198241999999</v>
      </c>
      <c r="H107">
        <v>6991.1801758000001</v>
      </c>
      <c r="I107">
        <v>6279.8300780999998</v>
      </c>
      <c r="J107">
        <v>6427.8798827999999</v>
      </c>
      <c r="L107" t="str">
        <f t="shared" si="10"/>
        <v>05MAY2024:10:00:00</v>
      </c>
      <c r="M107">
        <v>10</v>
      </c>
      <c r="N107">
        <f t="shared" si="11"/>
        <v>483.63525389999995</v>
      </c>
      <c r="O107" t="str">
        <f t="shared" si="12"/>
        <v/>
      </c>
      <c r="P107">
        <f t="shared" si="13"/>
        <v>483.63525389999995</v>
      </c>
      <c r="Q107" t="str">
        <f t="shared" si="14"/>
        <v/>
      </c>
      <c r="R107">
        <f t="shared" si="15"/>
        <v>1</v>
      </c>
      <c r="S107">
        <f t="shared" si="16"/>
        <v>8.3440130735555815</v>
      </c>
    </row>
    <row r="108" spans="1:19" x14ac:dyDescent="0.25">
      <c r="A108" t="s">
        <v>133</v>
      </c>
      <c r="B108">
        <v>5705.8125</v>
      </c>
      <c r="C108">
        <v>6256.1298827999999</v>
      </c>
      <c r="D108">
        <v>6378.0239258000001</v>
      </c>
      <c r="E108">
        <v>6499.2421875</v>
      </c>
      <c r="F108">
        <v>6299.2099608999997</v>
      </c>
      <c r="G108">
        <v>6178.5297852000003</v>
      </c>
      <c r="H108">
        <v>6990.3999022999997</v>
      </c>
      <c r="I108">
        <v>6256.1298827999999</v>
      </c>
      <c r="J108">
        <v>6420.4589844000002</v>
      </c>
      <c r="L108" t="str">
        <f t="shared" si="10"/>
        <v>05MAY2024:11:00:00</v>
      </c>
      <c r="M108">
        <v>11</v>
      </c>
      <c r="N108">
        <f t="shared" si="11"/>
        <v>550.3173827999999</v>
      </c>
      <c r="O108" t="str">
        <f t="shared" si="12"/>
        <v/>
      </c>
      <c r="P108">
        <f t="shared" si="13"/>
        <v>550.3173827999999</v>
      </c>
      <c r="Q108" t="str">
        <f t="shared" si="14"/>
        <v/>
      </c>
      <c r="R108">
        <f t="shared" si="15"/>
        <v>1</v>
      </c>
      <c r="S108">
        <f t="shared" si="16"/>
        <v>9.6448557116098712</v>
      </c>
    </row>
    <row r="109" spans="1:19" x14ac:dyDescent="0.25">
      <c r="A109" t="s">
        <v>134</v>
      </c>
      <c r="B109">
        <v>6413.2988280999998</v>
      </c>
      <c r="C109">
        <v>6360.7797852000003</v>
      </c>
      <c r="D109">
        <v>6429.3710938000004</v>
      </c>
      <c r="E109">
        <v>6544.1303711</v>
      </c>
      <c r="F109">
        <v>6361.9301758000001</v>
      </c>
      <c r="G109">
        <v>6334.9301758000001</v>
      </c>
      <c r="H109">
        <v>7040.7700194999998</v>
      </c>
      <c r="I109">
        <v>6360.7797852000003</v>
      </c>
      <c r="J109">
        <v>6505.5566405999998</v>
      </c>
      <c r="L109" t="str">
        <f t="shared" si="10"/>
        <v>05MAY2024:12:00:00</v>
      </c>
      <c r="M109">
        <v>12</v>
      </c>
      <c r="N109">
        <f t="shared" si="11"/>
        <v>-52.519042899999477</v>
      </c>
      <c r="O109">
        <f t="shared" si="12"/>
        <v>-52.519042899999477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0.81890840124096853</v>
      </c>
    </row>
    <row r="110" spans="1:19" x14ac:dyDescent="0.25">
      <c r="A110" t="s">
        <v>135</v>
      </c>
      <c r="B110">
        <v>6567.6015625</v>
      </c>
      <c r="C110">
        <v>6386.75</v>
      </c>
      <c r="D110">
        <v>6423.4321289</v>
      </c>
      <c r="E110">
        <v>6527.8881836</v>
      </c>
      <c r="F110">
        <v>6439.5200194999998</v>
      </c>
      <c r="G110">
        <v>6317.9599608999997</v>
      </c>
      <c r="H110">
        <v>7042.1499022999997</v>
      </c>
      <c r="I110">
        <v>6386.75</v>
      </c>
      <c r="J110">
        <v>6521.9624022999997</v>
      </c>
      <c r="L110" t="str">
        <f t="shared" si="10"/>
        <v>05MAY2024:13:00:00</v>
      </c>
      <c r="M110">
        <v>13</v>
      </c>
      <c r="N110">
        <f t="shared" si="11"/>
        <v>-180.8515625</v>
      </c>
      <c r="O110">
        <f t="shared" si="12"/>
        <v>-180.8515625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2.7536926651067684</v>
      </c>
    </row>
    <row r="111" spans="1:19" x14ac:dyDescent="0.25">
      <c r="A111" t="s">
        <v>136</v>
      </c>
      <c r="B111">
        <v>6818.5742188000004</v>
      </c>
      <c r="C111">
        <v>6446.8500977000003</v>
      </c>
      <c r="D111">
        <v>6553.5366211</v>
      </c>
      <c r="E111">
        <v>6623.1484375</v>
      </c>
      <c r="F111">
        <v>6506.8798827999999</v>
      </c>
      <c r="G111">
        <v>6381.8999022999997</v>
      </c>
      <c r="H111">
        <v>6947.4902344000002</v>
      </c>
      <c r="I111">
        <v>6446.8500977000003</v>
      </c>
      <c r="J111">
        <v>6567.3315430000002</v>
      </c>
      <c r="L111" t="str">
        <f t="shared" si="10"/>
        <v>05MAY2024:14:00:00</v>
      </c>
      <c r="M111">
        <v>14</v>
      </c>
      <c r="N111">
        <f t="shared" si="11"/>
        <v>-371.72412110000005</v>
      </c>
      <c r="O111">
        <f t="shared" si="12"/>
        <v>-371.72412110000005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5.4516400228524571</v>
      </c>
    </row>
    <row r="112" spans="1:19" x14ac:dyDescent="0.25">
      <c r="A112" t="s">
        <v>137</v>
      </c>
      <c r="B112">
        <v>6576.5908202999999</v>
      </c>
      <c r="C112">
        <v>6517.6899414</v>
      </c>
      <c r="D112">
        <v>6529.6928711</v>
      </c>
      <c r="E112">
        <v>6646.4003905999998</v>
      </c>
      <c r="F112">
        <v>6626.2402344000002</v>
      </c>
      <c r="G112">
        <v>6408.6699219000002</v>
      </c>
      <c r="H112">
        <v>6783.1201172000001</v>
      </c>
      <c r="I112">
        <v>6517.6899414</v>
      </c>
      <c r="J112">
        <v>6573.0825194999998</v>
      </c>
      <c r="L112" t="str">
        <f t="shared" si="10"/>
        <v>05MAY2024:15:00:00</v>
      </c>
      <c r="M112">
        <v>15</v>
      </c>
      <c r="N112">
        <f t="shared" si="11"/>
        <v>-58.900878899999952</v>
      </c>
      <c r="O112">
        <f t="shared" si="12"/>
        <v>-58.900878899999952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0.89561416407708194</v>
      </c>
    </row>
    <row r="113" spans="1:19" x14ac:dyDescent="0.25">
      <c r="A113" t="s">
        <v>138</v>
      </c>
      <c r="B113">
        <v>6461.7944336</v>
      </c>
      <c r="C113">
        <v>6520.3999022999997</v>
      </c>
      <c r="D113">
        <v>6514.15625</v>
      </c>
      <c r="E113">
        <v>6617.8374022999997</v>
      </c>
      <c r="F113">
        <v>6657.0400391000003</v>
      </c>
      <c r="G113">
        <v>6485.5297852000003</v>
      </c>
      <c r="H113">
        <v>6892.2700194999998</v>
      </c>
      <c r="I113">
        <v>6520.3999022999997</v>
      </c>
      <c r="J113">
        <v>6613.8793944999998</v>
      </c>
      <c r="L113" t="str">
        <f t="shared" si="10"/>
        <v>05MAY2024:16:00:00</v>
      </c>
      <c r="M113">
        <v>16</v>
      </c>
      <c r="N113">
        <f t="shared" si="11"/>
        <v>58.605468699999619</v>
      </c>
      <c r="O113" t="str">
        <f t="shared" si="12"/>
        <v/>
      </c>
      <c r="P113">
        <f t="shared" si="13"/>
        <v>58.605468699999619</v>
      </c>
      <c r="Q113" t="str">
        <f t="shared" si="14"/>
        <v/>
      </c>
      <c r="R113">
        <f t="shared" si="15"/>
        <v>1</v>
      </c>
      <c r="S113">
        <f t="shared" si="16"/>
        <v>0.90695346783647679</v>
      </c>
    </row>
    <row r="114" spans="1:19" x14ac:dyDescent="0.25">
      <c r="A114" t="s">
        <v>139</v>
      </c>
      <c r="B114">
        <v>6465.9916991999999</v>
      </c>
      <c r="C114">
        <v>6601.7402344000002</v>
      </c>
      <c r="D114">
        <v>6542.9052733999997</v>
      </c>
      <c r="E114">
        <v>6638.5981444999998</v>
      </c>
      <c r="F114">
        <v>6682.6601563000004</v>
      </c>
      <c r="G114">
        <v>6603.5200194999998</v>
      </c>
      <c r="H114">
        <v>6939.9101563000004</v>
      </c>
      <c r="I114">
        <v>6601.7402344000002</v>
      </c>
      <c r="J114">
        <v>6674.1474608999997</v>
      </c>
      <c r="L114" t="str">
        <f t="shared" si="10"/>
        <v>05MAY2024:17:00:00</v>
      </c>
      <c r="M114">
        <v>17</v>
      </c>
      <c r="N114">
        <f t="shared" si="11"/>
        <v>135.74853520000033</v>
      </c>
      <c r="O114" t="str">
        <f t="shared" si="12"/>
        <v/>
      </c>
      <c r="P114">
        <f t="shared" si="13"/>
        <v>135.74853520000033</v>
      </c>
      <c r="Q114" t="str">
        <f t="shared" si="14"/>
        <v/>
      </c>
      <c r="R114">
        <f t="shared" si="15"/>
        <v>1</v>
      </c>
      <c r="S114">
        <f t="shared" si="16"/>
        <v>2.0994232828476367</v>
      </c>
    </row>
    <row r="115" spans="1:19" x14ac:dyDescent="0.25">
      <c r="A115" t="s">
        <v>140</v>
      </c>
      <c r="B115">
        <v>6453.0507813000004</v>
      </c>
      <c r="C115">
        <v>6649.8500977000003</v>
      </c>
      <c r="D115">
        <v>6494.6757813000004</v>
      </c>
      <c r="E115">
        <v>6615.7338866999999</v>
      </c>
      <c r="F115">
        <v>6707.6801758000001</v>
      </c>
      <c r="G115">
        <v>6719.0400391000003</v>
      </c>
      <c r="H115">
        <v>6746.8500977000003</v>
      </c>
      <c r="I115">
        <v>6649.8500977000003</v>
      </c>
      <c r="J115">
        <v>6663.6196289</v>
      </c>
      <c r="L115" t="str">
        <f t="shared" si="10"/>
        <v>05MAY2024:18:00:00</v>
      </c>
      <c r="M115">
        <v>18</v>
      </c>
      <c r="N115">
        <f t="shared" si="11"/>
        <v>196.79931639999995</v>
      </c>
      <c r="O115" t="str">
        <f t="shared" si="12"/>
        <v/>
      </c>
      <c r="P115">
        <f t="shared" si="13"/>
        <v>196.79931639999995</v>
      </c>
      <c r="Q115" t="str">
        <f t="shared" si="14"/>
        <v/>
      </c>
      <c r="R115">
        <f t="shared" si="15"/>
        <v>1</v>
      </c>
      <c r="S115">
        <f t="shared" si="16"/>
        <v>3.0497097120372221</v>
      </c>
    </row>
    <row r="116" spans="1:19" x14ac:dyDescent="0.25">
      <c r="A116" t="s">
        <v>141</v>
      </c>
      <c r="B116">
        <v>6357.3652344000002</v>
      </c>
      <c r="C116">
        <v>6638.5600586</v>
      </c>
      <c r="D116">
        <v>6440.7617188000004</v>
      </c>
      <c r="E116">
        <v>6532.8002930000002</v>
      </c>
      <c r="F116">
        <v>6638.3701172000001</v>
      </c>
      <c r="G116">
        <v>6779.6899414</v>
      </c>
      <c r="H116">
        <v>6860.8798827999999</v>
      </c>
      <c r="I116">
        <v>6638.5600586</v>
      </c>
      <c r="J116">
        <v>6671.6523438000004</v>
      </c>
      <c r="L116" t="str">
        <f t="shared" si="10"/>
        <v>05MAY2024:19:00:00</v>
      </c>
      <c r="M116">
        <v>19</v>
      </c>
      <c r="N116">
        <f t="shared" si="11"/>
        <v>281.19482419999986</v>
      </c>
      <c r="O116" t="str">
        <f t="shared" si="12"/>
        <v/>
      </c>
      <c r="P116">
        <f t="shared" si="13"/>
        <v>281.19482419999986</v>
      </c>
      <c r="Q116" t="str">
        <f t="shared" si="14"/>
        <v/>
      </c>
      <c r="R116">
        <f t="shared" si="15"/>
        <v>1</v>
      </c>
      <c r="S116">
        <f t="shared" si="16"/>
        <v>4.4231346451269076</v>
      </c>
    </row>
    <row r="117" spans="1:19" x14ac:dyDescent="0.25">
      <c r="A117" t="s">
        <v>142</v>
      </c>
      <c r="B117">
        <v>6334.7797852000003</v>
      </c>
      <c r="C117">
        <v>6221.1499022999997</v>
      </c>
      <c r="D117">
        <v>6149.9487305000002</v>
      </c>
      <c r="E117">
        <v>6316.8662108999997</v>
      </c>
      <c r="F117">
        <v>6413.1401366999999</v>
      </c>
      <c r="G117">
        <v>6253.5097655999998</v>
      </c>
      <c r="H117">
        <v>6908.1899414</v>
      </c>
      <c r="I117">
        <v>6221.1499022999997</v>
      </c>
      <c r="J117">
        <v>6389.1879883000001</v>
      </c>
      <c r="L117" t="str">
        <f t="shared" si="10"/>
        <v>05MAY2024:20:00:00</v>
      </c>
      <c r="M117">
        <v>20</v>
      </c>
      <c r="N117">
        <f t="shared" si="11"/>
        <v>-113.62988290000067</v>
      </c>
      <c r="O117">
        <f t="shared" si="12"/>
        <v>-113.62988290000067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1.7937463771901769</v>
      </c>
    </row>
    <row r="118" spans="1:19" x14ac:dyDescent="0.25">
      <c r="A118" t="s">
        <v>143</v>
      </c>
      <c r="B118">
        <v>6431.1748047000001</v>
      </c>
      <c r="C118">
        <v>6054.4199219000002</v>
      </c>
      <c r="D118">
        <v>6087.5815430000002</v>
      </c>
      <c r="E118">
        <v>6262.0327147999997</v>
      </c>
      <c r="F118">
        <v>6334.1499022999997</v>
      </c>
      <c r="G118">
        <v>5987.8901366999999</v>
      </c>
      <c r="H118">
        <v>6743.0898438000004</v>
      </c>
      <c r="I118">
        <v>6054.4199219000002</v>
      </c>
      <c r="J118">
        <v>6241.4267577999999</v>
      </c>
      <c r="L118" t="str">
        <f t="shared" si="10"/>
        <v>05MAY2024:21:00:00</v>
      </c>
      <c r="M118">
        <v>21</v>
      </c>
      <c r="N118">
        <f t="shared" si="11"/>
        <v>-376.7548827999999</v>
      </c>
      <c r="O118">
        <f t="shared" si="12"/>
        <v>-376.7548827999999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5.85825909326336</v>
      </c>
    </row>
    <row r="119" spans="1:19" x14ac:dyDescent="0.25">
      <c r="A119" t="s">
        <v>144</v>
      </c>
      <c r="B119">
        <v>6502.5776366999999</v>
      </c>
      <c r="C119">
        <v>6069.5200194999998</v>
      </c>
      <c r="D119">
        <v>6177.0742188000004</v>
      </c>
      <c r="E119">
        <v>6255.2104491999999</v>
      </c>
      <c r="F119">
        <v>6381.25</v>
      </c>
      <c r="G119">
        <v>5956.1899414</v>
      </c>
      <c r="H119">
        <v>6533.1000977000003</v>
      </c>
      <c r="I119">
        <v>6069.5200194999998</v>
      </c>
      <c r="J119">
        <v>6223.4267577999999</v>
      </c>
      <c r="L119" t="str">
        <f t="shared" si="10"/>
        <v>05MAY2024:22:00:00</v>
      </c>
      <c r="M119">
        <v>22</v>
      </c>
      <c r="N119">
        <f t="shared" si="11"/>
        <v>-433.0576172000001</v>
      </c>
      <c r="O119">
        <f t="shared" si="12"/>
        <v>-433.0576172000001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6.6597838794858744</v>
      </c>
    </row>
    <row r="120" spans="1:19" x14ac:dyDescent="0.25">
      <c r="A120" t="s">
        <v>145</v>
      </c>
      <c r="B120">
        <v>6478.3076172000001</v>
      </c>
      <c r="C120">
        <v>6147.6499022999997</v>
      </c>
      <c r="D120">
        <v>6273</v>
      </c>
      <c r="E120">
        <v>6254.9394530999998</v>
      </c>
      <c r="F120">
        <v>6421.1899414</v>
      </c>
      <c r="G120">
        <v>6200.7900391000003</v>
      </c>
      <c r="H120">
        <v>6804.6899414</v>
      </c>
      <c r="I120">
        <v>6147.6499022999997</v>
      </c>
      <c r="J120">
        <v>6369.4638672000001</v>
      </c>
      <c r="L120" t="str">
        <f t="shared" si="10"/>
        <v>05MAY2024:23:00:00</v>
      </c>
      <c r="M120">
        <v>23</v>
      </c>
      <c r="N120">
        <f t="shared" si="11"/>
        <v>-330.65771490000043</v>
      </c>
      <c r="O120">
        <f t="shared" si="12"/>
        <v>-330.65771490000043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5.1040755462445073</v>
      </c>
    </row>
    <row r="121" spans="1:19" x14ac:dyDescent="0.25">
      <c r="A121" t="s">
        <v>146</v>
      </c>
      <c r="B121">
        <v>6508.1943358999997</v>
      </c>
      <c r="C121">
        <v>6473.9301758000001</v>
      </c>
      <c r="D121">
        <v>6409.4492188000004</v>
      </c>
      <c r="E121">
        <v>6312.2001952999999</v>
      </c>
      <c r="F121">
        <v>6444.2202147999997</v>
      </c>
      <c r="G121">
        <v>6705.9199219000002</v>
      </c>
      <c r="H121">
        <v>6970.3598633000001</v>
      </c>
      <c r="I121">
        <v>6473.9301758000001</v>
      </c>
      <c r="J121">
        <v>6600.7763672000001</v>
      </c>
      <c r="L121" t="str">
        <f t="shared" si="10"/>
        <v>06MAY2024:00:00:00</v>
      </c>
      <c r="M121">
        <v>24</v>
      </c>
      <c r="N121">
        <f t="shared" si="11"/>
        <v>-34.264160099999572</v>
      </c>
      <c r="O121">
        <f t="shared" si="12"/>
        <v>-34.264160099999572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0.52647721213538834</v>
      </c>
    </row>
    <row r="122" spans="1:19" x14ac:dyDescent="0.25">
      <c r="A122" t="s">
        <v>147</v>
      </c>
      <c r="B122">
        <v>6477.2578125</v>
      </c>
      <c r="C122">
        <v>6565.8701172000001</v>
      </c>
      <c r="D122">
        <v>6394.2163086</v>
      </c>
      <c r="E122">
        <v>6424.4877930000002</v>
      </c>
      <c r="F122">
        <v>6315.5</v>
      </c>
      <c r="G122">
        <v>6600.2998047000001</v>
      </c>
      <c r="H122">
        <v>6565.8701172000001</v>
      </c>
      <c r="I122">
        <v>6435.9501952999999</v>
      </c>
      <c r="J122">
        <v>6462.3676758000001</v>
      </c>
      <c r="L122" t="str">
        <f t="shared" si="10"/>
        <v>06MAY2024:01:00:00</v>
      </c>
      <c r="M122">
        <v>1</v>
      </c>
      <c r="N122">
        <f t="shared" si="11"/>
        <v>88.612304700000095</v>
      </c>
      <c r="O122" t="str">
        <f t="shared" si="12"/>
        <v/>
      </c>
      <c r="P122">
        <f t="shared" si="13"/>
        <v>88.612304700000095</v>
      </c>
      <c r="Q122" t="str">
        <f t="shared" si="14"/>
        <v/>
      </c>
      <c r="R122">
        <f t="shared" si="15"/>
        <v>1</v>
      </c>
      <c r="S122">
        <f t="shared" si="16"/>
        <v>1.3680527665425559</v>
      </c>
    </row>
    <row r="123" spans="1:19" x14ac:dyDescent="0.25">
      <c r="A123" t="s">
        <v>148</v>
      </c>
      <c r="B123">
        <v>6421.6459961</v>
      </c>
      <c r="C123">
        <v>6548.8701172000001</v>
      </c>
      <c r="D123">
        <v>6366.8295897999997</v>
      </c>
      <c r="E123">
        <v>6406.3403319999998</v>
      </c>
      <c r="F123">
        <v>6293.8598633000001</v>
      </c>
      <c r="G123">
        <v>6564.8999022999997</v>
      </c>
      <c r="H123">
        <v>6548.8701172000001</v>
      </c>
      <c r="I123">
        <v>6418.9301758000001</v>
      </c>
      <c r="J123">
        <v>6438.6782227000003</v>
      </c>
      <c r="L123" t="str">
        <f t="shared" si="10"/>
        <v>06MAY2024:02:00:00</v>
      </c>
      <c r="M123">
        <v>2</v>
      </c>
      <c r="N123">
        <f t="shared" si="11"/>
        <v>127.22412110000005</v>
      </c>
      <c r="O123" t="str">
        <f t="shared" si="12"/>
        <v/>
      </c>
      <c r="P123">
        <f t="shared" si="13"/>
        <v>127.22412110000005</v>
      </c>
      <c r="Q123" t="str">
        <f t="shared" si="14"/>
        <v/>
      </c>
      <c r="R123">
        <f t="shared" si="15"/>
        <v>1</v>
      </c>
      <c r="S123">
        <f t="shared" si="16"/>
        <v>1.9811761840697217</v>
      </c>
    </row>
    <row r="124" spans="1:19" x14ac:dyDescent="0.25">
      <c r="A124" t="s">
        <v>149</v>
      </c>
      <c r="B124">
        <v>6530.7534180000002</v>
      </c>
      <c r="C124">
        <v>6598.5200194999998</v>
      </c>
      <c r="D124">
        <v>6331.1611327999999</v>
      </c>
      <c r="E124">
        <v>6341.3486327999999</v>
      </c>
      <c r="F124">
        <v>6315.4902344000002</v>
      </c>
      <c r="G124">
        <v>6642.2597655999998</v>
      </c>
      <c r="H124">
        <v>6598.5200194999998</v>
      </c>
      <c r="I124">
        <v>6443.5</v>
      </c>
      <c r="J124">
        <v>6466.1865233999997</v>
      </c>
      <c r="L124" t="str">
        <f t="shared" si="10"/>
        <v>06MAY2024:03:00:00</v>
      </c>
      <c r="M124">
        <v>3</v>
      </c>
      <c r="N124">
        <f t="shared" si="11"/>
        <v>67.766601499999524</v>
      </c>
      <c r="O124" t="str">
        <f t="shared" si="12"/>
        <v/>
      </c>
      <c r="P124">
        <f t="shared" si="13"/>
        <v>67.766601499999524</v>
      </c>
      <c r="Q124" t="str">
        <f t="shared" si="14"/>
        <v/>
      </c>
      <c r="R124">
        <f t="shared" si="15"/>
        <v>1</v>
      </c>
      <c r="S124">
        <f t="shared" si="16"/>
        <v>1.037653654373504</v>
      </c>
    </row>
    <row r="125" spans="1:19" x14ac:dyDescent="0.25">
      <c r="A125" t="s">
        <v>150</v>
      </c>
      <c r="B125">
        <v>6327.3442383000001</v>
      </c>
      <c r="C125">
        <v>6649.2900391000003</v>
      </c>
      <c r="D125">
        <v>6285.2368164</v>
      </c>
      <c r="E125">
        <v>6293.0292969000002</v>
      </c>
      <c r="F125">
        <v>6254.8598633000001</v>
      </c>
      <c r="G125">
        <v>6678.5400391000003</v>
      </c>
      <c r="H125">
        <v>6649.2900391000003</v>
      </c>
      <c r="I125">
        <v>6415.2099608999997</v>
      </c>
      <c r="J125">
        <v>6456.6274414</v>
      </c>
      <c r="L125" t="str">
        <f t="shared" si="10"/>
        <v>06MAY2024:04:00:00</v>
      </c>
      <c r="M125">
        <v>4</v>
      </c>
      <c r="N125">
        <f t="shared" si="11"/>
        <v>321.94580080000014</v>
      </c>
      <c r="O125" t="str">
        <f t="shared" si="12"/>
        <v/>
      </c>
      <c r="P125">
        <f t="shared" si="13"/>
        <v>321.94580080000014</v>
      </c>
      <c r="Q125" t="str">
        <f t="shared" si="14"/>
        <v/>
      </c>
      <c r="R125">
        <f t="shared" si="15"/>
        <v>1</v>
      </c>
      <c r="S125">
        <f t="shared" si="16"/>
        <v>5.0881663566087081</v>
      </c>
    </row>
    <row r="126" spans="1:19" x14ac:dyDescent="0.25">
      <c r="A126" t="s">
        <v>151</v>
      </c>
      <c r="B126">
        <v>6228.2373047000001</v>
      </c>
      <c r="C126">
        <v>6640.7797852000003</v>
      </c>
      <c r="D126">
        <v>6251.0112305000002</v>
      </c>
      <c r="E126">
        <v>6213.4887694999998</v>
      </c>
      <c r="F126">
        <v>6233.0498047000001</v>
      </c>
      <c r="G126">
        <v>6656.2099608999997</v>
      </c>
      <c r="H126">
        <v>6640.7797852000003</v>
      </c>
      <c r="I126">
        <v>6382.25</v>
      </c>
      <c r="J126">
        <v>6432.6601563000004</v>
      </c>
      <c r="L126" t="str">
        <f t="shared" si="10"/>
        <v>06MAY2024:05:00:00</v>
      </c>
      <c r="M126">
        <v>5</v>
      </c>
      <c r="N126">
        <f t="shared" si="11"/>
        <v>412.54248050000024</v>
      </c>
      <c r="O126" t="str">
        <f t="shared" si="12"/>
        <v/>
      </c>
      <c r="P126">
        <f t="shared" si="13"/>
        <v>412.54248050000024</v>
      </c>
      <c r="Q126" t="str">
        <f t="shared" si="14"/>
        <v/>
      </c>
      <c r="R126">
        <f t="shared" si="15"/>
        <v>1</v>
      </c>
      <c r="S126">
        <f t="shared" si="16"/>
        <v>6.6237437707886357</v>
      </c>
    </row>
    <row r="127" spans="1:19" x14ac:dyDescent="0.25">
      <c r="A127" t="s">
        <v>152</v>
      </c>
      <c r="B127">
        <v>6235.3139647999997</v>
      </c>
      <c r="C127">
        <v>6562.7099608999997</v>
      </c>
      <c r="D127">
        <v>6183.2680664</v>
      </c>
      <c r="E127">
        <v>6153.2680664</v>
      </c>
      <c r="F127">
        <v>6239.1601563000004</v>
      </c>
      <c r="G127">
        <v>6562.1699219000002</v>
      </c>
      <c r="H127">
        <v>6562.7099608999997</v>
      </c>
      <c r="I127">
        <v>6334.2900391000003</v>
      </c>
      <c r="J127">
        <v>6376.3198241999999</v>
      </c>
      <c r="L127" t="str">
        <f t="shared" si="10"/>
        <v>06MAY2024:06:00:00</v>
      </c>
      <c r="M127">
        <v>6</v>
      </c>
      <c r="N127">
        <f t="shared" si="11"/>
        <v>327.39599610000005</v>
      </c>
      <c r="O127" t="str">
        <f t="shared" si="12"/>
        <v/>
      </c>
      <c r="P127">
        <f t="shared" si="13"/>
        <v>327.39599610000005</v>
      </c>
      <c r="Q127" t="str">
        <f t="shared" si="14"/>
        <v/>
      </c>
      <c r="R127">
        <f t="shared" si="15"/>
        <v>1</v>
      </c>
      <c r="S127">
        <f t="shared" si="16"/>
        <v>5.2506737904175678</v>
      </c>
    </row>
    <row r="128" spans="1:19" x14ac:dyDescent="0.25">
      <c r="A128" t="s">
        <v>153</v>
      </c>
      <c r="B128">
        <v>6373.4819336</v>
      </c>
      <c r="C128">
        <v>6512.7001952999999</v>
      </c>
      <c r="D128">
        <v>6179.3925780999998</v>
      </c>
      <c r="E128">
        <v>6173.6284180000002</v>
      </c>
      <c r="F128">
        <v>6256.7001952999999</v>
      </c>
      <c r="G128">
        <v>6494.1699219000002</v>
      </c>
      <c r="H128">
        <v>6512.7001952999999</v>
      </c>
      <c r="I128">
        <v>6310.3598633000001</v>
      </c>
      <c r="J128">
        <v>6350.6650391000003</v>
      </c>
      <c r="L128" t="str">
        <f t="shared" si="10"/>
        <v>06MAY2024:07:00:00</v>
      </c>
      <c r="M128">
        <v>7</v>
      </c>
      <c r="N128">
        <f t="shared" si="11"/>
        <v>139.21826169999986</v>
      </c>
      <c r="O128" t="str">
        <f t="shared" si="12"/>
        <v/>
      </c>
      <c r="P128">
        <f t="shared" si="13"/>
        <v>139.21826169999986</v>
      </c>
      <c r="Q128" t="str">
        <f t="shared" si="14"/>
        <v/>
      </c>
      <c r="R128">
        <f t="shared" si="15"/>
        <v>1</v>
      </c>
      <c r="S128">
        <f t="shared" si="16"/>
        <v>2.1843360215091057</v>
      </c>
    </row>
    <row r="129" spans="1:19" x14ac:dyDescent="0.25">
      <c r="A129" t="s">
        <v>154</v>
      </c>
      <c r="B129">
        <v>6370.0327147999997</v>
      </c>
      <c r="C129">
        <v>6474.3398438000004</v>
      </c>
      <c r="D129">
        <v>6195.6752930000002</v>
      </c>
      <c r="E129">
        <v>6236.3872069999998</v>
      </c>
      <c r="F129">
        <v>6245.7797852000003</v>
      </c>
      <c r="G129">
        <v>6437.9199219000002</v>
      </c>
      <c r="H129">
        <v>6474.3398438000004</v>
      </c>
      <c r="I129">
        <v>6251.6201172000001</v>
      </c>
      <c r="J129">
        <v>6321.0673827999999</v>
      </c>
      <c r="L129" t="str">
        <f t="shared" si="10"/>
        <v>06MAY2024:08:00:00</v>
      </c>
      <c r="M129">
        <v>8</v>
      </c>
      <c r="N129">
        <f t="shared" si="11"/>
        <v>104.30712900000071</v>
      </c>
      <c r="O129" t="str">
        <f t="shared" si="12"/>
        <v/>
      </c>
      <c r="P129">
        <f t="shared" si="13"/>
        <v>104.30712900000071</v>
      </c>
      <c r="Q129" t="str">
        <f t="shared" si="14"/>
        <v/>
      </c>
      <c r="R129">
        <f t="shared" si="15"/>
        <v>1</v>
      </c>
      <c r="S129">
        <f t="shared" si="16"/>
        <v>1.6374661429548978</v>
      </c>
    </row>
    <row r="130" spans="1:19" x14ac:dyDescent="0.25">
      <c r="A130" t="s">
        <v>155</v>
      </c>
      <c r="B130">
        <v>6316.9179688000004</v>
      </c>
      <c r="C130">
        <v>6429.9101563000004</v>
      </c>
      <c r="D130">
        <v>6248.2470702999999</v>
      </c>
      <c r="E130">
        <v>6348.4086914</v>
      </c>
      <c r="F130">
        <v>6353.7202147999997</v>
      </c>
      <c r="G130">
        <v>6429.7402344000002</v>
      </c>
      <c r="H130">
        <v>6429.9101563000004</v>
      </c>
      <c r="I130">
        <v>6330.8100586</v>
      </c>
      <c r="J130">
        <v>6358.4858397999997</v>
      </c>
      <c r="L130" t="str">
        <f t="shared" si="10"/>
        <v>06MAY2024:09:00:00</v>
      </c>
      <c r="M130">
        <v>9</v>
      </c>
      <c r="N130">
        <f t="shared" si="11"/>
        <v>112.9921875</v>
      </c>
      <c r="O130" t="str">
        <f t="shared" si="12"/>
        <v/>
      </c>
      <c r="P130">
        <f t="shared" si="13"/>
        <v>112.9921875</v>
      </c>
      <c r="Q130" t="str">
        <f t="shared" si="14"/>
        <v/>
      </c>
      <c r="R130">
        <f t="shared" si="15"/>
        <v>1</v>
      </c>
      <c r="S130">
        <f t="shared" si="16"/>
        <v>1.7887233625334646</v>
      </c>
    </row>
    <row r="131" spans="1:19" x14ac:dyDescent="0.25">
      <c r="A131" t="s">
        <v>156</v>
      </c>
      <c r="B131">
        <v>6363.8686522999997</v>
      </c>
      <c r="C131">
        <v>6482.6499022999997</v>
      </c>
      <c r="D131">
        <v>6437.4619141000003</v>
      </c>
      <c r="E131">
        <v>6453.1132813000004</v>
      </c>
      <c r="F131">
        <v>6527.9702147999997</v>
      </c>
      <c r="G131">
        <v>6527.2597655999998</v>
      </c>
      <c r="H131">
        <v>6482.6499022999997</v>
      </c>
      <c r="I131">
        <v>6495.6201172000001</v>
      </c>
      <c r="J131">
        <v>6494.1923827999999</v>
      </c>
      <c r="L131" t="str">
        <f t="shared" ref="L131:L194" si="17">A131</f>
        <v>06MAY2024:10:00:00</v>
      </c>
      <c r="M131">
        <v>10</v>
      </c>
      <c r="N131">
        <f t="shared" ref="N131:N194" si="18">C131-B131</f>
        <v>118.78125</v>
      </c>
      <c r="O131" t="str">
        <f t="shared" ref="O131:O194" si="19">IF(N131&lt;0,N131,"")</f>
        <v/>
      </c>
      <c r="P131">
        <f t="shared" ref="P131:P194" si="20">IF(N131&gt;0,N131,"")</f>
        <v>118.78125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1.8664943682813226</v>
      </c>
    </row>
    <row r="132" spans="1:19" x14ac:dyDescent="0.25">
      <c r="A132" t="s">
        <v>157</v>
      </c>
      <c r="B132">
        <v>6512.5805664</v>
      </c>
      <c r="C132">
        <v>6520.2998047000001</v>
      </c>
      <c r="D132">
        <v>6517.7065430000002</v>
      </c>
      <c r="E132">
        <v>6542.0444336</v>
      </c>
      <c r="F132">
        <v>6591.8798827999999</v>
      </c>
      <c r="G132">
        <v>6568.3198241999999</v>
      </c>
      <c r="H132">
        <v>6520.2998047000001</v>
      </c>
      <c r="I132">
        <v>6552.4399414</v>
      </c>
      <c r="J132">
        <v>6550.1298827999999</v>
      </c>
      <c r="L132" t="str">
        <f t="shared" si="17"/>
        <v>06MAY2024:11:00:00</v>
      </c>
      <c r="M132">
        <v>11</v>
      </c>
      <c r="N132">
        <f t="shared" si="18"/>
        <v>7.7192383000001428</v>
      </c>
      <c r="O132" t="str">
        <f t="shared" si="19"/>
        <v/>
      </c>
      <c r="P132">
        <f t="shared" si="20"/>
        <v>7.7192383000001428</v>
      </c>
      <c r="Q132" t="str">
        <f t="shared" si="21"/>
        <v/>
      </c>
      <c r="R132">
        <f t="shared" si="22"/>
        <v>1</v>
      </c>
      <c r="S132">
        <f t="shared" si="23"/>
        <v>0.11852810450937969</v>
      </c>
    </row>
    <row r="133" spans="1:19" x14ac:dyDescent="0.25">
      <c r="A133" t="s">
        <v>158</v>
      </c>
      <c r="B133">
        <v>6640.1088866999999</v>
      </c>
      <c r="C133">
        <v>6483.5498047000001</v>
      </c>
      <c r="D133">
        <v>6577.6469727000003</v>
      </c>
      <c r="E133">
        <v>6623.3251952999999</v>
      </c>
      <c r="F133">
        <v>6668.9399414</v>
      </c>
      <c r="G133">
        <v>6527.0400391000003</v>
      </c>
      <c r="H133">
        <v>6483.5498047000001</v>
      </c>
      <c r="I133">
        <v>6556.2001952999999</v>
      </c>
      <c r="J133">
        <v>6562.6757813000004</v>
      </c>
      <c r="L133" t="str">
        <f t="shared" si="17"/>
        <v>06MAY2024:12:00:00</v>
      </c>
      <c r="M133">
        <v>12</v>
      </c>
      <c r="N133">
        <f t="shared" si="18"/>
        <v>-156.55908199999976</v>
      </c>
      <c r="O133">
        <f t="shared" si="19"/>
        <v>-156.55908199999976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2.3577788357294014</v>
      </c>
    </row>
    <row r="134" spans="1:19" x14ac:dyDescent="0.25">
      <c r="A134" t="s">
        <v>159</v>
      </c>
      <c r="B134">
        <v>6632.4472655999998</v>
      </c>
      <c r="C134">
        <v>6639.7797852000003</v>
      </c>
      <c r="D134">
        <v>6629.1508789</v>
      </c>
      <c r="E134">
        <v>6654.609375</v>
      </c>
      <c r="F134">
        <v>6765.9501952999999</v>
      </c>
      <c r="G134">
        <v>6686.7797852000003</v>
      </c>
      <c r="H134">
        <v>6639.7797852000003</v>
      </c>
      <c r="I134">
        <v>6688.3701172000001</v>
      </c>
      <c r="J134">
        <v>6682.0058594000002</v>
      </c>
      <c r="L134" t="str">
        <f t="shared" si="17"/>
        <v>06MAY2024:13:00:00</v>
      </c>
      <c r="M134">
        <v>13</v>
      </c>
      <c r="N134">
        <f t="shared" si="18"/>
        <v>7.3325196000005235</v>
      </c>
      <c r="O134" t="str">
        <f t="shared" si="19"/>
        <v/>
      </c>
      <c r="P134">
        <f t="shared" si="20"/>
        <v>7.3325196000005235</v>
      </c>
      <c r="Q134" t="str">
        <f t="shared" si="21"/>
        <v/>
      </c>
      <c r="R134">
        <f t="shared" si="22"/>
        <v>1</v>
      </c>
      <c r="S134">
        <f t="shared" si="23"/>
        <v>0.11055526423906202</v>
      </c>
    </row>
    <row r="135" spans="1:19" x14ac:dyDescent="0.25">
      <c r="A135" t="s">
        <v>160</v>
      </c>
      <c r="B135">
        <v>6566.1860352000003</v>
      </c>
      <c r="C135">
        <v>6670.1201172000001</v>
      </c>
      <c r="D135">
        <v>6657.7915039</v>
      </c>
      <c r="E135">
        <v>6648.1801758000001</v>
      </c>
      <c r="F135">
        <v>6872.8901366999999</v>
      </c>
      <c r="G135">
        <v>6714.7700194999998</v>
      </c>
      <c r="H135">
        <v>6670.1201172000001</v>
      </c>
      <c r="I135">
        <v>6755.1298827999999</v>
      </c>
      <c r="J135">
        <v>6734.1401366999999</v>
      </c>
      <c r="L135" t="str">
        <f t="shared" si="17"/>
        <v>06MAY2024:14:00:00</v>
      </c>
      <c r="M135">
        <v>14</v>
      </c>
      <c r="N135">
        <f t="shared" si="18"/>
        <v>103.93408199999976</v>
      </c>
      <c r="O135" t="str">
        <f t="shared" si="19"/>
        <v/>
      </c>
      <c r="P135">
        <f t="shared" si="20"/>
        <v>103.93408199999976</v>
      </c>
      <c r="Q135" t="str">
        <f t="shared" si="21"/>
        <v/>
      </c>
      <c r="R135">
        <f t="shared" si="22"/>
        <v>1</v>
      </c>
      <c r="S135">
        <f t="shared" si="23"/>
        <v>1.5828683720325631</v>
      </c>
    </row>
    <row r="136" spans="1:19" x14ac:dyDescent="0.25">
      <c r="A136" t="s">
        <v>161</v>
      </c>
      <c r="B136">
        <v>6634.0546875</v>
      </c>
      <c r="C136">
        <v>6743.5698241999999</v>
      </c>
      <c r="D136">
        <v>6676.5844727000003</v>
      </c>
      <c r="E136">
        <v>6685.1430664</v>
      </c>
      <c r="F136">
        <v>6906.8701172000001</v>
      </c>
      <c r="G136">
        <v>6778.3598633000001</v>
      </c>
      <c r="H136">
        <v>6743.5698241999999</v>
      </c>
      <c r="I136">
        <v>6816.4799805000002</v>
      </c>
      <c r="J136">
        <v>6784.3725586</v>
      </c>
      <c r="L136" t="str">
        <f t="shared" si="17"/>
        <v>06MAY2024:15:00:00</v>
      </c>
      <c r="M136">
        <v>15</v>
      </c>
      <c r="N136">
        <f t="shared" si="18"/>
        <v>109.51513669999986</v>
      </c>
      <c r="O136" t="str">
        <f t="shared" si="19"/>
        <v/>
      </c>
      <c r="P136">
        <f t="shared" si="20"/>
        <v>109.51513669999986</v>
      </c>
      <c r="Q136" t="str">
        <f t="shared" si="21"/>
        <v/>
      </c>
      <c r="R136">
        <f t="shared" si="22"/>
        <v>1</v>
      </c>
      <c r="S136">
        <f t="shared" si="23"/>
        <v>1.650802440720758</v>
      </c>
    </row>
    <row r="137" spans="1:19" x14ac:dyDescent="0.25">
      <c r="A137" t="s">
        <v>162</v>
      </c>
      <c r="B137">
        <v>6656.3999022999997</v>
      </c>
      <c r="C137">
        <v>6767.3798827999999</v>
      </c>
      <c r="D137">
        <v>6689.1547852000003</v>
      </c>
      <c r="E137">
        <v>6652.9643555000002</v>
      </c>
      <c r="F137">
        <v>6875.7202147999997</v>
      </c>
      <c r="G137">
        <v>6800.1899414</v>
      </c>
      <c r="H137">
        <v>6767.3798827999999</v>
      </c>
      <c r="I137">
        <v>6820.6699219000002</v>
      </c>
      <c r="J137">
        <v>6790.6230469000002</v>
      </c>
      <c r="L137" t="str">
        <f t="shared" si="17"/>
        <v>06MAY2024:16:00:00</v>
      </c>
      <c r="M137">
        <v>16</v>
      </c>
      <c r="N137">
        <f t="shared" si="18"/>
        <v>110.97998050000024</v>
      </c>
      <c r="O137" t="str">
        <f t="shared" si="19"/>
        <v/>
      </c>
      <c r="P137">
        <f t="shared" si="20"/>
        <v>110.97998050000024</v>
      </c>
      <c r="Q137" t="str">
        <f t="shared" si="21"/>
        <v/>
      </c>
      <c r="R137">
        <f t="shared" si="22"/>
        <v>1</v>
      </c>
      <c r="S137">
        <f t="shared" si="23"/>
        <v>1.6672673236121691</v>
      </c>
    </row>
    <row r="138" spans="1:19" x14ac:dyDescent="0.25">
      <c r="A138" t="s">
        <v>163</v>
      </c>
      <c r="B138">
        <v>6693.5249022999997</v>
      </c>
      <c r="C138">
        <v>6878.9799805000002</v>
      </c>
      <c r="D138">
        <v>6693.7329102000003</v>
      </c>
      <c r="E138">
        <v>6584.6083983999997</v>
      </c>
      <c r="F138">
        <v>6849.8999022999997</v>
      </c>
      <c r="G138">
        <v>6899.8500977000003</v>
      </c>
      <c r="H138">
        <v>6878.9799805000002</v>
      </c>
      <c r="I138">
        <v>6858.3999022999997</v>
      </c>
      <c r="J138">
        <v>6836.1728516000003</v>
      </c>
      <c r="L138" t="str">
        <f t="shared" si="17"/>
        <v>06MAY2024:17:00:00</v>
      </c>
      <c r="M138">
        <v>17</v>
      </c>
      <c r="N138">
        <f t="shared" si="18"/>
        <v>185.45507820000057</v>
      </c>
      <c r="O138" t="str">
        <f t="shared" si="19"/>
        <v/>
      </c>
      <c r="P138">
        <f t="shared" si="20"/>
        <v>185.45507820000057</v>
      </c>
      <c r="Q138" t="str">
        <f t="shared" si="21"/>
        <v/>
      </c>
      <c r="R138">
        <f t="shared" si="22"/>
        <v>1</v>
      </c>
      <c r="S138">
        <f t="shared" si="23"/>
        <v>2.7706639014112775</v>
      </c>
    </row>
    <row r="139" spans="1:19" x14ac:dyDescent="0.25">
      <c r="A139" t="s">
        <v>164</v>
      </c>
      <c r="B139">
        <v>6606.4921875</v>
      </c>
      <c r="C139">
        <v>6907.5297852000003</v>
      </c>
      <c r="D139">
        <v>6615.5151366999999</v>
      </c>
      <c r="E139">
        <v>6509.9238280999998</v>
      </c>
      <c r="F139">
        <v>6776.0600586</v>
      </c>
      <c r="G139">
        <v>6904.0200194999998</v>
      </c>
      <c r="H139">
        <v>6907.5297852000003</v>
      </c>
      <c r="I139">
        <v>6828.3500977000003</v>
      </c>
      <c r="J139">
        <v>6806.2949219000002</v>
      </c>
      <c r="L139" t="str">
        <f t="shared" si="17"/>
        <v>06MAY2024:18:00:00</v>
      </c>
      <c r="M139">
        <v>18</v>
      </c>
      <c r="N139">
        <f t="shared" si="18"/>
        <v>301.03759770000033</v>
      </c>
      <c r="O139" t="str">
        <f t="shared" si="19"/>
        <v/>
      </c>
      <c r="P139">
        <f t="shared" si="20"/>
        <v>301.03759770000033</v>
      </c>
      <c r="Q139" t="str">
        <f t="shared" si="21"/>
        <v/>
      </c>
      <c r="R139">
        <f t="shared" si="22"/>
        <v>1</v>
      </c>
      <c r="S139">
        <f t="shared" si="23"/>
        <v>4.5566934638867362</v>
      </c>
    </row>
    <row r="140" spans="1:19" x14ac:dyDescent="0.25">
      <c r="A140" t="s">
        <v>165</v>
      </c>
      <c r="B140">
        <v>6627.6088866999999</v>
      </c>
      <c r="C140">
        <v>6940.0800780999998</v>
      </c>
      <c r="D140">
        <v>6499.0180664</v>
      </c>
      <c r="E140">
        <v>6320.3002930000002</v>
      </c>
      <c r="F140">
        <v>6668.4101563000004</v>
      </c>
      <c r="G140">
        <v>6941.9199219000002</v>
      </c>
      <c r="H140">
        <v>6940.0800780999998</v>
      </c>
      <c r="I140">
        <v>6769.5297852000003</v>
      </c>
      <c r="J140">
        <v>6763.7919922000001</v>
      </c>
      <c r="L140" t="str">
        <f t="shared" si="17"/>
        <v>06MAY2024:19:00:00</v>
      </c>
      <c r="M140">
        <v>19</v>
      </c>
      <c r="N140">
        <f t="shared" si="18"/>
        <v>312.47119139999995</v>
      </c>
      <c r="O140" t="str">
        <f t="shared" si="19"/>
        <v/>
      </c>
      <c r="P140">
        <f t="shared" si="20"/>
        <v>312.47119139999995</v>
      </c>
      <c r="Q140" t="str">
        <f t="shared" si="21"/>
        <v/>
      </c>
      <c r="R140">
        <f t="shared" si="22"/>
        <v>1</v>
      </c>
      <c r="S140">
        <f t="shared" si="23"/>
        <v>4.7146896677481029</v>
      </c>
    </row>
    <row r="141" spans="1:19" x14ac:dyDescent="0.25">
      <c r="A141" t="s">
        <v>166</v>
      </c>
      <c r="B141">
        <v>6654.0078125</v>
      </c>
      <c r="C141">
        <v>6727.7202147999997</v>
      </c>
      <c r="D141">
        <v>6293.9291991999999</v>
      </c>
      <c r="E141">
        <v>6100.3452147999997</v>
      </c>
      <c r="F141">
        <v>6507.1499022999997</v>
      </c>
      <c r="G141">
        <v>6684.5898438000004</v>
      </c>
      <c r="H141">
        <v>6727.7202147999997</v>
      </c>
      <c r="I141">
        <v>6551.2202147999997</v>
      </c>
      <c r="J141">
        <v>6552.921875</v>
      </c>
      <c r="L141" t="str">
        <f t="shared" si="17"/>
        <v>06MAY2024:20:00:00</v>
      </c>
      <c r="M141">
        <v>20</v>
      </c>
      <c r="N141">
        <f t="shared" si="18"/>
        <v>73.712402299999667</v>
      </c>
      <c r="O141" t="str">
        <f t="shared" si="19"/>
        <v/>
      </c>
      <c r="P141">
        <f t="shared" si="20"/>
        <v>73.712402299999667</v>
      </c>
      <c r="Q141" t="str">
        <f t="shared" si="21"/>
        <v/>
      </c>
      <c r="R141">
        <f t="shared" si="22"/>
        <v>1</v>
      </c>
      <c r="S141">
        <f t="shared" si="23"/>
        <v>1.1077895364283459</v>
      </c>
    </row>
    <row r="142" spans="1:19" x14ac:dyDescent="0.25">
      <c r="A142" t="s">
        <v>167</v>
      </c>
      <c r="B142">
        <v>6666.4619141000003</v>
      </c>
      <c r="C142">
        <v>6579.3999022999997</v>
      </c>
      <c r="D142">
        <v>6242.1337891000003</v>
      </c>
      <c r="E142">
        <v>6056.4560547000001</v>
      </c>
      <c r="F142">
        <v>6433.1499022999997</v>
      </c>
      <c r="G142">
        <v>6517.3701172000001</v>
      </c>
      <c r="H142">
        <v>6579.3999022999997</v>
      </c>
      <c r="I142">
        <v>6435.9399414</v>
      </c>
      <c r="J142">
        <v>6441.5986327999999</v>
      </c>
      <c r="L142" t="str">
        <f t="shared" si="17"/>
        <v>06MAY2024:21:00:00</v>
      </c>
      <c r="M142">
        <v>21</v>
      </c>
      <c r="N142">
        <f t="shared" si="18"/>
        <v>-87.062011800000619</v>
      </c>
      <c r="O142">
        <f t="shared" si="19"/>
        <v>-87.062011800000619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1.305970287115251</v>
      </c>
    </row>
    <row r="143" spans="1:19" x14ac:dyDescent="0.25">
      <c r="A143" t="s">
        <v>168</v>
      </c>
      <c r="B143">
        <v>6560.5283202999999</v>
      </c>
      <c r="C143">
        <v>6741.9501952999999</v>
      </c>
      <c r="D143">
        <v>6329.4765625</v>
      </c>
      <c r="E143">
        <v>6170.8344727000003</v>
      </c>
      <c r="F143">
        <v>6512.9599608999997</v>
      </c>
      <c r="G143">
        <v>6734.1401366999999</v>
      </c>
      <c r="H143">
        <v>6741.9501952999999</v>
      </c>
      <c r="I143">
        <v>6588.3398438000004</v>
      </c>
      <c r="J143">
        <v>6581.3735352000003</v>
      </c>
      <c r="L143" t="str">
        <f t="shared" si="17"/>
        <v>06MAY2024:22:00:00</v>
      </c>
      <c r="M143">
        <v>22</v>
      </c>
      <c r="N143">
        <f t="shared" si="18"/>
        <v>181.421875</v>
      </c>
      <c r="O143" t="str">
        <f t="shared" si="19"/>
        <v/>
      </c>
      <c r="P143">
        <f t="shared" si="20"/>
        <v>181.421875</v>
      </c>
      <c r="Q143" t="str">
        <f t="shared" si="21"/>
        <v/>
      </c>
      <c r="R143">
        <f t="shared" si="22"/>
        <v>1</v>
      </c>
      <c r="S143">
        <f t="shared" si="23"/>
        <v>2.7653546504575401</v>
      </c>
    </row>
    <row r="144" spans="1:19" x14ac:dyDescent="0.25">
      <c r="A144" t="s">
        <v>169</v>
      </c>
      <c r="B144">
        <v>6242.5498047000001</v>
      </c>
      <c r="C144">
        <v>6773.3598633000001</v>
      </c>
      <c r="D144">
        <v>6361.6489258000001</v>
      </c>
      <c r="E144">
        <v>6237.0004883000001</v>
      </c>
      <c r="F144">
        <v>6574.8701172000001</v>
      </c>
      <c r="G144">
        <v>6801.3798827999999</v>
      </c>
      <c r="H144">
        <v>6773.3598633000001</v>
      </c>
      <c r="I144">
        <v>6658.5400391000003</v>
      </c>
      <c r="J144">
        <v>6633.9594727000003</v>
      </c>
      <c r="L144" t="str">
        <f t="shared" si="17"/>
        <v>06MAY2024:23:00:00</v>
      </c>
      <c r="M144">
        <v>23</v>
      </c>
      <c r="N144">
        <f t="shared" si="18"/>
        <v>530.81005860000005</v>
      </c>
      <c r="O144" t="str">
        <f t="shared" si="19"/>
        <v/>
      </c>
      <c r="P144">
        <f t="shared" si="20"/>
        <v>530.81005860000005</v>
      </c>
      <c r="Q144" t="str">
        <f t="shared" si="21"/>
        <v/>
      </c>
      <c r="R144">
        <f t="shared" si="22"/>
        <v>1</v>
      </c>
      <c r="S144">
        <f t="shared" si="23"/>
        <v>8.5030968948033774</v>
      </c>
    </row>
    <row r="145" spans="1:19" x14ac:dyDescent="0.25">
      <c r="A145" t="s">
        <v>170</v>
      </c>
      <c r="B145">
        <v>6239.0366211</v>
      </c>
      <c r="C145">
        <v>6590.4399414</v>
      </c>
      <c r="D145">
        <v>6334.7036133000001</v>
      </c>
      <c r="E145">
        <v>6226.0966797000001</v>
      </c>
      <c r="F145">
        <v>6491.5698241999999</v>
      </c>
      <c r="G145">
        <v>6637.1499022999997</v>
      </c>
      <c r="H145">
        <v>6590.4399414</v>
      </c>
      <c r="I145">
        <v>6533.6201172000001</v>
      </c>
      <c r="J145">
        <v>6517.4970702999999</v>
      </c>
      <c r="L145" t="str">
        <f t="shared" si="17"/>
        <v>07MAY2024:00:00:00</v>
      </c>
      <c r="M145">
        <v>24</v>
      </c>
      <c r="N145">
        <f t="shared" si="18"/>
        <v>351.4033202999999</v>
      </c>
      <c r="O145" t="str">
        <f t="shared" si="19"/>
        <v/>
      </c>
      <c r="P145">
        <f t="shared" si="20"/>
        <v>351.4033202999999</v>
      </c>
      <c r="Q145" t="str">
        <f t="shared" si="21"/>
        <v/>
      </c>
      <c r="R145">
        <f t="shared" si="22"/>
        <v>1</v>
      </c>
      <c r="S145">
        <f t="shared" si="23"/>
        <v>5.6323330289740188</v>
      </c>
    </row>
    <row r="146" spans="1:19" x14ac:dyDescent="0.25">
      <c r="A146" t="s">
        <v>171</v>
      </c>
      <c r="B146">
        <v>6229.4018555000002</v>
      </c>
      <c r="C146">
        <v>6435.0600586</v>
      </c>
      <c r="D146">
        <v>6393.7114258000001</v>
      </c>
      <c r="E146">
        <v>6304.4599608999997</v>
      </c>
      <c r="F146">
        <v>6436.1201172000001</v>
      </c>
      <c r="G146">
        <v>6518.9799805000002</v>
      </c>
      <c r="H146">
        <v>6493.3798827999999</v>
      </c>
      <c r="I146">
        <v>6435.0600586</v>
      </c>
      <c r="J146">
        <v>6455.4506836</v>
      </c>
      <c r="L146" t="str">
        <f t="shared" si="17"/>
        <v>07MAY2024:01:00:00</v>
      </c>
      <c r="M146">
        <v>1</v>
      </c>
      <c r="N146">
        <f t="shared" si="18"/>
        <v>205.65820309999981</v>
      </c>
      <c r="O146" t="str">
        <f t="shared" si="19"/>
        <v/>
      </c>
      <c r="P146">
        <f t="shared" si="20"/>
        <v>205.65820309999981</v>
      </c>
      <c r="Q146" t="str">
        <f t="shared" si="21"/>
        <v/>
      </c>
      <c r="R146">
        <f t="shared" si="22"/>
        <v>1</v>
      </c>
      <c r="S146">
        <f t="shared" si="23"/>
        <v>3.3014117225142923</v>
      </c>
    </row>
    <row r="147" spans="1:19" x14ac:dyDescent="0.25">
      <c r="A147" t="s">
        <v>172</v>
      </c>
      <c r="B147">
        <v>6111.7124022999997</v>
      </c>
      <c r="C147">
        <v>6398.2900391000003</v>
      </c>
      <c r="D147">
        <v>6367.8876952999999</v>
      </c>
      <c r="E147">
        <v>6317.8271483999997</v>
      </c>
      <c r="F147">
        <v>6385.5698241999999</v>
      </c>
      <c r="G147">
        <v>6476.3598633000001</v>
      </c>
      <c r="H147">
        <v>6450.1298827999999</v>
      </c>
      <c r="I147">
        <v>6398.2900391000003</v>
      </c>
      <c r="J147">
        <v>6415.6474608999997</v>
      </c>
      <c r="L147" t="str">
        <f t="shared" si="17"/>
        <v>07MAY2024:02:00:00</v>
      </c>
      <c r="M147">
        <v>2</v>
      </c>
      <c r="N147">
        <f t="shared" si="18"/>
        <v>286.57763680000062</v>
      </c>
      <c r="O147" t="str">
        <f t="shared" si="19"/>
        <v/>
      </c>
      <c r="P147">
        <f t="shared" si="20"/>
        <v>286.57763680000062</v>
      </c>
      <c r="Q147" t="str">
        <f t="shared" si="21"/>
        <v/>
      </c>
      <c r="R147">
        <f t="shared" si="22"/>
        <v>1</v>
      </c>
      <c r="S147">
        <f t="shared" si="23"/>
        <v>4.6889908741804316</v>
      </c>
    </row>
    <row r="148" spans="1:19" x14ac:dyDescent="0.25">
      <c r="A148" t="s">
        <v>173</v>
      </c>
      <c r="B148">
        <v>5987.9819336</v>
      </c>
      <c r="C148">
        <v>6327.9702147999997</v>
      </c>
      <c r="D148">
        <v>6315.8847655999998</v>
      </c>
      <c r="E148">
        <v>6276.7973633000001</v>
      </c>
      <c r="F148">
        <v>6287.1098633000001</v>
      </c>
      <c r="G148">
        <v>6446.9301758000001</v>
      </c>
      <c r="H148">
        <v>6390.5200194999998</v>
      </c>
      <c r="I148">
        <v>6327.9702147999997</v>
      </c>
      <c r="J148">
        <v>6353.6835938000004</v>
      </c>
      <c r="L148" t="str">
        <f t="shared" si="17"/>
        <v>07MAY2024:03:00:00</v>
      </c>
      <c r="M148">
        <v>3</v>
      </c>
      <c r="N148">
        <f t="shared" si="18"/>
        <v>339.98828119999962</v>
      </c>
      <c r="O148" t="str">
        <f t="shared" si="19"/>
        <v/>
      </c>
      <c r="P148">
        <f t="shared" si="20"/>
        <v>339.98828119999962</v>
      </c>
      <c r="Q148" t="str">
        <f t="shared" si="21"/>
        <v/>
      </c>
      <c r="R148">
        <f t="shared" si="22"/>
        <v>1</v>
      </c>
      <c r="S148">
        <f t="shared" si="23"/>
        <v>5.6778441379765026</v>
      </c>
    </row>
    <row r="149" spans="1:19" x14ac:dyDescent="0.25">
      <c r="A149" t="s">
        <v>174</v>
      </c>
      <c r="B149">
        <v>5956.9555664</v>
      </c>
      <c r="C149">
        <v>6245.1401366999999</v>
      </c>
      <c r="D149">
        <v>6245.0366211</v>
      </c>
      <c r="E149">
        <v>6165.1796875</v>
      </c>
      <c r="F149">
        <v>6213.7998047000001</v>
      </c>
      <c r="G149">
        <v>6352.1699219000002</v>
      </c>
      <c r="H149">
        <v>6312.9199219000002</v>
      </c>
      <c r="I149">
        <v>6245.1401366999999</v>
      </c>
      <c r="J149">
        <v>6273.8134766000003</v>
      </c>
      <c r="L149" t="str">
        <f t="shared" si="17"/>
        <v>07MAY2024:04:00:00</v>
      </c>
      <c r="M149">
        <v>4</v>
      </c>
      <c r="N149">
        <f t="shared" si="18"/>
        <v>288.1845702999999</v>
      </c>
      <c r="O149" t="str">
        <f t="shared" si="19"/>
        <v/>
      </c>
      <c r="P149">
        <f t="shared" si="20"/>
        <v>288.1845702999999</v>
      </c>
      <c r="Q149" t="str">
        <f t="shared" si="21"/>
        <v/>
      </c>
      <c r="R149">
        <f t="shared" si="22"/>
        <v>1</v>
      </c>
      <c r="S149">
        <f t="shared" si="23"/>
        <v>4.8377827749042632</v>
      </c>
    </row>
    <row r="150" spans="1:19" x14ac:dyDescent="0.25">
      <c r="A150" t="s">
        <v>175</v>
      </c>
      <c r="B150">
        <v>5888.7446289</v>
      </c>
      <c r="C150">
        <v>6229.0600586</v>
      </c>
      <c r="D150">
        <v>6162.171875</v>
      </c>
      <c r="E150">
        <v>6017.4609375</v>
      </c>
      <c r="F150">
        <v>6212.0200194999998</v>
      </c>
      <c r="G150">
        <v>6291.1899414</v>
      </c>
      <c r="H150">
        <v>6282.8100586</v>
      </c>
      <c r="I150">
        <v>6229.0600586</v>
      </c>
      <c r="J150">
        <v>6235.4506836</v>
      </c>
      <c r="L150" t="str">
        <f t="shared" si="17"/>
        <v>07MAY2024:05:00:00</v>
      </c>
      <c r="M150">
        <v>5</v>
      </c>
      <c r="N150">
        <f t="shared" si="18"/>
        <v>340.3154297000001</v>
      </c>
      <c r="O150" t="str">
        <f t="shared" si="19"/>
        <v/>
      </c>
      <c r="P150">
        <f t="shared" si="20"/>
        <v>340.3154297000001</v>
      </c>
      <c r="Q150" t="str">
        <f t="shared" si="21"/>
        <v/>
      </c>
      <c r="R150">
        <f t="shared" si="22"/>
        <v>1</v>
      </c>
      <c r="S150">
        <f t="shared" si="23"/>
        <v>5.7790828291287273</v>
      </c>
    </row>
    <row r="151" spans="1:19" x14ac:dyDescent="0.25">
      <c r="A151" t="s">
        <v>176</v>
      </c>
      <c r="B151">
        <v>6035.3598633000001</v>
      </c>
      <c r="C151">
        <v>6177.1699219000002</v>
      </c>
      <c r="D151">
        <v>6078.4765625</v>
      </c>
      <c r="E151">
        <v>5928.2578125</v>
      </c>
      <c r="F151">
        <v>6190.1601563000004</v>
      </c>
      <c r="G151">
        <v>6176.3398438000004</v>
      </c>
      <c r="H151">
        <v>6161.3300780999998</v>
      </c>
      <c r="I151">
        <v>6177.1699219000002</v>
      </c>
      <c r="J151">
        <v>6156.6958008000001</v>
      </c>
      <c r="L151" t="str">
        <f t="shared" si="17"/>
        <v>07MAY2024:06:00:00</v>
      </c>
      <c r="M151">
        <v>6</v>
      </c>
      <c r="N151">
        <f t="shared" si="18"/>
        <v>141.81005860000005</v>
      </c>
      <c r="O151" t="str">
        <f t="shared" si="19"/>
        <v/>
      </c>
      <c r="P151">
        <f t="shared" si="20"/>
        <v>141.81005860000005</v>
      </c>
      <c r="Q151" t="str">
        <f t="shared" si="21"/>
        <v/>
      </c>
      <c r="R151">
        <f t="shared" si="22"/>
        <v>1</v>
      </c>
      <c r="S151">
        <f t="shared" si="23"/>
        <v>2.3496537375065731</v>
      </c>
    </row>
    <row r="152" spans="1:19" x14ac:dyDescent="0.25">
      <c r="A152" t="s">
        <v>177</v>
      </c>
      <c r="B152">
        <v>5977.1699219000002</v>
      </c>
      <c r="C152">
        <v>6197.4799805000002</v>
      </c>
      <c r="D152">
        <v>6003.3305664</v>
      </c>
      <c r="E152">
        <v>5766.8657227000003</v>
      </c>
      <c r="F152">
        <v>6221.8300780999998</v>
      </c>
      <c r="G152">
        <v>6174.0400391000003</v>
      </c>
      <c r="H152">
        <v>6168.1499022999997</v>
      </c>
      <c r="I152">
        <v>6197.4799805000002</v>
      </c>
      <c r="J152">
        <v>6152.9663086</v>
      </c>
      <c r="L152" t="str">
        <f t="shared" si="17"/>
        <v>07MAY2024:07:00:00</v>
      </c>
      <c r="M152">
        <v>7</v>
      </c>
      <c r="N152">
        <f t="shared" si="18"/>
        <v>220.31005860000005</v>
      </c>
      <c r="O152" t="str">
        <f t="shared" si="19"/>
        <v/>
      </c>
      <c r="P152">
        <f t="shared" si="20"/>
        <v>220.31005860000005</v>
      </c>
      <c r="Q152" t="str">
        <f t="shared" si="21"/>
        <v/>
      </c>
      <c r="R152">
        <f t="shared" si="22"/>
        <v>1</v>
      </c>
      <c r="S152">
        <f t="shared" si="23"/>
        <v>3.6858590516692007</v>
      </c>
    </row>
    <row r="153" spans="1:19" x14ac:dyDescent="0.25">
      <c r="A153" t="s">
        <v>178</v>
      </c>
      <c r="B153">
        <v>5789.2197266000003</v>
      </c>
      <c r="C153">
        <v>6155.8901366999999</v>
      </c>
      <c r="D153">
        <v>5996.7705077999999</v>
      </c>
      <c r="E153">
        <v>5753.7666016000003</v>
      </c>
      <c r="F153">
        <v>6204.8300780999998</v>
      </c>
      <c r="G153">
        <v>6151.5600586</v>
      </c>
      <c r="H153">
        <v>6124.6601563000004</v>
      </c>
      <c r="I153">
        <v>6155.8901366999999</v>
      </c>
      <c r="J153">
        <v>6126.7426758000001</v>
      </c>
      <c r="L153" t="str">
        <f t="shared" si="17"/>
        <v>07MAY2024:08:00:00</v>
      </c>
      <c r="M153">
        <v>8</v>
      </c>
      <c r="N153">
        <f t="shared" si="18"/>
        <v>366.67041009999957</v>
      </c>
      <c r="O153" t="str">
        <f t="shared" si="19"/>
        <v/>
      </c>
      <c r="P153">
        <f t="shared" si="20"/>
        <v>366.67041009999957</v>
      </c>
      <c r="Q153" t="str">
        <f t="shared" si="21"/>
        <v/>
      </c>
      <c r="R153">
        <f t="shared" si="22"/>
        <v>1</v>
      </c>
      <c r="S153">
        <f t="shared" si="23"/>
        <v>6.3336758218943006</v>
      </c>
    </row>
    <row r="154" spans="1:19" x14ac:dyDescent="0.25">
      <c r="A154" t="s">
        <v>179</v>
      </c>
      <c r="B154">
        <v>6582.8881836</v>
      </c>
      <c r="C154">
        <v>6201.1000977000003</v>
      </c>
      <c r="D154">
        <v>6097.9375</v>
      </c>
      <c r="E154">
        <v>5938.8715819999998</v>
      </c>
      <c r="F154">
        <v>6272.7597655999998</v>
      </c>
      <c r="G154">
        <v>6110.1801758000001</v>
      </c>
      <c r="H154">
        <v>6073.5297852000003</v>
      </c>
      <c r="I154">
        <v>6201.1000977000003</v>
      </c>
      <c r="J154">
        <v>6151.1020508000001</v>
      </c>
      <c r="L154" t="str">
        <f t="shared" si="17"/>
        <v>07MAY2024:09:00:00</v>
      </c>
      <c r="M154">
        <v>9</v>
      </c>
      <c r="N154">
        <f t="shared" si="18"/>
        <v>-381.78808589999971</v>
      </c>
      <c r="O154">
        <f t="shared" si="19"/>
        <v>-381.78808589999971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5.7997048598083634</v>
      </c>
    </row>
    <row r="155" spans="1:19" x14ac:dyDescent="0.25">
      <c r="A155" t="s">
        <v>180</v>
      </c>
      <c r="B155">
        <v>6757.3208008000001</v>
      </c>
      <c r="C155">
        <v>6397.9399414</v>
      </c>
      <c r="D155">
        <v>6288.4589844000002</v>
      </c>
      <c r="E155">
        <v>6135.1435547000001</v>
      </c>
      <c r="F155">
        <v>6454.2099608999997</v>
      </c>
      <c r="G155">
        <v>6215.6699219000002</v>
      </c>
      <c r="H155">
        <v>6196.2900391000003</v>
      </c>
      <c r="I155">
        <v>6397.9399414</v>
      </c>
      <c r="J155">
        <v>6310.5136719000002</v>
      </c>
      <c r="L155" t="str">
        <f t="shared" si="17"/>
        <v>07MAY2024:10:00:00</v>
      </c>
      <c r="M155">
        <v>10</v>
      </c>
      <c r="N155">
        <f t="shared" si="18"/>
        <v>-359.38085940000019</v>
      </c>
      <c r="O155">
        <f t="shared" si="19"/>
        <v>-359.38085940000019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5.3183927475731663</v>
      </c>
    </row>
    <row r="156" spans="1:19" x14ac:dyDescent="0.25">
      <c r="A156" t="s">
        <v>181</v>
      </c>
      <c r="B156">
        <v>6423.0180664</v>
      </c>
      <c r="C156">
        <v>6493.0400391000003</v>
      </c>
      <c r="D156">
        <v>6343.4975586</v>
      </c>
      <c r="E156">
        <v>6153.4804688000004</v>
      </c>
      <c r="F156">
        <v>6531.5898438000004</v>
      </c>
      <c r="G156">
        <v>6381.5800780999998</v>
      </c>
      <c r="H156">
        <v>6360.8999022999997</v>
      </c>
      <c r="I156">
        <v>6493.0400391000003</v>
      </c>
      <c r="J156">
        <v>6422.1215819999998</v>
      </c>
      <c r="L156" t="str">
        <f t="shared" si="17"/>
        <v>07MAY2024:11:00:00</v>
      </c>
      <c r="M156">
        <v>11</v>
      </c>
      <c r="N156">
        <f t="shared" si="18"/>
        <v>70.021972700000333</v>
      </c>
      <c r="O156" t="str">
        <f t="shared" si="19"/>
        <v/>
      </c>
      <c r="P156">
        <f t="shared" si="20"/>
        <v>70.021972700000333</v>
      </c>
      <c r="Q156" t="str">
        <f t="shared" si="21"/>
        <v/>
      </c>
      <c r="R156">
        <f t="shared" si="22"/>
        <v>1</v>
      </c>
      <c r="S156">
        <f t="shared" si="23"/>
        <v>1.0901724388149907</v>
      </c>
    </row>
    <row r="157" spans="1:19" x14ac:dyDescent="0.25">
      <c r="A157" t="s">
        <v>182</v>
      </c>
      <c r="B157">
        <v>6230.3320313000004</v>
      </c>
      <c r="C157">
        <v>6570.7900391000003</v>
      </c>
      <c r="D157">
        <v>6541.1450194999998</v>
      </c>
      <c r="E157">
        <v>6555.1059569999998</v>
      </c>
      <c r="F157">
        <v>6631</v>
      </c>
      <c r="G157">
        <v>6436</v>
      </c>
      <c r="H157">
        <v>6414.8500977000003</v>
      </c>
      <c r="I157">
        <v>6570.7900391000003</v>
      </c>
      <c r="J157">
        <v>6518.7578125</v>
      </c>
      <c r="L157" t="str">
        <f t="shared" si="17"/>
        <v>07MAY2024:12:00:00</v>
      </c>
      <c r="M157">
        <v>12</v>
      </c>
      <c r="N157">
        <f t="shared" si="18"/>
        <v>340.4580077999999</v>
      </c>
      <c r="O157" t="str">
        <f t="shared" si="19"/>
        <v/>
      </c>
      <c r="P157">
        <f t="shared" si="20"/>
        <v>340.4580077999999</v>
      </c>
      <c r="Q157" t="str">
        <f t="shared" si="21"/>
        <v/>
      </c>
      <c r="R157">
        <f t="shared" si="22"/>
        <v>1</v>
      </c>
      <c r="S157">
        <f t="shared" si="23"/>
        <v>5.4645242996617798</v>
      </c>
    </row>
    <row r="158" spans="1:19" x14ac:dyDescent="0.25">
      <c r="A158" t="s">
        <v>183</v>
      </c>
      <c r="B158">
        <v>6243.4223633000001</v>
      </c>
      <c r="C158">
        <v>6675.1699219000002</v>
      </c>
      <c r="D158">
        <v>6635.1606444999998</v>
      </c>
      <c r="E158">
        <v>6684.6909180000002</v>
      </c>
      <c r="F158">
        <v>6747.9501952999999</v>
      </c>
      <c r="G158">
        <v>6536.4101563000004</v>
      </c>
      <c r="H158">
        <v>6515.6298827999999</v>
      </c>
      <c r="I158">
        <v>6675.1699219000002</v>
      </c>
      <c r="J158">
        <v>6622.0644530999998</v>
      </c>
      <c r="L158" t="str">
        <f t="shared" si="17"/>
        <v>07MAY2024:13:00:00</v>
      </c>
      <c r="M158">
        <v>13</v>
      </c>
      <c r="N158">
        <f t="shared" si="18"/>
        <v>431.74755860000005</v>
      </c>
      <c r="O158" t="str">
        <f t="shared" si="19"/>
        <v/>
      </c>
      <c r="P158">
        <f t="shared" si="20"/>
        <v>431.74755860000005</v>
      </c>
      <c r="Q158" t="str">
        <f t="shared" si="21"/>
        <v/>
      </c>
      <c r="R158">
        <f t="shared" si="22"/>
        <v>1</v>
      </c>
      <c r="S158">
        <f t="shared" si="23"/>
        <v>6.9152386860432928</v>
      </c>
    </row>
    <row r="159" spans="1:19" x14ac:dyDescent="0.25">
      <c r="A159" t="s">
        <v>184</v>
      </c>
      <c r="B159">
        <v>6344.2763672000001</v>
      </c>
      <c r="C159">
        <v>6787.3300780999998</v>
      </c>
      <c r="D159">
        <v>6700.2128905999998</v>
      </c>
      <c r="E159">
        <v>6782.7011719000002</v>
      </c>
      <c r="F159">
        <v>6849.1401366999999</v>
      </c>
      <c r="G159">
        <v>6682.3500977000003</v>
      </c>
      <c r="H159">
        <v>6666.8999022999997</v>
      </c>
      <c r="I159">
        <v>6787.3300780999998</v>
      </c>
      <c r="J159">
        <v>6737.1865233999997</v>
      </c>
      <c r="L159" t="str">
        <f t="shared" si="17"/>
        <v>07MAY2024:14:00:00</v>
      </c>
      <c r="M159">
        <v>14</v>
      </c>
      <c r="N159">
        <f t="shared" si="18"/>
        <v>443.05371089999971</v>
      </c>
      <c r="O159" t="str">
        <f t="shared" si="19"/>
        <v/>
      </c>
      <c r="P159">
        <f t="shared" si="20"/>
        <v>443.05371089999971</v>
      </c>
      <c r="Q159" t="str">
        <f t="shared" si="21"/>
        <v/>
      </c>
      <c r="R159">
        <f t="shared" si="22"/>
        <v>1</v>
      </c>
      <c r="S159">
        <f t="shared" si="23"/>
        <v>6.9835184543755657</v>
      </c>
    </row>
    <row r="160" spans="1:19" x14ac:dyDescent="0.25">
      <c r="A160" t="s">
        <v>185</v>
      </c>
      <c r="B160">
        <v>6657.6987305000002</v>
      </c>
      <c r="C160">
        <v>6830.9702147999997</v>
      </c>
      <c r="D160">
        <v>6695.4150391000003</v>
      </c>
      <c r="E160">
        <v>6731.5351563000004</v>
      </c>
      <c r="F160">
        <v>6880.5898438000004</v>
      </c>
      <c r="G160">
        <v>6740.8398438000004</v>
      </c>
      <c r="H160">
        <v>6721.8500977000003</v>
      </c>
      <c r="I160">
        <v>6830.9702147999997</v>
      </c>
      <c r="J160">
        <v>6773.9335938000004</v>
      </c>
      <c r="L160" t="str">
        <f t="shared" si="17"/>
        <v>07MAY2024:15:00:00</v>
      </c>
      <c r="M160">
        <v>15</v>
      </c>
      <c r="N160">
        <f t="shared" si="18"/>
        <v>173.27148429999943</v>
      </c>
      <c r="O160" t="str">
        <f t="shared" si="19"/>
        <v/>
      </c>
      <c r="P160">
        <f t="shared" si="20"/>
        <v>173.27148429999943</v>
      </c>
      <c r="Q160" t="str">
        <f t="shared" si="21"/>
        <v/>
      </c>
      <c r="R160">
        <f t="shared" si="22"/>
        <v>1</v>
      </c>
      <c r="S160">
        <f t="shared" si="23"/>
        <v>2.6025732210773462</v>
      </c>
    </row>
    <row r="161" spans="1:19" x14ac:dyDescent="0.25">
      <c r="A161" t="s">
        <v>186</v>
      </c>
      <c r="B161">
        <v>7326.9853516000003</v>
      </c>
      <c r="C161">
        <v>6869.2900391000003</v>
      </c>
      <c r="D161">
        <v>6701.5742188000004</v>
      </c>
      <c r="E161">
        <v>6708.4223633000001</v>
      </c>
      <c r="F161">
        <v>6873.0200194999998</v>
      </c>
      <c r="G161">
        <v>6885.25</v>
      </c>
      <c r="H161">
        <v>6862.5698241999999</v>
      </c>
      <c r="I161">
        <v>6869.2900391000003</v>
      </c>
      <c r="J161">
        <v>6838.3408202999999</v>
      </c>
      <c r="L161" t="str">
        <f t="shared" si="17"/>
        <v>07MAY2024:16:00:00</v>
      </c>
      <c r="M161">
        <v>16</v>
      </c>
      <c r="N161">
        <f t="shared" si="18"/>
        <v>-457.6953125</v>
      </c>
      <c r="O161">
        <f t="shared" si="19"/>
        <v>-457.6953125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6.2467070771480753</v>
      </c>
    </row>
    <row r="162" spans="1:19" x14ac:dyDescent="0.25">
      <c r="A162" t="s">
        <v>187</v>
      </c>
      <c r="B162">
        <v>7232.2832030999998</v>
      </c>
      <c r="C162">
        <v>6905.8999022999997</v>
      </c>
      <c r="D162">
        <v>6721.4614258000001</v>
      </c>
      <c r="E162">
        <v>6653.9868164</v>
      </c>
      <c r="F162">
        <v>6882.9599608999997</v>
      </c>
      <c r="G162">
        <v>6994.0800780999998</v>
      </c>
      <c r="H162">
        <v>6975.9301758000001</v>
      </c>
      <c r="I162">
        <v>6905.8999022999997</v>
      </c>
      <c r="J162">
        <v>6896.0664063000004</v>
      </c>
      <c r="L162" t="str">
        <f t="shared" si="17"/>
        <v>07MAY2024:17:00:00</v>
      </c>
      <c r="M162">
        <v>17</v>
      </c>
      <c r="N162">
        <f t="shared" si="18"/>
        <v>-326.38330080000014</v>
      </c>
      <c r="O162">
        <f t="shared" si="19"/>
        <v>-326.38330080000014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4.5128667066038188</v>
      </c>
    </row>
    <row r="163" spans="1:19" x14ac:dyDescent="0.25">
      <c r="A163" t="s">
        <v>188</v>
      </c>
      <c r="B163">
        <v>6767.1000977000003</v>
      </c>
      <c r="C163">
        <v>6851.9101563000004</v>
      </c>
      <c r="D163">
        <v>6678.1137694999998</v>
      </c>
      <c r="E163">
        <v>6599.5683594000002</v>
      </c>
      <c r="F163">
        <v>6846.2998047000001</v>
      </c>
      <c r="G163">
        <v>6923.4799805000002</v>
      </c>
      <c r="H163">
        <v>6898.2597655999998</v>
      </c>
      <c r="I163">
        <v>6851.9101563000004</v>
      </c>
      <c r="J163">
        <v>6839.6132813000004</v>
      </c>
      <c r="L163" t="str">
        <f t="shared" si="17"/>
        <v>07MAY2024:18:00:00</v>
      </c>
      <c r="M163">
        <v>18</v>
      </c>
      <c r="N163">
        <f t="shared" si="18"/>
        <v>84.810058600000048</v>
      </c>
      <c r="O163" t="str">
        <f t="shared" si="19"/>
        <v/>
      </c>
      <c r="P163">
        <f t="shared" si="20"/>
        <v>84.810058600000048</v>
      </c>
      <c r="Q163" t="str">
        <f t="shared" si="21"/>
        <v/>
      </c>
      <c r="R163">
        <f t="shared" si="22"/>
        <v>1</v>
      </c>
      <c r="S163">
        <f t="shared" si="23"/>
        <v>1.2532703429172751</v>
      </c>
    </row>
    <row r="164" spans="1:19" x14ac:dyDescent="0.25">
      <c r="A164" t="s">
        <v>189</v>
      </c>
      <c r="B164">
        <v>6734.2387694999998</v>
      </c>
      <c r="C164">
        <v>6744.8999022999997</v>
      </c>
      <c r="D164">
        <v>6582.7705077999999</v>
      </c>
      <c r="E164">
        <v>6449.7709961</v>
      </c>
      <c r="F164">
        <v>6746.7402344000002</v>
      </c>
      <c r="G164">
        <v>6891.8901366999999</v>
      </c>
      <c r="H164">
        <v>6857.3798827999999</v>
      </c>
      <c r="I164">
        <v>6744.8999022999997</v>
      </c>
      <c r="J164">
        <v>6764.7363280999998</v>
      </c>
      <c r="L164" t="str">
        <f t="shared" si="17"/>
        <v>07MAY2024:19:00:00</v>
      </c>
      <c r="M164">
        <v>19</v>
      </c>
      <c r="N164">
        <f t="shared" si="18"/>
        <v>10.661132799999905</v>
      </c>
      <c r="O164" t="str">
        <f t="shared" si="19"/>
        <v/>
      </c>
      <c r="P164">
        <f t="shared" si="20"/>
        <v>10.661132799999905</v>
      </c>
      <c r="Q164" t="str">
        <f t="shared" si="21"/>
        <v/>
      </c>
      <c r="R164">
        <f t="shared" si="22"/>
        <v>1</v>
      </c>
      <c r="S164">
        <f t="shared" si="23"/>
        <v>0.15831236706790344</v>
      </c>
    </row>
    <row r="165" spans="1:19" x14ac:dyDescent="0.25">
      <c r="A165" t="s">
        <v>190</v>
      </c>
      <c r="B165">
        <v>6569.1074219000002</v>
      </c>
      <c r="C165">
        <v>6548.8500977000003</v>
      </c>
      <c r="D165">
        <v>6461.5791016000003</v>
      </c>
      <c r="E165">
        <v>6372.2949219000002</v>
      </c>
      <c r="F165">
        <v>6567.0498047000001</v>
      </c>
      <c r="G165">
        <v>6684.0200194999998</v>
      </c>
      <c r="H165">
        <v>6656.3798827999999</v>
      </c>
      <c r="I165">
        <v>6548.8500977000003</v>
      </c>
      <c r="J165">
        <v>6583.5756836</v>
      </c>
      <c r="L165" t="str">
        <f t="shared" si="17"/>
        <v>07MAY2024:20:00:00</v>
      </c>
      <c r="M165">
        <v>20</v>
      </c>
      <c r="N165">
        <f t="shared" si="18"/>
        <v>-20.257324199999857</v>
      </c>
      <c r="O165">
        <f t="shared" si="19"/>
        <v>-20.257324199999857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0.3083725519918622</v>
      </c>
    </row>
    <row r="166" spans="1:19" x14ac:dyDescent="0.25">
      <c r="A166" t="s">
        <v>191</v>
      </c>
      <c r="B166">
        <v>6482.8569336</v>
      </c>
      <c r="C166">
        <v>6482.8100586</v>
      </c>
      <c r="D166">
        <v>6437.1875</v>
      </c>
      <c r="E166">
        <v>6395.2998047000001</v>
      </c>
      <c r="F166">
        <v>6506.5898438000004</v>
      </c>
      <c r="G166">
        <v>6634.3598633000001</v>
      </c>
      <c r="H166">
        <v>6606.3999022999997</v>
      </c>
      <c r="I166">
        <v>6482.8100586</v>
      </c>
      <c r="J166">
        <v>6533.4692383000001</v>
      </c>
      <c r="L166" t="str">
        <f t="shared" si="17"/>
        <v>07MAY2024:21:00:00</v>
      </c>
      <c r="M166">
        <v>21</v>
      </c>
      <c r="N166">
        <f t="shared" si="18"/>
        <v>-4.6875E-2</v>
      </c>
      <c r="O166">
        <f t="shared" si="19"/>
        <v>-4.6875E-2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7.2306084308372683E-4</v>
      </c>
    </row>
    <row r="167" spans="1:19" x14ac:dyDescent="0.25">
      <c r="A167" t="s">
        <v>192</v>
      </c>
      <c r="B167">
        <v>6739.4541016000003</v>
      </c>
      <c r="C167">
        <v>6587.6699219000002</v>
      </c>
      <c r="D167">
        <v>6500.9589844000002</v>
      </c>
      <c r="E167">
        <v>6472.3164063000004</v>
      </c>
      <c r="F167">
        <v>6627.2001952999999</v>
      </c>
      <c r="G167">
        <v>6684.2797852000003</v>
      </c>
      <c r="H167">
        <v>6632.7402344000002</v>
      </c>
      <c r="I167">
        <v>6587.6699219000002</v>
      </c>
      <c r="J167">
        <v>6606.5703125</v>
      </c>
      <c r="L167" t="str">
        <f t="shared" si="17"/>
        <v>07MAY2024:22:00:00</v>
      </c>
      <c r="M167">
        <v>22</v>
      </c>
      <c r="N167">
        <f t="shared" si="18"/>
        <v>-151.7841797000001</v>
      </c>
      <c r="O167">
        <f t="shared" si="19"/>
        <v>-151.7841797000001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2.2521732088651705</v>
      </c>
    </row>
    <row r="168" spans="1:19" x14ac:dyDescent="0.25">
      <c r="A168" t="s">
        <v>193</v>
      </c>
      <c r="B168">
        <v>6885.3847655999998</v>
      </c>
      <c r="C168">
        <v>6572.6298827999999</v>
      </c>
      <c r="D168">
        <v>6480.3842772999997</v>
      </c>
      <c r="E168">
        <v>6463.8588866999999</v>
      </c>
      <c r="F168">
        <v>6622.7001952999999</v>
      </c>
      <c r="G168">
        <v>6622.5400391000003</v>
      </c>
      <c r="H168">
        <v>6549.9599608999997</v>
      </c>
      <c r="I168">
        <v>6572.6298827999999</v>
      </c>
      <c r="J168">
        <v>6569.6430664</v>
      </c>
      <c r="L168" t="str">
        <f t="shared" si="17"/>
        <v>07MAY2024:23:00:00</v>
      </c>
      <c r="M168">
        <v>23</v>
      </c>
      <c r="N168">
        <f t="shared" si="18"/>
        <v>-312.7548827999999</v>
      </c>
      <c r="O168">
        <f t="shared" si="19"/>
        <v>-312.7548827999999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4.5423007347759468</v>
      </c>
    </row>
    <row r="169" spans="1:19" x14ac:dyDescent="0.25">
      <c r="A169" t="s">
        <v>194</v>
      </c>
      <c r="B169">
        <v>6766.0908202999999</v>
      </c>
      <c r="C169">
        <v>6518.6000977000003</v>
      </c>
      <c r="D169">
        <v>6415.8862305000002</v>
      </c>
      <c r="E169">
        <v>6428.8002930000002</v>
      </c>
      <c r="F169">
        <v>6573.4599608999997</v>
      </c>
      <c r="G169">
        <v>6537.1000977000003</v>
      </c>
      <c r="H169">
        <v>6438.6801758000001</v>
      </c>
      <c r="I169">
        <v>6518.6000977000003</v>
      </c>
      <c r="J169">
        <v>6496.7456055000002</v>
      </c>
      <c r="L169" t="str">
        <f t="shared" si="17"/>
        <v>08MAY2024:00:00:00</v>
      </c>
      <c r="M169">
        <v>24</v>
      </c>
      <c r="N169">
        <f t="shared" si="18"/>
        <v>-247.49072259999957</v>
      </c>
      <c r="O169">
        <f t="shared" si="19"/>
        <v>-247.49072259999957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3.657809644787271</v>
      </c>
    </row>
    <row r="170" spans="1:19" x14ac:dyDescent="0.25">
      <c r="A170" t="s">
        <v>195</v>
      </c>
      <c r="B170">
        <v>6552.3212891000003</v>
      </c>
      <c r="C170">
        <v>6454.5297852000003</v>
      </c>
      <c r="D170">
        <v>6462.5620116999999</v>
      </c>
      <c r="E170">
        <v>6433.0566405999998</v>
      </c>
      <c r="F170">
        <v>6452.7998047000001</v>
      </c>
      <c r="G170">
        <v>6483.0297852000003</v>
      </c>
      <c r="H170">
        <v>6422.0498047000001</v>
      </c>
      <c r="I170">
        <v>6454.5297852000003</v>
      </c>
      <c r="J170">
        <v>6454.9941405999998</v>
      </c>
      <c r="L170" t="str">
        <f t="shared" si="17"/>
        <v>08MAY2024:01:00:00</v>
      </c>
      <c r="M170">
        <v>1</v>
      </c>
      <c r="N170">
        <f t="shared" si="18"/>
        <v>-97.791503899999952</v>
      </c>
      <c r="O170">
        <f t="shared" si="19"/>
        <v>-97.791503899999952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1.4924711348126243</v>
      </c>
    </row>
    <row r="171" spans="1:19" x14ac:dyDescent="0.25">
      <c r="A171" t="s">
        <v>196</v>
      </c>
      <c r="B171">
        <v>6425.6132813000004</v>
      </c>
      <c r="C171">
        <v>6440.6699219000002</v>
      </c>
      <c r="D171">
        <v>6412.4243164</v>
      </c>
      <c r="E171">
        <v>6427.4711914</v>
      </c>
      <c r="F171">
        <v>6413.8100586</v>
      </c>
      <c r="G171">
        <v>6495.4599608999997</v>
      </c>
      <c r="H171">
        <v>6389.9799805000002</v>
      </c>
      <c r="I171">
        <v>6440.6699219000002</v>
      </c>
      <c r="J171">
        <v>6430.46875</v>
      </c>
      <c r="L171" t="str">
        <f t="shared" si="17"/>
        <v>08MAY2024:02:00:00</v>
      </c>
      <c r="M171">
        <v>2</v>
      </c>
      <c r="N171">
        <f t="shared" si="18"/>
        <v>15.05664059999981</v>
      </c>
      <c r="O171" t="str">
        <f t="shared" si="19"/>
        <v/>
      </c>
      <c r="P171">
        <f t="shared" si="20"/>
        <v>15.05664059999981</v>
      </c>
      <c r="Q171" t="str">
        <f t="shared" si="21"/>
        <v/>
      </c>
      <c r="R171">
        <f t="shared" si="22"/>
        <v>1</v>
      </c>
      <c r="S171">
        <f t="shared" si="23"/>
        <v>0.23432223417207609</v>
      </c>
    </row>
    <row r="172" spans="1:19" x14ac:dyDescent="0.25">
      <c r="A172" t="s">
        <v>197</v>
      </c>
      <c r="B172">
        <v>6403.3564452999999</v>
      </c>
      <c r="C172">
        <v>6401.8999022999997</v>
      </c>
      <c r="D172">
        <v>6409.4653319999998</v>
      </c>
      <c r="E172">
        <v>6463.578125</v>
      </c>
      <c r="F172">
        <v>6337.7299805000002</v>
      </c>
      <c r="G172">
        <v>6524.0600586</v>
      </c>
      <c r="H172">
        <v>6324.8500977000003</v>
      </c>
      <c r="I172">
        <v>6401.8999022999997</v>
      </c>
      <c r="J172">
        <v>6399.6010741999999</v>
      </c>
      <c r="L172" t="str">
        <f t="shared" si="17"/>
        <v>08MAY2024:03:00:00</v>
      </c>
      <c r="M172">
        <v>3</v>
      </c>
      <c r="N172">
        <f t="shared" si="18"/>
        <v>-1.456543000000238</v>
      </c>
      <c r="O172">
        <f t="shared" si="19"/>
        <v>-1.456543000000238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2.274655506752753E-2</v>
      </c>
    </row>
    <row r="173" spans="1:19" x14ac:dyDescent="0.25">
      <c r="A173" t="s">
        <v>198</v>
      </c>
      <c r="B173">
        <v>6271.9223633000001</v>
      </c>
      <c r="C173">
        <v>6349.5</v>
      </c>
      <c r="D173">
        <v>6290.0854491999999</v>
      </c>
      <c r="E173">
        <v>6285.0258789</v>
      </c>
      <c r="F173">
        <v>6270.4399414</v>
      </c>
      <c r="G173">
        <v>6463.5400391000003</v>
      </c>
      <c r="H173">
        <v>6249.1000977000003</v>
      </c>
      <c r="I173">
        <v>6349.5</v>
      </c>
      <c r="J173">
        <v>6324.5327147999997</v>
      </c>
      <c r="L173" t="str">
        <f t="shared" si="17"/>
        <v>08MAY2024:04:00:00</v>
      </c>
      <c r="M173">
        <v>4</v>
      </c>
      <c r="N173">
        <f t="shared" si="18"/>
        <v>77.577636699999857</v>
      </c>
      <c r="O173" t="str">
        <f t="shared" si="19"/>
        <v/>
      </c>
      <c r="P173">
        <f t="shared" si="20"/>
        <v>77.577636699999857</v>
      </c>
      <c r="Q173" t="str">
        <f t="shared" si="21"/>
        <v/>
      </c>
      <c r="R173">
        <f t="shared" si="22"/>
        <v>1</v>
      </c>
      <c r="S173">
        <f t="shared" si="23"/>
        <v>1.2369036510072813</v>
      </c>
    </row>
    <row r="174" spans="1:19" x14ac:dyDescent="0.25">
      <c r="A174" t="s">
        <v>199</v>
      </c>
      <c r="B174">
        <v>6260.7724608999997</v>
      </c>
      <c r="C174">
        <v>6361.3598633000001</v>
      </c>
      <c r="D174">
        <v>6199.7822266000003</v>
      </c>
      <c r="E174">
        <v>6176.3959961</v>
      </c>
      <c r="F174">
        <v>6263.6699219000002</v>
      </c>
      <c r="G174">
        <v>6457.6000977000003</v>
      </c>
      <c r="H174">
        <v>6226.2299805000002</v>
      </c>
      <c r="I174">
        <v>6361.3598633000001</v>
      </c>
      <c r="J174">
        <v>6301.7285155999998</v>
      </c>
      <c r="L174" t="str">
        <f t="shared" si="17"/>
        <v>08MAY2024:05:00:00</v>
      </c>
      <c r="M174">
        <v>5</v>
      </c>
      <c r="N174">
        <f t="shared" si="18"/>
        <v>100.58740240000043</v>
      </c>
      <c r="O174" t="str">
        <f t="shared" si="19"/>
        <v/>
      </c>
      <c r="P174">
        <f t="shared" si="20"/>
        <v>100.58740240000043</v>
      </c>
      <c r="Q174" t="str">
        <f t="shared" si="21"/>
        <v/>
      </c>
      <c r="R174">
        <f t="shared" si="22"/>
        <v>1</v>
      </c>
      <c r="S174">
        <f t="shared" si="23"/>
        <v>1.6066292622546576</v>
      </c>
    </row>
    <row r="175" spans="1:19" x14ac:dyDescent="0.25">
      <c r="A175" t="s">
        <v>200</v>
      </c>
      <c r="B175">
        <v>6237.2216797000001</v>
      </c>
      <c r="C175">
        <v>6320.1298827999999</v>
      </c>
      <c r="D175">
        <v>6144.9199219000002</v>
      </c>
      <c r="E175">
        <v>6126.1538086</v>
      </c>
      <c r="F175">
        <v>6231.4399414</v>
      </c>
      <c r="G175">
        <v>6391.2700194999998</v>
      </c>
      <c r="H175">
        <v>6201.8100586</v>
      </c>
      <c r="I175">
        <v>6320.1298827999999</v>
      </c>
      <c r="J175">
        <v>6257.9135741999999</v>
      </c>
      <c r="L175" t="str">
        <f t="shared" si="17"/>
        <v>08MAY2024:06:00:00</v>
      </c>
      <c r="M175">
        <v>6</v>
      </c>
      <c r="N175">
        <f t="shared" si="18"/>
        <v>82.90820309999981</v>
      </c>
      <c r="O175" t="str">
        <f t="shared" si="19"/>
        <v/>
      </c>
      <c r="P175">
        <f t="shared" si="20"/>
        <v>82.90820309999981</v>
      </c>
      <c r="Q175" t="str">
        <f t="shared" si="21"/>
        <v/>
      </c>
      <c r="R175">
        <f t="shared" si="22"/>
        <v>1</v>
      </c>
      <c r="S175">
        <f t="shared" si="23"/>
        <v>1.3292489405954151</v>
      </c>
    </row>
    <row r="176" spans="1:19" x14ac:dyDescent="0.25">
      <c r="A176" t="s">
        <v>201</v>
      </c>
      <c r="B176">
        <v>6317.7695313000004</v>
      </c>
      <c r="C176">
        <v>6342.2900391000003</v>
      </c>
      <c r="D176">
        <v>6137.1953125</v>
      </c>
      <c r="E176">
        <v>6114.9052733999997</v>
      </c>
      <c r="F176">
        <v>6259.4599608999997</v>
      </c>
      <c r="G176">
        <v>6413.2900391000003</v>
      </c>
      <c r="H176">
        <v>6248.9902344000002</v>
      </c>
      <c r="I176">
        <v>6342.2900391000003</v>
      </c>
      <c r="J176">
        <v>6280.2451172000001</v>
      </c>
      <c r="L176" t="str">
        <f t="shared" si="17"/>
        <v>08MAY2024:07:00:00</v>
      </c>
      <c r="M176">
        <v>7</v>
      </c>
      <c r="N176">
        <f t="shared" si="18"/>
        <v>24.520507799999905</v>
      </c>
      <c r="O176" t="str">
        <f t="shared" si="19"/>
        <v/>
      </c>
      <c r="P176">
        <f t="shared" si="20"/>
        <v>24.520507799999905</v>
      </c>
      <c r="Q176" t="str">
        <f t="shared" si="21"/>
        <v/>
      </c>
      <c r="R176">
        <f t="shared" si="22"/>
        <v>1</v>
      </c>
      <c r="S176">
        <f t="shared" si="23"/>
        <v>0.38811969443517114</v>
      </c>
    </row>
    <row r="177" spans="1:19" x14ac:dyDescent="0.25">
      <c r="A177" t="s">
        <v>202</v>
      </c>
      <c r="B177">
        <v>6347.9453125</v>
      </c>
      <c r="C177">
        <v>6314.3798827999999</v>
      </c>
      <c r="D177">
        <v>6132.2568358999997</v>
      </c>
      <c r="E177">
        <v>6094.1655272999997</v>
      </c>
      <c r="F177">
        <v>6230.0200194999998</v>
      </c>
      <c r="G177">
        <v>6427.4902344000002</v>
      </c>
      <c r="H177">
        <v>6248.5</v>
      </c>
      <c r="I177">
        <v>6314.3798827999999</v>
      </c>
      <c r="J177">
        <v>6270.5297852000003</v>
      </c>
      <c r="L177" t="str">
        <f t="shared" si="17"/>
        <v>08MAY2024:08:00:00</v>
      </c>
      <c r="M177">
        <v>8</v>
      </c>
      <c r="N177">
        <f t="shared" si="18"/>
        <v>-33.565429700000095</v>
      </c>
      <c r="O177">
        <f t="shared" si="19"/>
        <v>-33.565429700000095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0.52876053664017908</v>
      </c>
    </row>
    <row r="178" spans="1:19" x14ac:dyDescent="0.25">
      <c r="A178" t="s">
        <v>203</v>
      </c>
      <c r="B178">
        <v>6562.2929688000004</v>
      </c>
      <c r="C178">
        <v>6322.1401366999999</v>
      </c>
      <c r="D178">
        <v>6187.0971680000002</v>
      </c>
      <c r="E178">
        <v>6132.3120116999999</v>
      </c>
      <c r="F178">
        <v>6281.8901366999999</v>
      </c>
      <c r="G178">
        <v>6265.9501952999999</v>
      </c>
      <c r="H178">
        <v>6236.6098633000001</v>
      </c>
      <c r="I178">
        <v>6322.1401366999999</v>
      </c>
      <c r="J178">
        <v>6258.7377930000002</v>
      </c>
      <c r="L178" t="str">
        <f t="shared" si="17"/>
        <v>08MAY2024:09:00:00</v>
      </c>
      <c r="M178">
        <v>9</v>
      </c>
      <c r="N178">
        <f t="shared" si="18"/>
        <v>-240.15283210000052</v>
      </c>
      <c r="O178">
        <f t="shared" si="19"/>
        <v>-240.15283210000052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3.6595871784723983</v>
      </c>
    </row>
    <row r="179" spans="1:19" x14ac:dyDescent="0.25">
      <c r="A179" t="s">
        <v>204</v>
      </c>
      <c r="B179">
        <v>6605.5185547000001</v>
      </c>
      <c r="C179">
        <v>6462.1499022999997</v>
      </c>
      <c r="D179">
        <v>6352.9057616999999</v>
      </c>
      <c r="E179">
        <v>6303.1899414</v>
      </c>
      <c r="F179">
        <v>6463.6899414</v>
      </c>
      <c r="G179">
        <v>6312.9199219000002</v>
      </c>
      <c r="H179">
        <v>6393.9501952999999</v>
      </c>
      <c r="I179">
        <v>6462.1499022999997</v>
      </c>
      <c r="J179">
        <v>6397.1235352000003</v>
      </c>
      <c r="L179" t="str">
        <f t="shared" si="17"/>
        <v>08MAY2024:10:00:00</v>
      </c>
      <c r="M179">
        <v>10</v>
      </c>
      <c r="N179">
        <f t="shared" si="18"/>
        <v>-143.36865240000043</v>
      </c>
      <c r="O179">
        <f t="shared" si="19"/>
        <v>-143.36865240000043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2.1704375093760029</v>
      </c>
    </row>
    <row r="180" spans="1:19" x14ac:dyDescent="0.25">
      <c r="A180" t="s">
        <v>205</v>
      </c>
      <c r="B180">
        <v>6444.1318358999997</v>
      </c>
      <c r="C180">
        <v>6505.5600586</v>
      </c>
      <c r="D180">
        <v>6453.0869141000003</v>
      </c>
      <c r="E180">
        <v>6417.9536133000001</v>
      </c>
      <c r="F180">
        <v>6526.0400391000003</v>
      </c>
      <c r="G180">
        <v>6362.9501952999999</v>
      </c>
      <c r="H180">
        <v>6466.0200194999998</v>
      </c>
      <c r="I180">
        <v>6505.5600586</v>
      </c>
      <c r="J180">
        <v>6462.7314452999999</v>
      </c>
      <c r="L180" t="str">
        <f t="shared" si="17"/>
        <v>08MAY2024:11:00:00</v>
      </c>
      <c r="M180">
        <v>11</v>
      </c>
      <c r="N180">
        <f t="shared" si="18"/>
        <v>61.428222700000333</v>
      </c>
      <c r="O180" t="str">
        <f t="shared" si="19"/>
        <v/>
      </c>
      <c r="P180">
        <f t="shared" si="20"/>
        <v>61.428222700000333</v>
      </c>
      <c r="Q180" t="str">
        <f t="shared" si="21"/>
        <v/>
      </c>
      <c r="R180">
        <f t="shared" si="22"/>
        <v>1</v>
      </c>
      <c r="S180">
        <f t="shared" si="23"/>
        <v>0.95324279925165667</v>
      </c>
    </row>
    <row r="181" spans="1:19" x14ac:dyDescent="0.25">
      <c r="A181" t="s">
        <v>206</v>
      </c>
      <c r="B181">
        <v>6601.0229491999999</v>
      </c>
      <c r="C181">
        <v>6590.3798827999999</v>
      </c>
      <c r="D181">
        <v>6640.7802733999997</v>
      </c>
      <c r="E181">
        <v>6655.3735352000003</v>
      </c>
      <c r="F181">
        <v>6627.0698241999999</v>
      </c>
      <c r="G181">
        <v>6423.6298827999999</v>
      </c>
      <c r="H181">
        <v>6565.1801758000001</v>
      </c>
      <c r="I181">
        <v>6590.3798827999999</v>
      </c>
      <c r="J181">
        <v>6569.4082030999998</v>
      </c>
      <c r="L181" t="str">
        <f t="shared" si="17"/>
        <v>08MAY2024:12:00:00</v>
      </c>
      <c r="M181">
        <v>12</v>
      </c>
      <c r="N181">
        <f t="shared" si="18"/>
        <v>-10.643066399999952</v>
      </c>
      <c r="O181">
        <f t="shared" si="19"/>
        <v>-10.643066399999952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0.16123359185245403</v>
      </c>
    </row>
    <row r="182" spans="1:19" x14ac:dyDescent="0.25">
      <c r="A182" t="s">
        <v>207</v>
      </c>
      <c r="B182">
        <v>6662.7373047000001</v>
      </c>
      <c r="C182">
        <v>6666.6201172000001</v>
      </c>
      <c r="D182">
        <v>6697.1655272999997</v>
      </c>
      <c r="E182">
        <v>6698.4262694999998</v>
      </c>
      <c r="F182">
        <v>6718.2597655999998</v>
      </c>
      <c r="G182">
        <v>6483.9501952999999</v>
      </c>
      <c r="H182">
        <v>6665</v>
      </c>
      <c r="I182">
        <v>6666.6201172000001</v>
      </c>
      <c r="J182">
        <v>6646.1992188000004</v>
      </c>
      <c r="L182" t="str">
        <f t="shared" si="17"/>
        <v>08MAY2024:13:00:00</v>
      </c>
      <c r="M182">
        <v>13</v>
      </c>
      <c r="N182">
        <f t="shared" si="18"/>
        <v>3.8828125</v>
      </c>
      <c r="O182" t="str">
        <f t="shared" si="19"/>
        <v/>
      </c>
      <c r="P182">
        <f t="shared" si="20"/>
        <v>3.8828125</v>
      </c>
      <c r="Q182" t="str">
        <f t="shared" si="21"/>
        <v/>
      </c>
      <c r="R182">
        <f t="shared" si="22"/>
        <v>1</v>
      </c>
      <c r="S182">
        <f t="shared" si="23"/>
        <v>5.8276535940581096E-2</v>
      </c>
    </row>
    <row r="183" spans="1:19" x14ac:dyDescent="0.25">
      <c r="A183" t="s">
        <v>208</v>
      </c>
      <c r="B183">
        <v>6414.0332030999998</v>
      </c>
      <c r="C183">
        <v>6754.6499022999997</v>
      </c>
      <c r="D183">
        <v>6715.3549805000002</v>
      </c>
      <c r="E183">
        <v>6684.9506836</v>
      </c>
      <c r="F183">
        <v>6806.3701172000001</v>
      </c>
      <c r="G183">
        <v>6574.9501952999999</v>
      </c>
      <c r="H183">
        <v>6764.1298827999999</v>
      </c>
      <c r="I183">
        <v>6754.6499022999997</v>
      </c>
      <c r="J183">
        <v>6723.0917969000002</v>
      </c>
      <c r="L183" t="str">
        <f t="shared" si="17"/>
        <v>08MAY2024:14:00:00</v>
      </c>
      <c r="M183">
        <v>14</v>
      </c>
      <c r="N183">
        <f t="shared" si="18"/>
        <v>340.61669919999986</v>
      </c>
      <c r="O183" t="str">
        <f t="shared" si="19"/>
        <v/>
      </c>
      <c r="P183">
        <f t="shared" si="20"/>
        <v>340.61669919999986</v>
      </c>
      <c r="Q183" t="str">
        <f t="shared" si="21"/>
        <v/>
      </c>
      <c r="R183">
        <f t="shared" si="22"/>
        <v>1</v>
      </c>
      <c r="S183">
        <f t="shared" si="23"/>
        <v>5.3104916737159176</v>
      </c>
    </row>
    <row r="184" spans="1:19" x14ac:dyDescent="0.25">
      <c r="A184" t="s">
        <v>209</v>
      </c>
      <c r="B184">
        <v>6433.0356444999998</v>
      </c>
      <c r="C184">
        <v>6787.7700194999998</v>
      </c>
      <c r="D184">
        <v>6721.0419922000001</v>
      </c>
      <c r="E184">
        <v>6673.8842772999997</v>
      </c>
      <c r="F184">
        <v>6834.8300780999998</v>
      </c>
      <c r="G184">
        <v>6599.2299805000002</v>
      </c>
      <c r="H184">
        <v>6794.9101563000004</v>
      </c>
      <c r="I184">
        <v>6787.7700194999998</v>
      </c>
      <c r="J184">
        <v>6747.5566405999998</v>
      </c>
      <c r="L184" t="str">
        <f t="shared" si="17"/>
        <v>08MAY2024:15:00:00</v>
      </c>
      <c r="M184">
        <v>15</v>
      </c>
      <c r="N184">
        <f t="shared" si="18"/>
        <v>354.734375</v>
      </c>
      <c r="O184" t="str">
        <f t="shared" si="19"/>
        <v/>
      </c>
      <c r="P184">
        <f t="shared" si="20"/>
        <v>354.734375</v>
      </c>
      <c r="Q184" t="str">
        <f t="shared" si="21"/>
        <v/>
      </c>
      <c r="R184">
        <f t="shared" si="22"/>
        <v>1</v>
      </c>
      <c r="S184">
        <f t="shared" si="23"/>
        <v>5.5142609897286112</v>
      </c>
    </row>
    <row r="185" spans="1:19" x14ac:dyDescent="0.25">
      <c r="A185" t="s">
        <v>210</v>
      </c>
      <c r="B185">
        <v>6370.8876952999999</v>
      </c>
      <c r="C185">
        <v>6784.5200194999998</v>
      </c>
      <c r="D185">
        <v>6722.0073241999999</v>
      </c>
      <c r="E185">
        <v>6667.5322266000003</v>
      </c>
      <c r="F185">
        <v>6818.9799805000002</v>
      </c>
      <c r="G185">
        <v>6666.3999022999997</v>
      </c>
      <c r="H185">
        <v>6812.8500977000003</v>
      </c>
      <c r="I185">
        <v>6784.5200194999998</v>
      </c>
      <c r="J185">
        <v>6760.9521483999997</v>
      </c>
      <c r="L185" t="str">
        <f t="shared" si="17"/>
        <v>08MAY2024:16:00:00</v>
      </c>
      <c r="M185">
        <v>16</v>
      </c>
      <c r="N185">
        <f t="shared" si="18"/>
        <v>413.63232419999986</v>
      </c>
      <c r="O185" t="str">
        <f t="shared" si="19"/>
        <v/>
      </c>
      <c r="P185">
        <f t="shared" si="20"/>
        <v>413.63232419999986</v>
      </c>
      <c r="Q185" t="str">
        <f t="shared" si="21"/>
        <v/>
      </c>
      <c r="R185">
        <f t="shared" si="22"/>
        <v>1</v>
      </c>
      <c r="S185">
        <f t="shared" si="23"/>
        <v>6.4925383083608459</v>
      </c>
    </row>
    <row r="186" spans="1:19" x14ac:dyDescent="0.25">
      <c r="A186" t="s">
        <v>211</v>
      </c>
      <c r="B186">
        <v>6131.4174805000002</v>
      </c>
      <c r="C186">
        <v>6799.4599608999997</v>
      </c>
      <c r="D186">
        <v>6744.8530272999997</v>
      </c>
      <c r="E186">
        <v>6678.8349608999997</v>
      </c>
      <c r="F186">
        <v>6812.3198241999999</v>
      </c>
      <c r="G186">
        <v>6838.3798827999999</v>
      </c>
      <c r="H186">
        <v>6894.1499022999997</v>
      </c>
      <c r="I186">
        <v>6799.4599608999997</v>
      </c>
      <c r="J186">
        <v>6817.8325194999998</v>
      </c>
      <c r="L186" t="str">
        <f t="shared" si="17"/>
        <v>08MAY2024:17:00:00</v>
      </c>
      <c r="M186">
        <v>17</v>
      </c>
      <c r="N186">
        <f t="shared" si="18"/>
        <v>668.04248039999948</v>
      </c>
      <c r="O186" t="str">
        <f t="shared" si="19"/>
        <v/>
      </c>
      <c r="P186">
        <f t="shared" si="20"/>
        <v>668.04248039999948</v>
      </c>
      <c r="Q186" t="str">
        <f t="shared" si="21"/>
        <v/>
      </c>
      <c r="R186">
        <f t="shared" si="22"/>
        <v>1</v>
      </c>
      <c r="S186">
        <f t="shared" si="23"/>
        <v>10.895400329933535</v>
      </c>
    </row>
    <row r="187" spans="1:19" x14ac:dyDescent="0.25">
      <c r="A187" t="s">
        <v>212</v>
      </c>
      <c r="B187">
        <v>5924.8925780999998</v>
      </c>
      <c r="C187">
        <v>6788.4101563000004</v>
      </c>
      <c r="D187">
        <v>6684.0898438000004</v>
      </c>
      <c r="E187">
        <v>6603.3164063000004</v>
      </c>
      <c r="F187">
        <v>6788.1098633000001</v>
      </c>
      <c r="G187">
        <v>6816.2001952999999</v>
      </c>
      <c r="H187">
        <v>6847.9199219000002</v>
      </c>
      <c r="I187">
        <v>6788.4101563000004</v>
      </c>
      <c r="J187">
        <v>6784.9462891000003</v>
      </c>
      <c r="L187" t="str">
        <f t="shared" si="17"/>
        <v>08MAY2024:18:00:00</v>
      </c>
      <c r="M187">
        <v>18</v>
      </c>
      <c r="N187">
        <f t="shared" si="18"/>
        <v>863.51757820000057</v>
      </c>
      <c r="O187" t="str">
        <f t="shared" si="19"/>
        <v/>
      </c>
      <c r="P187">
        <f t="shared" si="20"/>
        <v>863.51757820000057</v>
      </c>
      <c r="Q187" t="str">
        <f t="shared" si="21"/>
        <v/>
      </c>
      <c r="R187">
        <f t="shared" si="22"/>
        <v>1</v>
      </c>
      <c r="S187">
        <f t="shared" si="23"/>
        <v>14.57440057886947</v>
      </c>
    </row>
    <row r="188" spans="1:19" x14ac:dyDescent="0.25">
      <c r="A188" t="s">
        <v>213</v>
      </c>
      <c r="B188">
        <v>5836.6479491999999</v>
      </c>
      <c r="C188">
        <v>6731.1699219000002</v>
      </c>
      <c r="D188">
        <v>6619.3779297000001</v>
      </c>
      <c r="E188">
        <v>6563.1000977000003</v>
      </c>
      <c r="F188">
        <v>6706.0297852000003</v>
      </c>
      <c r="G188">
        <v>6827.7099608999997</v>
      </c>
      <c r="H188">
        <v>6756.6899414</v>
      </c>
      <c r="I188">
        <v>6731.1699219000002</v>
      </c>
      <c r="J188">
        <v>6728.1953125</v>
      </c>
      <c r="L188" t="str">
        <f t="shared" si="17"/>
        <v>08MAY2024:19:00:00</v>
      </c>
      <c r="M188">
        <v>19</v>
      </c>
      <c r="N188">
        <f t="shared" si="18"/>
        <v>894.52197270000033</v>
      </c>
      <c r="O188" t="str">
        <f t="shared" si="19"/>
        <v/>
      </c>
      <c r="P188">
        <f t="shared" si="20"/>
        <v>894.52197270000033</v>
      </c>
      <c r="Q188" t="str">
        <f t="shared" si="21"/>
        <v/>
      </c>
      <c r="R188">
        <f t="shared" si="22"/>
        <v>1</v>
      </c>
      <c r="S188">
        <f t="shared" si="23"/>
        <v>15.325953877732305</v>
      </c>
    </row>
    <row r="189" spans="1:19" x14ac:dyDescent="0.25">
      <c r="A189" t="s">
        <v>214</v>
      </c>
      <c r="B189">
        <v>5793.7480469000002</v>
      </c>
      <c r="C189">
        <v>6601.5698241999999</v>
      </c>
      <c r="D189">
        <v>6524.7143555000002</v>
      </c>
      <c r="E189">
        <v>6553.9868164</v>
      </c>
      <c r="F189">
        <v>6551.9501952999999</v>
      </c>
      <c r="G189">
        <v>6762.0097655999998</v>
      </c>
      <c r="H189">
        <v>6621.4101563000004</v>
      </c>
      <c r="I189">
        <v>6601.5698241999999</v>
      </c>
      <c r="J189">
        <v>6612.3310547000001</v>
      </c>
      <c r="L189" t="str">
        <f t="shared" si="17"/>
        <v>08MAY2024:20:00:00</v>
      </c>
      <c r="M189">
        <v>20</v>
      </c>
      <c r="N189">
        <f t="shared" si="18"/>
        <v>807.82177729999967</v>
      </c>
      <c r="O189" t="str">
        <f t="shared" si="19"/>
        <v/>
      </c>
      <c r="P189">
        <f t="shared" si="20"/>
        <v>807.82177729999967</v>
      </c>
      <c r="Q189" t="str">
        <f t="shared" si="21"/>
        <v/>
      </c>
      <c r="R189">
        <f t="shared" si="22"/>
        <v>1</v>
      </c>
      <c r="S189">
        <f t="shared" si="23"/>
        <v>13.942991147711927</v>
      </c>
    </row>
    <row r="190" spans="1:19" x14ac:dyDescent="0.25">
      <c r="A190" t="s">
        <v>215</v>
      </c>
      <c r="B190">
        <v>5834.6381836</v>
      </c>
      <c r="C190">
        <v>6530.8398438000004</v>
      </c>
      <c r="D190">
        <v>6531.7529297000001</v>
      </c>
      <c r="E190">
        <v>6571.1601563000004</v>
      </c>
      <c r="F190">
        <v>6473.8598633000001</v>
      </c>
      <c r="G190">
        <v>6821.8798827999999</v>
      </c>
      <c r="H190">
        <v>6622.5498047000001</v>
      </c>
      <c r="I190">
        <v>6530.8398438000004</v>
      </c>
      <c r="J190">
        <v>6596.1767577999999</v>
      </c>
      <c r="L190" t="str">
        <f t="shared" si="17"/>
        <v>08MAY2024:21:00:00</v>
      </c>
      <c r="M190">
        <v>21</v>
      </c>
      <c r="N190">
        <f t="shared" si="18"/>
        <v>696.20166020000033</v>
      </c>
      <c r="O190" t="str">
        <f t="shared" si="19"/>
        <v/>
      </c>
      <c r="P190">
        <f t="shared" si="20"/>
        <v>696.20166020000033</v>
      </c>
      <c r="Q190" t="str">
        <f t="shared" si="21"/>
        <v/>
      </c>
      <c r="R190">
        <f t="shared" si="22"/>
        <v>1</v>
      </c>
      <c r="S190">
        <f t="shared" si="23"/>
        <v>11.932216502419701</v>
      </c>
    </row>
    <row r="191" spans="1:19" x14ac:dyDescent="0.25">
      <c r="A191" t="s">
        <v>216</v>
      </c>
      <c r="B191">
        <v>5896.0791016000003</v>
      </c>
      <c r="C191">
        <v>6609.2202147999997</v>
      </c>
      <c r="D191">
        <v>6521.3056641000003</v>
      </c>
      <c r="E191">
        <v>6528.9819336</v>
      </c>
      <c r="F191">
        <v>6571.6201172000001</v>
      </c>
      <c r="G191">
        <v>6841.4501952999999</v>
      </c>
      <c r="H191">
        <v>6676.9702147999997</v>
      </c>
      <c r="I191">
        <v>6609.2202147999997</v>
      </c>
      <c r="J191">
        <v>6644.1137694999998</v>
      </c>
      <c r="L191" t="str">
        <f t="shared" si="17"/>
        <v>08MAY2024:22:00:00</v>
      </c>
      <c r="M191">
        <v>22</v>
      </c>
      <c r="N191">
        <f t="shared" si="18"/>
        <v>713.14111319999938</v>
      </c>
      <c r="O191" t="str">
        <f t="shared" si="19"/>
        <v/>
      </c>
      <c r="P191">
        <f t="shared" si="20"/>
        <v>713.14111319999938</v>
      </c>
      <c r="Q191" t="str">
        <f t="shared" si="21"/>
        <v/>
      </c>
      <c r="R191">
        <f t="shared" si="22"/>
        <v>1</v>
      </c>
      <c r="S191">
        <f t="shared" si="23"/>
        <v>12.095175470194702</v>
      </c>
    </row>
    <row r="192" spans="1:19" x14ac:dyDescent="0.25">
      <c r="A192" t="s">
        <v>217</v>
      </c>
      <c r="B192">
        <v>6081.6367188000004</v>
      </c>
      <c r="C192">
        <v>6635.75</v>
      </c>
      <c r="D192">
        <v>6397.9521483999997</v>
      </c>
      <c r="E192">
        <v>6318.1059569999998</v>
      </c>
      <c r="F192">
        <v>6617.0898438000004</v>
      </c>
      <c r="G192">
        <v>6687.2001952999999</v>
      </c>
      <c r="H192">
        <v>6617.7001952999999</v>
      </c>
      <c r="I192">
        <v>6635.75</v>
      </c>
      <c r="J192">
        <v>6591.1381836</v>
      </c>
      <c r="L192" t="str">
        <f t="shared" si="17"/>
        <v>08MAY2024:23:00:00</v>
      </c>
      <c r="M192">
        <v>23</v>
      </c>
      <c r="N192">
        <f t="shared" si="18"/>
        <v>554.11328119999962</v>
      </c>
      <c r="O192" t="str">
        <f t="shared" si="19"/>
        <v/>
      </c>
      <c r="P192">
        <f t="shared" si="20"/>
        <v>554.11328119999962</v>
      </c>
      <c r="Q192" t="str">
        <f t="shared" si="21"/>
        <v/>
      </c>
      <c r="R192">
        <f t="shared" si="22"/>
        <v>1</v>
      </c>
      <c r="S192">
        <f t="shared" si="23"/>
        <v>9.1112525594809721</v>
      </c>
    </row>
    <row r="193" spans="1:19" x14ac:dyDescent="0.25">
      <c r="A193" t="s">
        <v>218</v>
      </c>
      <c r="B193">
        <v>6032.2792969000002</v>
      </c>
      <c r="C193">
        <v>6587.7001952999999</v>
      </c>
      <c r="D193">
        <v>6355.5976563000004</v>
      </c>
      <c r="E193">
        <v>6303.2583008000001</v>
      </c>
      <c r="F193">
        <v>6570.7299805000002</v>
      </c>
      <c r="G193">
        <v>6629.0600586</v>
      </c>
      <c r="H193">
        <v>6545.3300780999998</v>
      </c>
      <c r="I193">
        <v>6587.7001952999999</v>
      </c>
      <c r="J193">
        <v>6537.6835938000004</v>
      </c>
      <c r="L193" t="str">
        <f t="shared" si="17"/>
        <v>09MAY2024:00:00:00</v>
      </c>
      <c r="M193">
        <v>24</v>
      </c>
      <c r="N193">
        <f t="shared" si="18"/>
        <v>555.42089839999971</v>
      </c>
      <c r="O193" t="str">
        <f t="shared" si="19"/>
        <v/>
      </c>
      <c r="P193">
        <f t="shared" si="20"/>
        <v>555.42089839999971</v>
      </c>
      <c r="Q193" t="str">
        <f t="shared" si="21"/>
        <v/>
      </c>
      <c r="R193">
        <f t="shared" si="22"/>
        <v>1</v>
      </c>
      <c r="S193">
        <f t="shared" si="23"/>
        <v>9.2074798109137888</v>
      </c>
    </row>
    <row r="194" spans="1:19" x14ac:dyDescent="0.25">
      <c r="A194" t="s">
        <v>219</v>
      </c>
      <c r="B194">
        <v>5963.4599608999997</v>
      </c>
      <c r="C194">
        <v>6519.2299805000002</v>
      </c>
      <c r="D194">
        <v>6372.1596680000002</v>
      </c>
      <c r="E194">
        <v>6301.3925780999998</v>
      </c>
      <c r="F194">
        <v>6545.7700194999998</v>
      </c>
      <c r="G194">
        <v>6666.9702147999997</v>
      </c>
      <c r="H194">
        <v>6520.5498047000001</v>
      </c>
      <c r="I194">
        <v>6519.2299805000002</v>
      </c>
      <c r="J194">
        <v>6524.9360352000003</v>
      </c>
      <c r="L194" t="str">
        <f t="shared" si="17"/>
        <v>09MAY2024:01:00:00</v>
      </c>
      <c r="M194">
        <v>1</v>
      </c>
      <c r="N194">
        <f t="shared" si="18"/>
        <v>555.77001960000052</v>
      </c>
      <c r="O194" t="str">
        <f t="shared" si="19"/>
        <v/>
      </c>
      <c r="P194">
        <f t="shared" si="20"/>
        <v>555.77001960000052</v>
      </c>
      <c r="Q194" t="str">
        <f t="shared" si="21"/>
        <v/>
      </c>
      <c r="R194">
        <f t="shared" si="22"/>
        <v>1</v>
      </c>
      <c r="S194">
        <f t="shared" si="23"/>
        <v>9.3195900239787015</v>
      </c>
    </row>
    <row r="195" spans="1:19" x14ac:dyDescent="0.25">
      <c r="A195" t="s">
        <v>220</v>
      </c>
      <c r="B195">
        <v>6080.8925780999998</v>
      </c>
      <c r="C195">
        <v>6465.2998047000001</v>
      </c>
      <c r="D195">
        <v>6301.7333983999997</v>
      </c>
      <c r="E195">
        <v>6190.1640625</v>
      </c>
      <c r="F195">
        <v>6497.6000977000003</v>
      </c>
      <c r="G195">
        <v>6703.2597655999998</v>
      </c>
      <c r="H195">
        <v>6448.2402344000002</v>
      </c>
      <c r="I195">
        <v>6465.2998047000001</v>
      </c>
      <c r="J195">
        <v>6483.2265625</v>
      </c>
      <c r="L195" t="str">
        <f t="shared" ref="L195:L258" si="24">A195</f>
        <v>09MAY2024:02:00:00</v>
      </c>
      <c r="M195">
        <v>2</v>
      </c>
      <c r="N195">
        <f t="shared" ref="N195:N258" si="25">C195-B195</f>
        <v>384.40722660000029</v>
      </c>
      <c r="O195" t="str">
        <f t="shared" ref="O195:O258" si="26">IF(N195&lt;0,N195,"")</f>
        <v/>
      </c>
      <c r="P195">
        <f t="shared" ref="P195:P258" si="27">IF(N195&gt;0,N195,"")</f>
        <v>384.40722660000029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6.3215592392541469</v>
      </c>
    </row>
    <row r="196" spans="1:19" x14ac:dyDescent="0.25">
      <c r="A196" t="s">
        <v>221</v>
      </c>
      <c r="B196">
        <v>6053.2265625</v>
      </c>
      <c r="C196">
        <v>6346.2998047000001</v>
      </c>
      <c r="D196">
        <v>6270.0068358999997</v>
      </c>
      <c r="E196">
        <v>6143.3911133000001</v>
      </c>
      <c r="F196">
        <v>6403.3999022999997</v>
      </c>
      <c r="G196">
        <v>6614.4199219000002</v>
      </c>
      <c r="H196">
        <v>6304.5400391000003</v>
      </c>
      <c r="I196">
        <v>6346.2998047000001</v>
      </c>
      <c r="J196">
        <v>6387.7333983999997</v>
      </c>
      <c r="L196" t="str">
        <f t="shared" si="24"/>
        <v>09MAY2024:03:00:00</v>
      </c>
      <c r="M196">
        <v>3</v>
      </c>
      <c r="N196">
        <f t="shared" si="25"/>
        <v>293.0732422000001</v>
      </c>
      <c r="O196" t="str">
        <f t="shared" si="26"/>
        <v/>
      </c>
      <c r="P196">
        <f t="shared" si="27"/>
        <v>293.0732422000001</v>
      </c>
      <c r="Q196" t="str">
        <f t="shared" si="28"/>
        <v/>
      </c>
      <c r="R196">
        <f t="shared" si="29"/>
        <v>1</v>
      </c>
      <c r="S196">
        <f t="shared" si="30"/>
        <v>4.8416037161999101</v>
      </c>
    </row>
    <row r="197" spans="1:19" x14ac:dyDescent="0.25">
      <c r="A197" t="s">
        <v>222</v>
      </c>
      <c r="B197">
        <v>6030.1972655999998</v>
      </c>
      <c r="C197">
        <v>6273.25</v>
      </c>
      <c r="D197">
        <v>6174.8056641000003</v>
      </c>
      <c r="E197">
        <v>6068.9721680000002</v>
      </c>
      <c r="F197">
        <v>6346.8598633000001</v>
      </c>
      <c r="G197">
        <v>6561.9599608999997</v>
      </c>
      <c r="H197">
        <v>6239.1499022999997</v>
      </c>
      <c r="I197">
        <v>6273.25</v>
      </c>
      <c r="J197">
        <v>6319.2050780999998</v>
      </c>
      <c r="L197" t="str">
        <f t="shared" si="24"/>
        <v>09MAY2024:04:00:00</v>
      </c>
      <c r="M197">
        <v>4</v>
      </c>
      <c r="N197">
        <f t="shared" si="25"/>
        <v>243.05273440000019</v>
      </c>
      <c r="O197" t="str">
        <f t="shared" si="26"/>
        <v/>
      </c>
      <c r="P197">
        <f t="shared" si="27"/>
        <v>243.05273440000019</v>
      </c>
      <c r="Q197" t="str">
        <f t="shared" si="28"/>
        <v/>
      </c>
      <c r="R197">
        <f t="shared" si="29"/>
        <v>1</v>
      </c>
      <c r="S197">
        <f t="shared" si="30"/>
        <v>4.0305934233117773</v>
      </c>
    </row>
    <row r="198" spans="1:19" x14ac:dyDescent="0.25">
      <c r="A198" t="s">
        <v>223</v>
      </c>
      <c r="B198">
        <v>5919.3056641000003</v>
      </c>
      <c r="C198">
        <v>6205.1699219000002</v>
      </c>
      <c r="D198">
        <v>6086.3110352000003</v>
      </c>
      <c r="E198">
        <v>5990.6787108999997</v>
      </c>
      <c r="F198">
        <v>6305.6899414</v>
      </c>
      <c r="G198">
        <v>6562.6801758000001</v>
      </c>
      <c r="H198">
        <v>6183.1201172000001</v>
      </c>
      <c r="I198">
        <v>6205.1699219000002</v>
      </c>
      <c r="J198">
        <v>6268.5947266000003</v>
      </c>
      <c r="L198" t="str">
        <f t="shared" si="24"/>
        <v>09MAY2024:05:00:00</v>
      </c>
      <c r="M198">
        <v>5</v>
      </c>
      <c r="N198">
        <f t="shared" si="25"/>
        <v>285.8642577999999</v>
      </c>
      <c r="O198" t="str">
        <f t="shared" si="26"/>
        <v/>
      </c>
      <c r="P198">
        <f t="shared" si="27"/>
        <v>285.8642577999999</v>
      </c>
      <c r="Q198" t="str">
        <f t="shared" si="28"/>
        <v/>
      </c>
      <c r="R198">
        <f t="shared" si="29"/>
        <v>1</v>
      </c>
      <c r="S198">
        <f t="shared" si="30"/>
        <v>4.8293545564598599</v>
      </c>
    </row>
    <row r="199" spans="1:19" x14ac:dyDescent="0.25">
      <c r="A199" t="s">
        <v>224</v>
      </c>
      <c r="B199">
        <v>5859.1479491999999</v>
      </c>
      <c r="C199">
        <v>6190.8398438000004</v>
      </c>
      <c r="D199">
        <v>6091.4736327999999</v>
      </c>
      <c r="E199">
        <v>6064.6054688000004</v>
      </c>
      <c r="F199">
        <v>6284.25</v>
      </c>
      <c r="G199">
        <v>6471.7597655999998</v>
      </c>
      <c r="H199">
        <v>6182.1801758000001</v>
      </c>
      <c r="I199">
        <v>6190.8398438000004</v>
      </c>
      <c r="J199">
        <v>6244.1005858999997</v>
      </c>
      <c r="L199" t="str">
        <f t="shared" si="24"/>
        <v>09MAY2024:06:00:00</v>
      </c>
      <c r="M199">
        <v>6</v>
      </c>
      <c r="N199">
        <f t="shared" si="25"/>
        <v>331.69189460000052</v>
      </c>
      <c r="O199" t="str">
        <f t="shared" si="26"/>
        <v/>
      </c>
      <c r="P199">
        <f t="shared" si="27"/>
        <v>331.69189460000052</v>
      </c>
      <c r="Q199" t="str">
        <f t="shared" si="28"/>
        <v/>
      </c>
      <c r="R199">
        <f t="shared" si="29"/>
        <v>1</v>
      </c>
      <c r="S199">
        <f t="shared" si="30"/>
        <v>5.6610943685982411</v>
      </c>
    </row>
    <row r="200" spans="1:19" x14ac:dyDescent="0.25">
      <c r="A200" t="s">
        <v>225</v>
      </c>
      <c r="B200">
        <v>5897.8862305000002</v>
      </c>
      <c r="C200">
        <v>6229.0400391000003</v>
      </c>
      <c r="D200">
        <v>6067.5141602000003</v>
      </c>
      <c r="E200">
        <v>6024.9028319999998</v>
      </c>
      <c r="F200">
        <v>6310.7700194999998</v>
      </c>
      <c r="G200">
        <v>6489.8100586</v>
      </c>
      <c r="H200">
        <v>6237.3500977000003</v>
      </c>
      <c r="I200">
        <v>6229.0400391000003</v>
      </c>
      <c r="J200">
        <v>6266.8969727000003</v>
      </c>
      <c r="L200" t="str">
        <f t="shared" si="24"/>
        <v>09MAY2024:07:00:00</v>
      </c>
      <c r="M200">
        <v>7</v>
      </c>
      <c r="N200">
        <f t="shared" si="25"/>
        <v>331.15380860000005</v>
      </c>
      <c r="O200" t="str">
        <f t="shared" si="26"/>
        <v/>
      </c>
      <c r="P200">
        <f t="shared" si="27"/>
        <v>331.15380860000005</v>
      </c>
      <c r="Q200" t="str">
        <f t="shared" si="28"/>
        <v/>
      </c>
      <c r="R200">
        <f t="shared" si="29"/>
        <v>1</v>
      </c>
      <c r="S200">
        <f t="shared" si="30"/>
        <v>5.6147880046836054</v>
      </c>
    </row>
    <row r="201" spans="1:19" x14ac:dyDescent="0.25">
      <c r="A201" t="s">
        <v>226</v>
      </c>
      <c r="B201">
        <v>6110.7006836</v>
      </c>
      <c r="C201">
        <v>6134.9399414</v>
      </c>
      <c r="D201">
        <v>6000.8681641000003</v>
      </c>
      <c r="E201">
        <v>5892.9580077999999</v>
      </c>
      <c r="F201">
        <v>6202.6601563000004</v>
      </c>
      <c r="G201">
        <v>6415.5297852000003</v>
      </c>
      <c r="H201">
        <v>6141.7001952999999</v>
      </c>
      <c r="I201">
        <v>6134.9399414</v>
      </c>
      <c r="J201">
        <v>6179.1396483999997</v>
      </c>
      <c r="L201" t="str">
        <f t="shared" si="24"/>
        <v>09MAY2024:08:00:00</v>
      </c>
      <c r="M201">
        <v>8</v>
      </c>
      <c r="N201">
        <f t="shared" si="25"/>
        <v>24.239257799999905</v>
      </c>
      <c r="O201" t="str">
        <f t="shared" si="26"/>
        <v/>
      </c>
      <c r="P201">
        <f t="shared" si="27"/>
        <v>24.239257799999905</v>
      </c>
      <c r="Q201" t="str">
        <f t="shared" si="28"/>
        <v/>
      </c>
      <c r="R201">
        <f t="shared" si="29"/>
        <v>1</v>
      </c>
      <c r="S201">
        <f t="shared" si="30"/>
        <v>0.39666904099972744</v>
      </c>
    </row>
    <row r="202" spans="1:19" x14ac:dyDescent="0.25">
      <c r="A202" t="s">
        <v>227</v>
      </c>
      <c r="B202">
        <v>6667.4775391000003</v>
      </c>
      <c r="C202">
        <v>6265.5297852000003</v>
      </c>
      <c r="D202">
        <v>6305.7724608999997</v>
      </c>
      <c r="E202">
        <v>6427.3393555000002</v>
      </c>
      <c r="F202">
        <v>6307.7998047000001</v>
      </c>
      <c r="G202">
        <v>6497.5600586</v>
      </c>
      <c r="H202">
        <v>6255.6499022999997</v>
      </c>
      <c r="I202">
        <v>6265.5297852000003</v>
      </c>
      <c r="J202">
        <v>6326.4624022999997</v>
      </c>
      <c r="L202" t="str">
        <f t="shared" si="24"/>
        <v>09MAY2024:09:00:00</v>
      </c>
      <c r="M202">
        <v>9</v>
      </c>
      <c r="N202">
        <f t="shared" si="25"/>
        <v>-401.94775389999995</v>
      </c>
      <c r="O202">
        <f t="shared" si="26"/>
        <v>-401.94775389999995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6.0284830588909086</v>
      </c>
    </row>
    <row r="203" spans="1:19" x14ac:dyDescent="0.25">
      <c r="A203" t="s">
        <v>228</v>
      </c>
      <c r="B203">
        <v>6709.6015625</v>
      </c>
      <c r="C203">
        <v>6562.4301758000001</v>
      </c>
      <c r="D203">
        <v>6466.7255858999997</v>
      </c>
      <c r="E203">
        <v>6593.6909180000002</v>
      </c>
      <c r="F203">
        <v>6575.5200194999998</v>
      </c>
      <c r="G203">
        <v>6696.7099608999997</v>
      </c>
      <c r="H203">
        <v>6545.2900391000003</v>
      </c>
      <c r="I203">
        <v>6562.4301758000001</v>
      </c>
      <c r="J203">
        <v>6569.3349608999997</v>
      </c>
      <c r="L203" t="str">
        <f t="shared" si="24"/>
        <v>09MAY2024:10:00:00</v>
      </c>
      <c r="M203">
        <v>10</v>
      </c>
      <c r="N203">
        <f t="shared" si="25"/>
        <v>-147.17138669999986</v>
      </c>
      <c r="O203">
        <f t="shared" si="26"/>
        <v>-147.17138669999986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2.1934445038069255</v>
      </c>
    </row>
    <row r="204" spans="1:19" x14ac:dyDescent="0.25">
      <c r="A204" t="s">
        <v>229</v>
      </c>
      <c r="B204">
        <v>6743.4863280999998</v>
      </c>
      <c r="C204">
        <v>6688.3798827999999</v>
      </c>
      <c r="D204">
        <v>6418.7119141000003</v>
      </c>
      <c r="E204">
        <v>6412.2363280999998</v>
      </c>
      <c r="F204">
        <v>6684.75</v>
      </c>
      <c r="G204">
        <v>6700.3701172000001</v>
      </c>
      <c r="H204">
        <v>6671.5200194999998</v>
      </c>
      <c r="I204">
        <v>6688.3798827999999</v>
      </c>
      <c r="J204">
        <v>6632.7470702999999</v>
      </c>
      <c r="L204" t="str">
        <f t="shared" si="24"/>
        <v>09MAY2024:11:00:00</v>
      </c>
      <c r="M204">
        <v>11</v>
      </c>
      <c r="N204">
        <f t="shared" si="25"/>
        <v>-55.106445299999905</v>
      </c>
      <c r="O204">
        <f t="shared" si="26"/>
        <v>-55.106445299999905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0.81718035180663484</v>
      </c>
    </row>
    <row r="205" spans="1:19" x14ac:dyDescent="0.25">
      <c r="A205" t="s">
        <v>230</v>
      </c>
      <c r="B205">
        <v>6686.9506836</v>
      </c>
      <c r="C205">
        <v>6831.6000977000003</v>
      </c>
      <c r="D205">
        <v>6481.7080077999999</v>
      </c>
      <c r="E205">
        <v>6369.2744141000003</v>
      </c>
      <c r="F205">
        <v>6823.3999022999997</v>
      </c>
      <c r="G205">
        <v>6721.3198241999999</v>
      </c>
      <c r="H205">
        <v>6827.3701172000001</v>
      </c>
      <c r="I205">
        <v>6831.6000977000003</v>
      </c>
      <c r="J205">
        <v>6737.0800780999998</v>
      </c>
      <c r="L205" t="str">
        <f t="shared" si="24"/>
        <v>09MAY2024:12:00:00</v>
      </c>
      <c r="M205">
        <v>12</v>
      </c>
      <c r="N205">
        <f t="shared" si="25"/>
        <v>144.64941410000029</v>
      </c>
      <c r="O205" t="str">
        <f t="shared" si="26"/>
        <v/>
      </c>
      <c r="P205">
        <f t="shared" si="27"/>
        <v>144.64941410000029</v>
      </c>
      <c r="Q205" t="str">
        <f t="shared" si="28"/>
        <v/>
      </c>
      <c r="R205">
        <f t="shared" si="29"/>
        <v>1</v>
      </c>
      <c r="S205">
        <f t="shared" si="30"/>
        <v>2.1631595766775797</v>
      </c>
    </row>
    <row r="206" spans="1:19" x14ac:dyDescent="0.25">
      <c r="A206" t="s">
        <v>231</v>
      </c>
      <c r="B206">
        <v>6550.1708983999997</v>
      </c>
      <c r="C206">
        <v>6970.2797852000003</v>
      </c>
      <c r="D206">
        <v>6533.7319336</v>
      </c>
      <c r="E206">
        <v>6396.4824219000002</v>
      </c>
      <c r="F206">
        <v>6951.9599608999997</v>
      </c>
      <c r="G206">
        <v>6767.1000977000003</v>
      </c>
      <c r="H206">
        <v>6981.1401366999999</v>
      </c>
      <c r="I206">
        <v>6970.2797852000003</v>
      </c>
      <c r="J206">
        <v>6840.8427733999997</v>
      </c>
      <c r="L206" t="str">
        <f t="shared" si="24"/>
        <v>09MAY2024:13:00:00</v>
      </c>
      <c r="M206">
        <v>13</v>
      </c>
      <c r="N206">
        <f t="shared" si="25"/>
        <v>420.10888680000062</v>
      </c>
      <c r="O206" t="str">
        <f t="shared" si="26"/>
        <v/>
      </c>
      <c r="P206">
        <f t="shared" si="27"/>
        <v>420.10888680000062</v>
      </c>
      <c r="Q206" t="str">
        <f t="shared" si="28"/>
        <v/>
      </c>
      <c r="R206">
        <f t="shared" si="29"/>
        <v>1</v>
      </c>
      <c r="S206">
        <f t="shared" si="30"/>
        <v>6.4137087919739617</v>
      </c>
    </row>
    <row r="207" spans="1:19" x14ac:dyDescent="0.25">
      <c r="A207" t="s">
        <v>232</v>
      </c>
      <c r="B207">
        <v>6692.5151366999999</v>
      </c>
      <c r="C207">
        <v>7026.9799805000002</v>
      </c>
      <c r="D207">
        <v>6568.9150391000003</v>
      </c>
      <c r="E207">
        <v>6446.2446289</v>
      </c>
      <c r="F207">
        <v>7010.1201172000001</v>
      </c>
      <c r="G207">
        <v>6833.6699219000002</v>
      </c>
      <c r="H207">
        <v>7049.9799805000002</v>
      </c>
      <c r="I207">
        <v>7026.9799805000002</v>
      </c>
      <c r="J207">
        <v>6897.9331055000002</v>
      </c>
      <c r="L207" t="str">
        <f t="shared" si="24"/>
        <v>09MAY2024:14:00:00</v>
      </c>
      <c r="M207">
        <v>14</v>
      </c>
      <c r="N207">
        <f t="shared" si="25"/>
        <v>334.46484380000038</v>
      </c>
      <c r="O207" t="str">
        <f t="shared" si="26"/>
        <v/>
      </c>
      <c r="P207">
        <f t="shared" si="27"/>
        <v>334.46484380000038</v>
      </c>
      <c r="Q207" t="str">
        <f t="shared" si="28"/>
        <v/>
      </c>
      <c r="R207">
        <f t="shared" si="29"/>
        <v>1</v>
      </c>
      <c r="S207">
        <f t="shared" si="30"/>
        <v>4.9975956268799875</v>
      </c>
    </row>
    <row r="208" spans="1:19" x14ac:dyDescent="0.25">
      <c r="A208" t="s">
        <v>233</v>
      </c>
      <c r="B208">
        <v>6906.2167969000002</v>
      </c>
      <c r="C208">
        <v>7020.5200194999998</v>
      </c>
      <c r="D208">
        <v>6674.7197266000003</v>
      </c>
      <c r="E208">
        <v>6665.7250977000003</v>
      </c>
      <c r="F208">
        <v>7006.5097655999998</v>
      </c>
      <c r="G208">
        <v>6856.3500977000003</v>
      </c>
      <c r="H208">
        <v>7060.0200194999998</v>
      </c>
      <c r="I208">
        <v>7020.5200194999998</v>
      </c>
      <c r="J208">
        <v>6923.6240233999997</v>
      </c>
      <c r="L208" t="str">
        <f t="shared" si="24"/>
        <v>09MAY2024:15:00:00</v>
      </c>
      <c r="M208">
        <v>15</v>
      </c>
      <c r="N208">
        <f t="shared" si="25"/>
        <v>114.30322259999957</v>
      </c>
      <c r="O208" t="str">
        <f t="shared" si="26"/>
        <v/>
      </c>
      <c r="P208">
        <f t="shared" si="27"/>
        <v>114.30322259999957</v>
      </c>
      <c r="Q208" t="str">
        <f t="shared" si="28"/>
        <v/>
      </c>
      <c r="R208">
        <f t="shared" si="29"/>
        <v>1</v>
      </c>
      <c r="S208">
        <f t="shared" si="30"/>
        <v>1.6550772436119725</v>
      </c>
    </row>
    <row r="209" spans="1:19" x14ac:dyDescent="0.25">
      <c r="A209" t="s">
        <v>234</v>
      </c>
      <c r="B209">
        <v>6982.7041016000003</v>
      </c>
      <c r="C209">
        <v>6953.1201172000001</v>
      </c>
      <c r="D209">
        <v>6893.7915039</v>
      </c>
      <c r="E209">
        <v>7104.7597655999998</v>
      </c>
      <c r="F209">
        <v>6942.2900391000003</v>
      </c>
      <c r="G209">
        <v>6932.1298827999999</v>
      </c>
      <c r="H209">
        <v>6982.7597655999998</v>
      </c>
      <c r="I209">
        <v>6953.1201172000001</v>
      </c>
      <c r="J209">
        <v>6940.8183594000002</v>
      </c>
      <c r="L209" t="str">
        <f t="shared" si="24"/>
        <v>09MAY2024:16:00:00</v>
      </c>
      <c r="M209">
        <v>16</v>
      </c>
      <c r="N209">
        <f t="shared" si="25"/>
        <v>-29.58398440000019</v>
      </c>
      <c r="O209">
        <f t="shared" si="26"/>
        <v>-29.58398440000019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0.42367518327493481</v>
      </c>
    </row>
    <row r="210" spans="1:19" x14ac:dyDescent="0.25">
      <c r="A210" t="s">
        <v>235</v>
      </c>
      <c r="B210">
        <v>7190.8803711</v>
      </c>
      <c r="C210">
        <v>6879.7099608999997</v>
      </c>
      <c r="D210">
        <v>6852.8691405999998</v>
      </c>
      <c r="E210">
        <v>7046.9941405999998</v>
      </c>
      <c r="F210">
        <v>6881.3198241999999</v>
      </c>
      <c r="G210">
        <v>6891.4501952999999</v>
      </c>
      <c r="H210">
        <v>6917.5498047000001</v>
      </c>
      <c r="I210">
        <v>6879.7099608999997</v>
      </c>
      <c r="J210">
        <v>6884.5795897999997</v>
      </c>
      <c r="L210" t="str">
        <f t="shared" si="24"/>
        <v>09MAY2024:17:00:00</v>
      </c>
      <c r="M210">
        <v>17</v>
      </c>
      <c r="N210">
        <f t="shared" si="25"/>
        <v>-311.17041020000033</v>
      </c>
      <c r="O210">
        <f t="shared" si="26"/>
        <v>-311.17041020000033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4.3272922666129698</v>
      </c>
    </row>
    <row r="211" spans="1:19" x14ac:dyDescent="0.25">
      <c r="A211" t="s">
        <v>236</v>
      </c>
      <c r="B211">
        <v>7092.2846680000002</v>
      </c>
      <c r="C211">
        <v>6740.5898438000004</v>
      </c>
      <c r="D211">
        <v>6644.1269530999998</v>
      </c>
      <c r="E211">
        <v>6716.6240233999997</v>
      </c>
      <c r="F211">
        <v>6758.2900391000003</v>
      </c>
      <c r="G211">
        <v>6760.9599608999997</v>
      </c>
      <c r="H211">
        <v>6778.8500977000003</v>
      </c>
      <c r="I211">
        <v>6740.5898438000004</v>
      </c>
      <c r="J211">
        <v>6736.5634766000003</v>
      </c>
      <c r="L211" t="str">
        <f t="shared" si="24"/>
        <v>09MAY2024:18:00:00</v>
      </c>
      <c r="M211">
        <v>18</v>
      </c>
      <c r="N211">
        <f t="shared" si="25"/>
        <v>-351.69482419999986</v>
      </c>
      <c r="O211">
        <f t="shared" si="26"/>
        <v>-351.69482419999986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4.9588368299262946</v>
      </c>
    </row>
    <row r="212" spans="1:19" x14ac:dyDescent="0.25">
      <c r="A212" t="s">
        <v>237</v>
      </c>
      <c r="B212">
        <v>6889.8681641000003</v>
      </c>
      <c r="C212">
        <v>6515.4399414</v>
      </c>
      <c r="D212">
        <v>6576.8715819999998</v>
      </c>
      <c r="E212">
        <v>6681.2768555000002</v>
      </c>
      <c r="F212">
        <v>6539.8198241999999</v>
      </c>
      <c r="G212">
        <v>6669.0400391000003</v>
      </c>
      <c r="H212">
        <v>6495.9799805000002</v>
      </c>
      <c r="I212">
        <v>6515.4399414</v>
      </c>
      <c r="J212">
        <v>6559.4306641000003</v>
      </c>
      <c r="L212" t="str">
        <f t="shared" si="24"/>
        <v>09MAY2024:19:00:00</v>
      </c>
      <c r="M212">
        <v>19</v>
      </c>
      <c r="N212">
        <f t="shared" si="25"/>
        <v>-374.42822270000033</v>
      </c>
      <c r="O212">
        <f t="shared" si="26"/>
        <v>-374.42822270000033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5.4344758677818703</v>
      </c>
    </row>
    <row r="213" spans="1:19" x14ac:dyDescent="0.25">
      <c r="A213" t="s">
        <v>238</v>
      </c>
      <c r="B213">
        <v>6841.8847655999998</v>
      </c>
      <c r="C213">
        <v>6327.6499022999997</v>
      </c>
      <c r="D213">
        <v>6456.4111327999999</v>
      </c>
      <c r="E213">
        <v>6572.7836914</v>
      </c>
      <c r="F213">
        <v>6350.7900391000003</v>
      </c>
      <c r="G213">
        <v>6585.6401366999999</v>
      </c>
      <c r="H213">
        <v>6292.6699219000002</v>
      </c>
      <c r="I213">
        <v>6327.6499022999997</v>
      </c>
      <c r="J213">
        <v>6402.6328125</v>
      </c>
      <c r="L213" t="str">
        <f t="shared" si="24"/>
        <v>09MAY2024:20:00:00</v>
      </c>
      <c r="M213">
        <v>20</v>
      </c>
      <c r="N213">
        <f t="shared" si="25"/>
        <v>-514.23486330000014</v>
      </c>
      <c r="O213">
        <f t="shared" si="26"/>
        <v>-514.23486330000014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7.5159825240772564</v>
      </c>
    </row>
    <row r="214" spans="1:19" x14ac:dyDescent="0.25">
      <c r="A214" t="s">
        <v>239</v>
      </c>
      <c r="B214">
        <v>6621.3334961</v>
      </c>
      <c r="C214">
        <v>6278.1499022999997</v>
      </c>
      <c r="D214">
        <v>6408.9238280999998</v>
      </c>
      <c r="E214">
        <v>6524.3735352000003</v>
      </c>
      <c r="F214">
        <v>6283.2797852000003</v>
      </c>
      <c r="G214">
        <v>6480.9702147999997</v>
      </c>
      <c r="H214">
        <v>6250.9902344000002</v>
      </c>
      <c r="I214">
        <v>6278.1499022999997</v>
      </c>
      <c r="J214">
        <v>6340.4628905999998</v>
      </c>
      <c r="L214" t="str">
        <f t="shared" si="24"/>
        <v>09MAY2024:21:00:00</v>
      </c>
      <c r="M214">
        <v>21</v>
      </c>
      <c r="N214">
        <f t="shared" si="25"/>
        <v>-343.18359380000038</v>
      </c>
      <c r="O214">
        <f t="shared" si="26"/>
        <v>-343.18359380000038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5.1829981679995019</v>
      </c>
    </row>
    <row r="215" spans="1:19" x14ac:dyDescent="0.25">
      <c r="A215" t="s">
        <v>240</v>
      </c>
      <c r="B215">
        <v>6791.3706055000002</v>
      </c>
      <c r="C215">
        <v>6349.2700194999998</v>
      </c>
      <c r="D215">
        <v>6484.0742188000004</v>
      </c>
      <c r="E215">
        <v>6675.6401366999999</v>
      </c>
      <c r="F215">
        <v>6364.0898438000004</v>
      </c>
      <c r="G215">
        <v>6416.2797852000003</v>
      </c>
      <c r="H215">
        <v>6324</v>
      </c>
      <c r="I215">
        <v>6349.2700194999998</v>
      </c>
      <c r="J215">
        <v>6387.5424805000002</v>
      </c>
      <c r="L215" t="str">
        <f t="shared" si="24"/>
        <v>09MAY2024:22:00:00</v>
      </c>
      <c r="M215">
        <v>22</v>
      </c>
      <c r="N215">
        <f t="shared" si="25"/>
        <v>-442.10058600000048</v>
      </c>
      <c r="O215">
        <f t="shared" si="26"/>
        <v>-442.10058600000048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6.5097402524604497</v>
      </c>
    </row>
    <row r="216" spans="1:19" x14ac:dyDescent="0.25">
      <c r="A216" t="s">
        <v>241</v>
      </c>
      <c r="B216">
        <v>6716.4638672000001</v>
      </c>
      <c r="C216">
        <v>6431.2099608999997</v>
      </c>
      <c r="D216">
        <v>6456.9741211</v>
      </c>
      <c r="E216">
        <v>6690.1972655999998</v>
      </c>
      <c r="F216">
        <v>6425.1000977000003</v>
      </c>
      <c r="G216">
        <v>6304.6699219000002</v>
      </c>
      <c r="H216">
        <v>6424.7402344000002</v>
      </c>
      <c r="I216">
        <v>6431.2099608999997</v>
      </c>
      <c r="J216">
        <v>6408.5395508000001</v>
      </c>
      <c r="L216" t="str">
        <f t="shared" si="24"/>
        <v>09MAY2024:23:00:00</v>
      </c>
      <c r="M216">
        <v>23</v>
      </c>
      <c r="N216">
        <f t="shared" si="25"/>
        <v>-285.25390630000038</v>
      </c>
      <c r="O216">
        <f t="shared" si="26"/>
        <v>-285.25390630000038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4.24708465555877</v>
      </c>
    </row>
    <row r="217" spans="1:19" x14ac:dyDescent="0.25">
      <c r="A217" t="s">
        <v>242</v>
      </c>
      <c r="B217">
        <v>6521.8271483999997</v>
      </c>
      <c r="C217">
        <v>6438.2797852000003</v>
      </c>
      <c r="D217">
        <v>6389.9921875</v>
      </c>
      <c r="E217">
        <v>6569.5800780999998</v>
      </c>
      <c r="F217">
        <v>6428.6899414</v>
      </c>
      <c r="G217">
        <v>6370.9902344000002</v>
      </c>
      <c r="H217">
        <v>6373.1000977000003</v>
      </c>
      <c r="I217">
        <v>6438.2797852000003</v>
      </c>
      <c r="J217">
        <v>6400.2109375</v>
      </c>
      <c r="L217" t="str">
        <f t="shared" si="24"/>
        <v>10MAY2024:00:00:00</v>
      </c>
      <c r="M217">
        <v>24</v>
      </c>
      <c r="N217">
        <f t="shared" si="25"/>
        <v>-83.547363199999381</v>
      </c>
      <c r="O217">
        <f t="shared" si="26"/>
        <v>-83.547363199999381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1.2810422800073145</v>
      </c>
    </row>
    <row r="218" spans="1:19" x14ac:dyDescent="0.25">
      <c r="A218" t="s">
        <v>243</v>
      </c>
      <c r="B218">
        <v>6422.4912108999997</v>
      </c>
      <c r="C218">
        <v>6502.3398438000004</v>
      </c>
      <c r="D218">
        <v>6418.9765625</v>
      </c>
      <c r="E218">
        <v>6408.9624022999997</v>
      </c>
      <c r="F218">
        <v>6235.0400391000003</v>
      </c>
      <c r="G218">
        <v>6352.9199219000002</v>
      </c>
      <c r="H218">
        <v>6116.5</v>
      </c>
      <c r="I218">
        <v>6502.3398438000004</v>
      </c>
      <c r="J218">
        <v>6325.1552733999997</v>
      </c>
      <c r="L218" t="str">
        <f t="shared" si="24"/>
        <v>10MAY2024:01:00:00</v>
      </c>
      <c r="M218">
        <v>1</v>
      </c>
      <c r="N218">
        <f t="shared" si="25"/>
        <v>79.848632900000666</v>
      </c>
      <c r="O218" t="str">
        <f t="shared" si="26"/>
        <v/>
      </c>
      <c r="P218">
        <f t="shared" si="27"/>
        <v>79.848632900000666</v>
      </c>
      <c r="Q218" t="str">
        <f t="shared" si="28"/>
        <v/>
      </c>
      <c r="R218">
        <f t="shared" si="29"/>
        <v>1</v>
      </c>
      <c r="S218">
        <f t="shared" si="30"/>
        <v>1.2432657403171641</v>
      </c>
    </row>
    <row r="219" spans="1:19" x14ac:dyDescent="0.25">
      <c r="A219" t="s">
        <v>244</v>
      </c>
      <c r="B219">
        <v>6380.4550780999998</v>
      </c>
      <c r="C219">
        <v>6507.7998047000001</v>
      </c>
      <c r="D219">
        <v>6358.4804688000004</v>
      </c>
      <c r="E219">
        <v>6254.6337891000003</v>
      </c>
      <c r="F219">
        <v>6232.6499022999997</v>
      </c>
      <c r="G219">
        <v>6324.2998047000001</v>
      </c>
      <c r="H219">
        <v>6147.6899414</v>
      </c>
      <c r="I219">
        <v>6507.7998047000001</v>
      </c>
      <c r="J219">
        <v>6314.1840819999998</v>
      </c>
      <c r="L219" t="str">
        <f t="shared" si="24"/>
        <v>10MAY2024:02:00:00</v>
      </c>
      <c r="M219">
        <v>2</v>
      </c>
      <c r="N219">
        <f t="shared" si="25"/>
        <v>127.34472660000029</v>
      </c>
      <c r="O219" t="str">
        <f t="shared" si="26"/>
        <v/>
      </c>
      <c r="P219">
        <f t="shared" si="27"/>
        <v>127.34472660000029</v>
      </c>
      <c r="Q219" t="str">
        <f t="shared" si="28"/>
        <v/>
      </c>
      <c r="R219">
        <f t="shared" si="29"/>
        <v>1</v>
      </c>
      <c r="S219">
        <f t="shared" si="30"/>
        <v>1.9958564873702012</v>
      </c>
    </row>
    <row r="220" spans="1:19" x14ac:dyDescent="0.25">
      <c r="A220" t="s">
        <v>245</v>
      </c>
      <c r="B220">
        <v>6368.0214844000002</v>
      </c>
      <c r="C220">
        <v>6474.0498047000001</v>
      </c>
      <c r="D220">
        <v>6350.2387694999998</v>
      </c>
      <c r="E220">
        <v>6223.3764647999997</v>
      </c>
      <c r="F220">
        <v>6228.3598633000001</v>
      </c>
      <c r="G220">
        <v>6370.8798827999999</v>
      </c>
      <c r="H220">
        <v>6184.4599608999997</v>
      </c>
      <c r="I220">
        <v>6474.0498047000001</v>
      </c>
      <c r="J220">
        <v>6321.5976563000004</v>
      </c>
      <c r="L220" t="str">
        <f t="shared" si="24"/>
        <v>10MAY2024:03:00:00</v>
      </c>
      <c r="M220">
        <v>3</v>
      </c>
      <c r="N220">
        <f t="shared" si="25"/>
        <v>106.0283202999999</v>
      </c>
      <c r="O220" t="str">
        <f t="shared" si="26"/>
        <v/>
      </c>
      <c r="P220">
        <f t="shared" si="27"/>
        <v>106.0283202999999</v>
      </c>
      <c r="Q220" t="str">
        <f t="shared" si="28"/>
        <v/>
      </c>
      <c r="R220">
        <f t="shared" si="29"/>
        <v>1</v>
      </c>
      <c r="S220">
        <f t="shared" si="30"/>
        <v>1.6650119752224732</v>
      </c>
    </row>
    <row r="221" spans="1:19" x14ac:dyDescent="0.25">
      <c r="A221" t="s">
        <v>246</v>
      </c>
      <c r="B221">
        <v>6402.4443358999997</v>
      </c>
      <c r="C221">
        <v>6359.0097655999998</v>
      </c>
      <c r="D221">
        <v>6216.9477539</v>
      </c>
      <c r="E221">
        <v>6112.3540039</v>
      </c>
      <c r="F221">
        <v>6167.3500977000003</v>
      </c>
      <c r="G221">
        <v>6290.4301758000001</v>
      </c>
      <c r="H221">
        <v>6157.0600586</v>
      </c>
      <c r="I221">
        <v>6359.0097655999998</v>
      </c>
      <c r="J221">
        <v>6238.1601563000004</v>
      </c>
      <c r="L221" t="str">
        <f t="shared" si="24"/>
        <v>10MAY2024:04:00:00</v>
      </c>
      <c r="M221">
        <v>4</v>
      </c>
      <c r="N221">
        <f t="shared" si="25"/>
        <v>-43.434570299999905</v>
      </c>
      <c r="O221">
        <f t="shared" si="26"/>
        <v>-43.434570299999905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0.67840605901799311</v>
      </c>
    </row>
    <row r="222" spans="1:19" x14ac:dyDescent="0.25">
      <c r="A222" t="s">
        <v>247</v>
      </c>
      <c r="B222">
        <v>6450.8041991999999</v>
      </c>
      <c r="C222">
        <v>6212.0498047000001</v>
      </c>
      <c r="D222">
        <v>6090.4941405999998</v>
      </c>
      <c r="E222">
        <v>6079.1030272999997</v>
      </c>
      <c r="F222">
        <v>6168.6699219000002</v>
      </c>
      <c r="G222">
        <v>6199.6000977000003</v>
      </c>
      <c r="H222">
        <v>6182.2900391000003</v>
      </c>
      <c r="I222">
        <v>6212.0498047000001</v>
      </c>
      <c r="J222">
        <v>6170.6210938000004</v>
      </c>
      <c r="L222" t="str">
        <f t="shared" si="24"/>
        <v>10MAY2024:05:00:00</v>
      </c>
      <c r="M222">
        <v>5</v>
      </c>
      <c r="N222">
        <f t="shared" si="25"/>
        <v>-238.75439449999976</v>
      </c>
      <c r="O222">
        <f t="shared" si="26"/>
        <v>-238.75439449999976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3.7011570515441941</v>
      </c>
    </row>
    <row r="223" spans="1:19" x14ac:dyDescent="0.25">
      <c r="A223" t="s">
        <v>248</v>
      </c>
      <c r="B223">
        <v>6429.9296875</v>
      </c>
      <c r="C223">
        <v>6080.8701172000001</v>
      </c>
      <c r="D223">
        <v>6048.6552733999997</v>
      </c>
      <c r="E223">
        <v>6103.0883789</v>
      </c>
      <c r="F223">
        <v>6174.0097655999998</v>
      </c>
      <c r="G223">
        <v>6150.0898438000004</v>
      </c>
      <c r="H223">
        <v>6207.7998047000001</v>
      </c>
      <c r="I223">
        <v>6080.8701172000001</v>
      </c>
      <c r="J223">
        <v>6132.2851563000004</v>
      </c>
      <c r="L223" t="str">
        <f t="shared" si="24"/>
        <v>10MAY2024:06:00:00</v>
      </c>
      <c r="M223">
        <v>6</v>
      </c>
      <c r="N223">
        <f t="shared" si="25"/>
        <v>-349.0595702999999</v>
      </c>
      <c r="O223">
        <f t="shared" si="26"/>
        <v>-349.0595702999999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5.4286685432747968</v>
      </c>
    </row>
    <row r="224" spans="1:19" x14ac:dyDescent="0.25">
      <c r="A224" t="s">
        <v>249</v>
      </c>
      <c r="B224">
        <v>6393.4091797000001</v>
      </c>
      <c r="C224">
        <v>6102.9199219000002</v>
      </c>
      <c r="D224">
        <v>6083.5478516000003</v>
      </c>
      <c r="E224">
        <v>6161.4819336</v>
      </c>
      <c r="F224">
        <v>6251.1899414</v>
      </c>
      <c r="G224">
        <v>6193.5200194999998</v>
      </c>
      <c r="H224">
        <v>6271.6000977000003</v>
      </c>
      <c r="I224">
        <v>6102.9199219000002</v>
      </c>
      <c r="J224">
        <v>6180.5556641000003</v>
      </c>
      <c r="L224" t="str">
        <f t="shared" si="24"/>
        <v>10MAY2024:07:00:00</v>
      </c>
      <c r="M224">
        <v>7</v>
      </c>
      <c r="N224">
        <f t="shared" si="25"/>
        <v>-290.4892577999999</v>
      </c>
      <c r="O224">
        <f t="shared" si="26"/>
        <v>-290.4892577999999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4.5435736965239979</v>
      </c>
    </row>
    <row r="225" spans="1:19" x14ac:dyDescent="0.25">
      <c r="A225" t="s">
        <v>250</v>
      </c>
      <c r="B225">
        <v>6365.7324219000002</v>
      </c>
      <c r="C225">
        <v>6135.9301758000001</v>
      </c>
      <c r="D225">
        <v>6067.9814452999999</v>
      </c>
      <c r="E225">
        <v>6162.5410155999998</v>
      </c>
      <c r="F225">
        <v>6244.9101563000004</v>
      </c>
      <c r="G225">
        <v>6227</v>
      </c>
      <c r="H225">
        <v>6294.7299805000002</v>
      </c>
      <c r="I225">
        <v>6135.9301758000001</v>
      </c>
      <c r="J225">
        <v>6194.1108397999997</v>
      </c>
      <c r="L225" t="str">
        <f t="shared" si="24"/>
        <v>10MAY2024:08:00:00</v>
      </c>
      <c r="M225">
        <v>8</v>
      </c>
      <c r="N225">
        <f t="shared" si="25"/>
        <v>-229.80224610000005</v>
      </c>
      <c r="O225">
        <f t="shared" si="26"/>
        <v>-229.80224610000005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3.6099890926833877</v>
      </c>
    </row>
    <row r="226" spans="1:19" x14ac:dyDescent="0.25">
      <c r="A226" t="s">
        <v>251</v>
      </c>
      <c r="B226">
        <v>6386.1582030999998</v>
      </c>
      <c r="C226">
        <v>6380.3701172000001</v>
      </c>
      <c r="D226">
        <v>6375.6904297000001</v>
      </c>
      <c r="E226">
        <v>6503.0654297000001</v>
      </c>
      <c r="F226">
        <v>6286.2099608999997</v>
      </c>
      <c r="G226">
        <v>6357.1801758000001</v>
      </c>
      <c r="H226">
        <v>6320.3598633000001</v>
      </c>
      <c r="I226">
        <v>6380.3701172000001</v>
      </c>
      <c r="J226">
        <v>6343.9624022999997</v>
      </c>
      <c r="L226" t="str">
        <f t="shared" si="24"/>
        <v>10MAY2024:09:00:00</v>
      </c>
      <c r="M226">
        <v>9</v>
      </c>
      <c r="N226">
        <f t="shared" si="25"/>
        <v>-5.7880858999997145</v>
      </c>
      <c r="O226">
        <f t="shared" si="26"/>
        <v>-5.7880858999997145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9.0634865531361783E-2</v>
      </c>
    </row>
    <row r="227" spans="1:19" x14ac:dyDescent="0.25">
      <c r="A227" t="s">
        <v>252</v>
      </c>
      <c r="B227">
        <v>6481.4394530999998</v>
      </c>
      <c r="C227">
        <v>6479.7001952999999</v>
      </c>
      <c r="D227">
        <v>6467.2016602000003</v>
      </c>
      <c r="E227">
        <v>6543.0351563000004</v>
      </c>
      <c r="F227">
        <v>6422.5</v>
      </c>
      <c r="G227">
        <v>6445.3798827999999</v>
      </c>
      <c r="H227">
        <v>6354.7900391000003</v>
      </c>
      <c r="I227">
        <v>6479.7001952999999</v>
      </c>
      <c r="J227">
        <v>6433.9145508000001</v>
      </c>
      <c r="L227" t="str">
        <f t="shared" si="24"/>
        <v>10MAY2024:10:00:00</v>
      </c>
      <c r="M227">
        <v>10</v>
      </c>
      <c r="N227">
        <f t="shared" si="25"/>
        <v>-1.7392577999999048</v>
      </c>
      <c r="O227">
        <f t="shared" si="26"/>
        <v>-1.7392577999999048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2.6834437204655785E-2</v>
      </c>
    </row>
    <row r="228" spans="1:19" x14ac:dyDescent="0.25">
      <c r="A228" t="s">
        <v>253</v>
      </c>
      <c r="B228">
        <v>6792.2021483999997</v>
      </c>
      <c r="C228">
        <v>6478.5200194999998</v>
      </c>
      <c r="D228">
        <v>6441.5029297000001</v>
      </c>
      <c r="E228">
        <v>6414.8374022999997</v>
      </c>
      <c r="F228">
        <v>6395.4501952999999</v>
      </c>
      <c r="G228">
        <v>6440.4501952999999</v>
      </c>
      <c r="H228">
        <v>6312.7597655999998</v>
      </c>
      <c r="I228">
        <v>6478.5200194999998</v>
      </c>
      <c r="J228">
        <v>6413.7368164</v>
      </c>
      <c r="L228" t="str">
        <f t="shared" si="24"/>
        <v>10MAY2024:11:00:00</v>
      </c>
      <c r="M228">
        <v>11</v>
      </c>
      <c r="N228">
        <f t="shared" si="25"/>
        <v>-313.68212889999995</v>
      </c>
      <c r="O228">
        <f t="shared" si="26"/>
        <v>-313.68212889999995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4.6182684502977027</v>
      </c>
    </row>
    <row r="229" spans="1:19" x14ac:dyDescent="0.25">
      <c r="A229" t="s">
        <v>254</v>
      </c>
      <c r="B229">
        <v>6696.8452147999997</v>
      </c>
      <c r="C229">
        <v>6403.3500977000003</v>
      </c>
      <c r="D229">
        <v>6486.4907227000003</v>
      </c>
      <c r="E229">
        <v>6456.0283202999999</v>
      </c>
      <c r="F229">
        <v>6400.8999022999997</v>
      </c>
      <c r="G229">
        <v>6420.6699219000002</v>
      </c>
      <c r="H229">
        <v>6283.1000977000003</v>
      </c>
      <c r="I229">
        <v>6403.3500977000003</v>
      </c>
      <c r="J229">
        <v>6398.9023438000004</v>
      </c>
      <c r="L229" t="str">
        <f t="shared" si="24"/>
        <v>10MAY2024:12:00:00</v>
      </c>
      <c r="M229">
        <v>12</v>
      </c>
      <c r="N229">
        <f t="shared" si="25"/>
        <v>-293.49511709999933</v>
      </c>
      <c r="O229">
        <f t="shared" si="26"/>
        <v>-293.49511709999933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4.382587736257908</v>
      </c>
    </row>
    <row r="230" spans="1:19" x14ac:dyDescent="0.25">
      <c r="A230" t="s">
        <v>255</v>
      </c>
      <c r="B230">
        <v>6518.3237305000002</v>
      </c>
      <c r="C230">
        <v>6325.9399414</v>
      </c>
      <c r="D230">
        <v>6499.1523438000004</v>
      </c>
      <c r="E230">
        <v>6474.9433594000002</v>
      </c>
      <c r="F230">
        <v>6410.9399414</v>
      </c>
      <c r="G230">
        <v>6380.6801758000001</v>
      </c>
      <c r="H230">
        <v>6256.7001952999999</v>
      </c>
      <c r="I230">
        <v>6325.9399414</v>
      </c>
      <c r="J230">
        <v>6374.6831055000002</v>
      </c>
      <c r="L230" t="str">
        <f t="shared" si="24"/>
        <v>10MAY2024:13:00:00</v>
      </c>
      <c r="M230">
        <v>13</v>
      </c>
      <c r="N230">
        <f t="shared" si="25"/>
        <v>-192.38378910000029</v>
      </c>
      <c r="O230">
        <f t="shared" si="26"/>
        <v>-192.38378910000029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2.9514304145376213</v>
      </c>
    </row>
    <row r="231" spans="1:19" x14ac:dyDescent="0.25">
      <c r="A231" t="s">
        <v>256</v>
      </c>
      <c r="B231">
        <v>6499.4804688000004</v>
      </c>
      <c r="C231">
        <v>6183.8999022999997</v>
      </c>
      <c r="D231">
        <v>6430.7407227000003</v>
      </c>
      <c r="E231">
        <v>6339.9443358999997</v>
      </c>
      <c r="F231">
        <v>6391.9101563000004</v>
      </c>
      <c r="G231">
        <v>6282</v>
      </c>
      <c r="H231">
        <v>6226.5498047000001</v>
      </c>
      <c r="I231">
        <v>6183.8999022999997</v>
      </c>
      <c r="J231">
        <v>6303.0205077999999</v>
      </c>
      <c r="L231" t="str">
        <f t="shared" si="24"/>
        <v>10MAY2024:14:00:00</v>
      </c>
      <c r="M231">
        <v>14</v>
      </c>
      <c r="N231">
        <f t="shared" si="25"/>
        <v>-315.58056650000071</v>
      </c>
      <c r="O231">
        <f t="shared" si="26"/>
        <v>-315.58056650000071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4.8554737261679373</v>
      </c>
    </row>
    <row r="232" spans="1:19" x14ac:dyDescent="0.25">
      <c r="A232" t="s">
        <v>257</v>
      </c>
      <c r="B232">
        <v>6465.8349608999997</v>
      </c>
      <c r="C232">
        <v>6234.3798827999999</v>
      </c>
      <c r="D232">
        <v>6457.9511719000002</v>
      </c>
      <c r="E232">
        <v>6402.8134766000003</v>
      </c>
      <c r="F232">
        <v>6384.9101563000004</v>
      </c>
      <c r="G232">
        <v>6310.3798827999999</v>
      </c>
      <c r="H232">
        <v>6191.0498047000001</v>
      </c>
      <c r="I232">
        <v>6234.3798827999999</v>
      </c>
      <c r="J232">
        <v>6315.734375</v>
      </c>
      <c r="L232" t="str">
        <f t="shared" si="24"/>
        <v>10MAY2024:15:00:00</v>
      </c>
      <c r="M232">
        <v>15</v>
      </c>
      <c r="N232">
        <f t="shared" si="25"/>
        <v>-231.45507809999981</v>
      </c>
      <c r="O232">
        <f t="shared" si="26"/>
        <v>-231.45507809999981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3.5796626344416138</v>
      </c>
    </row>
    <row r="233" spans="1:19" x14ac:dyDescent="0.25">
      <c r="A233" t="s">
        <v>258</v>
      </c>
      <c r="B233">
        <v>6544.7993164</v>
      </c>
      <c r="C233">
        <v>6318.9199219000002</v>
      </c>
      <c r="D233">
        <v>6513.9907227000003</v>
      </c>
      <c r="E233">
        <v>6486.3120116999999</v>
      </c>
      <c r="F233">
        <v>6378.8999022999997</v>
      </c>
      <c r="G233">
        <v>6353.0297852000003</v>
      </c>
      <c r="H233">
        <v>6190.9702147999997</v>
      </c>
      <c r="I233">
        <v>6318.9199219000002</v>
      </c>
      <c r="J233">
        <v>6351.1621094000002</v>
      </c>
      <c r="L233" t="str">
        <f t="shared" si="24"/>
        <v>10MAY2024:16:00:00</v>
      </c>
      <c r="M233">
        <v>16</v>
      </c>
      <c r="N233">
        <f t="shared" si="25"/>
        <v>-225.87939449999976</v>
      </c>
      <c r="O233">
        <f t="shared" si="26"/>
        <v>-225.87939449999976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3.4512806822661424</v>
      </c>
    </row>
    <row r="234" spans="1:19" x14ac:dyDescent="0.25">
      <c r="A234" t="s">
        <v>259</v>
      </c>
      <c r="B234">
        <v>6433.2006836</v>
      </c>
      <c r="C234">
        <v>6318.7202147999997</v>
      </c>
      <c r="D234">
        <v>6390.3247069999998</v>
      </c>
      <c r="E234">
        <v>6335.0683594000002</v>
      </c>
      <c r="F234">
        <v>6409.3300780999998</v>
      </c>
      <c r="G234">
        <v>6376.9399414</v>
      </c>
      <c r="H234">
        <v>6237.25</v>
      </c>
      <c r="I234">
        <v>6318.7202147999997</v>
      </c>
      <c r="J234">
        <v>6346.5136719000002</v>
      </c>
      <c r="L234" t="str">
        <f t="shared" si="24"/>
        <v>10MAY2024:17:00:00</v>
      </c>
      <c r="M234">
        <v>17</v>
      </c>
      <c r="N234">
        <f t="shared" si="25"/>
        <v>-114.48046880000038</v>
      </c>
      <c r="O234">
        <f t="shared" si="26"/>
        <v>-114.48046880000038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1.7795258446055107</v>
      </c>
    </row>
    <row r="235" spans="1:19" x14ac:dyDescent="0.25">
      <c r="A235" t="s">
        <v>260</v>
      </c>
      <c r="B235">
        <v>6460.9287108999997</v>
      </c>
      <c r="C235">
        <v>6244</v>
      </c>
      <c r="D235">
        <v>6267.4101563000004</v>
      </c>
      <c r="E235">
        <v>6167.3349608999997</v>
      </c>
      <c r="F235">
        <v>6316.1699219000002</v>
      </c>
      <c r="G235">
        <v>6293.3901366999999</v>
      </c>
      <c r="H235">
        <v>6174.7402344000002</v>
      </c>
      <c r="I235">
        <v>6244</v>
      </c>
      <c r="J235">
        <v>6259.1425780999998</v>
      </c>
      <c r="L235" t="str">
        <f t="shared" si="24"/>
        <v>10MAY2024:18:00:00</v>
      </c>
      <c r="M235">
        <v>18</v>
      </c>
      <c r="N235">
        <f t="shared" si="25"/>
        <v>-216.92871089999971</v>
      </c>
      <c r="O235">
        <f t="shared" si="26"/>
        <v>-216.92871089999971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3.357546888484114</v>
      </c>
    </row>
    <row r="236" spans="1:19" x14ac:dyDescent="0.25">
      <c r="A236" t="s">
        <v>261</v>
      </c>
      <c r="B236">
        <v>6151.2402344000002</v>
      </c>
      <c r="C236">
        <v>6255.2299805000002</v>
      </c>
      <c r="D236">
        <v>6207.3149414</v>
      </c>
      <c r="E236">
        <v>6121.1210938000004</v>
      </c>
      <c r="F236">
        <v>6294.9799805000002</v>
      </c>
      <c r="G236">
        <v>6323.9599608999997</v>
      </c>
      <c r="H236">
        <v>6222.3901366999999</v>
      </c>
      <c r="I236">
        <v>6255.2299805000002</v>
      </c>
      <c r="J236">
        <v>6260.7749022999997</v>
      </c>
      <c r="L236" t="str">
        <f t="shared" si="24"/>
        <v>10MAY2024:19:00:00</v>
      </c>
      <c r="M236">
        <v>19</v>
      </c>
      <c r="N236">
        <f t="shared" si="25"/>
        <v>103.98974610000005</v>
      </c>
      <c r="O236" t="str">
        <f t="shared" si="26"/>
        <v/>
      </c>
      <c r="P236">
        <f t="shared" si="27"/>
        <v>103.98974610000005</v>
      </c>
      <c r="Q236" t="str">
        <f t="shared" si="28"/>
        <v/>
      </c>
      <c r="R236">
        <f t="shared" si="29"/>
        <v>1</v>
      </c>
      <c r="S236">
        <f t="shared" si="30"/>
        <v>1.6905492573424639</v>
      </c>
    </row>
    <row r="237" spans="1:19" x14ac:dyDescent="0.25">
      <c r="A237" t="s">
        <v>262</v>
      </c>
      <c r="B237">
        <v>5973.2978516000003</v>
      </c>
      <c r="C237">
        <v>6128.5297852000003</v>
      </c>
      <c r="D237">
        <v>6209.9282227000003</v>
      </c>
      <c r="E237">
        <v>6142.7563477000003</v>
      </c>
      <c r="F237">
        <v>6076.0898438000004</v>
      </c>
      <c r="G237">
        <v>6154.3100586</v>
      </c>
      <c r="H237">
        <v>6083.0800780999998</v>
      </c>
      <c r="I237">
        <v>6128.5297852000003</v>
      </c>
      <c r="J237">
        <v>6130.3876952999999</v>
      </c>
      <c r="L237" t="str">
        <f t="shared" si="24"/>
        <v>10MAY2024:20:00:00</v>
      </c>
      <c r="M237">
        <v>20</v>
      </c>
      <c r="N237">
        <f t="shared" si="25"/>
        <v>155.23193360000005</v>
      </c>
      <c r="O237" t="str">
        <f t="shared" si="26"/>
        <v/>
      </c>
      <c r="P237">
        <f t="shared" si="27"/>
        <v>155.23193360000005</v>
      </c>
      <c r="Q237" t="str">
        <f t="shared" si="28"/>
        <v/>
      </c>
      <c r="R237">
        <f t="shared" si="29"/>
        <v>1</v>
      </c>
      <c r="S237">
        <f t="shared" si="30"/>
        <v>2.5987643251109573</v>
      </c>
    </row>
    <row r="238" spans="1:19" x14ac:dyDescent="0.25">
      <c r="A238" t="s">
        <v>263</v>
      </c>
      <c r="B238">
        <v>5920.2666016000003</v>
      </c>
      <c r="C238">
        <v>6032.25</v>
      </c>
      <c r="D238">
        <v>6183.6762694999998</v>
      </c>
      <c r="E238">
        <v>6138.4916991999999</v>
      </c>
      <c r="F238">
        <v>5946.2900391000003</v>
      </c>
      <c r="G238">
        <v>6023.9599608999997</v>
      </c>
      <c r="H238">
        <v>6000.9301758000001</v>
      </c>
      <c r="I238">
        <v>6032.25</v>
      </c>
      <c r="J238">
        <v>6037.4213866999999</v>
      </c>
      <c r="L238" t="str">
        <f t="shared" si="24"/>
        <v>10MAY2024:21:00:00</v>
      </c>
      <c r="M238">
        <v>21</v>
      </c>
      <c r="N238">
        <f t="shared" si="25"/>
        <v>111.98339839999971</v>
      </c>
      <c r="O238" t="str">
        <f t="shared" si="26"/>
        <v/>
      </c>
      <c r="P238">
        <f t="shared" si="27"/>
        <v>111.98339839999971</v>
      </c>
      <c r="Q238" t="str">
        <f t="shared" si="28"/>
        <v/>
      </c>
      <c r="R238">
        <f t="shared" si="29"/>
        <v>1</v>
      </c>
      <c r="S238">
        <f t="shared" si="30"/>
        <v>1.8915262763628802</v>
      </c>
    </row>
    <row r="239" spans="1:19" x14ac:dyDescent="0.25">
      <c r="A239" t="s">
        <v>264</v>
      </c>
      <c r="B239">
        <v>5936.4707030999998</v>
      </c>
      <c r="C239">
        <v>6175.5400391000003</v>
      </c>
      <c r="D239">
        <v>6254.9267577999999</v>
      </c>
      <c r="E239">
        <v>6174.5131836</v>
      </c>
      <c r="F239">
        <v>6139.9101563000004</v>
      </c>
      <c r="G239">
        <v>6185.9101563000004</v>
      </c>
      <c r="H239">
        <v>6122.5498047000001</v>
      </c>
      <c r="I239">
        <v>6175.5400391000003</v>
      </c>
      <c r="J239">
        <v>6175.7670897999997</v>
      </c>
      <c r="L239" t="str">
        <f t="shared" si="24"/>
        <v>10MAY2024:22:00:00</v>
      </c>
      <c r="M239">
        <v>22</v>
      </c>
      <c r="N239">
        <f t="shared" si="25"/>
        <v>239.06933600000048</v>
      </c>
      <c r="O239" t="str">
        <f t="shared" si="26"/>
        <v/>
      </c>
      <c r="P239">
        <f t="shared" si="27"/>
        <v>239.06933600000048</v>
      </c>
      <c r="Q239" t="str">
        <f t="shared" si="28"/>
        <v/>
      </c>
      <c r="R239">
        <f t="shared" si="29"/>
        <v>1</v>
      </c>
      <c r="S239">
        <f t="shared" si="30"/>
        <v>4.0271290461377918</v>
      </c>
    </row>
    <row r="240" spans="1:19" x14ac:dyDescent="0.25">
      <c r="A240" t="s">
        <v>265</v>
      </c>
      <c r="B240">
        <v>6170.0791016000003</v>
      </c>
      <c r="C240">
        <v>6160.3798827999999</v>
      </c>
      <c r="D240">
        <v>6318.7749022999997</v>
      </c>
      <c r="E240">
        <v>6257.5849608999997</v>
      </c>
      <c r="F240">
        <v>6161.7998047000001</v>
      </c>
      <c r="G240">
        <v>6145.0498047000001</v>
      </c>
      <c r="H240">
        <v>6057.6298827999999</v>
      </c>
      <c r="I240">
        <v>6160.3798827999999</v>
      </c>
      <c r="J240">
        <v>6168.7270508000001</v>
      </c>
      <c r="L240" t="str">
        <f t="shared" si="24"/>
        <v>10MAY2024:23:00:00</v>
      </c>
      <c r="M240">
        <v>23</v>
      </c>
      <c r="N240">
        <f t="shared" si="25"/>
        <v>-9.6992188000003807</v>
      </c>
      <c r="O240">
        <f t="shared" si="26"/>
        <v>-9.6992188000003807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0.15719764107214149</v>
      </c>
    </row>
    <row r="241" spans="1:19" x14ac:dyDescent="0.25">
      <c r="A241" t="s">
        <v>266</v>
      </c>
      <c r="B241">
        <v>6387.9018555000002</v>
      </c>
      <c r="C241">
        <v>6105</v>
      </c>
      <c r="D241">
        <v>6271.1162108999997</v>
      </c>
      <c r="E241">
        <v>6167.7392577999999</v>
      </c>
      <c r="F241">
        <v>6186.2597655999998</v>
      </c>
      <c r="G241">
        <v>6151.6201172000001</v>
      </c>
      <c r="H241">
        <v>6093.7597655999998</v>
      </c>
      <c r="I241">
        <v>6105</v>
      </c>
      <c r="J241">
        <v>6161.5512694999998</v>
      </c>
      <c r="L241" t="str">
        <f t="shared" si="24"/>
        <v>11MAY2024:00:00:00</v>
      </c>
      <c r="M241">
        <v>24</v>
      </c>
      <c r="N241">
        <f t="shared" si="25"/>
        <v>-282.90185550000024</v>
      </c>
      <c r="O241">
        <f t="shared" si="26"/>
        <v>-282.90185550000024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4.4287132441839416</v>
      </c>
    </row>
    <row r="242" spans="1:19" x14ac:dyDescent="0.25">
      <c r="A242" t="s">
        <v>267</v>
      </c>
      <c r="B242">
        <v>6149.6772461</v>
      </c>
      <c r="C242">
        <v>6305.6098633000001</v>
      </c>
      <c r="D242">
        <v>6177.3706055000002</v>
      </c>
      <c r="E242">
        <v>6021.4775391000003</v>
      </c>
      <c r="F242">
        <v>6368.1801758000001</v>
      </c>
      <c r="G242">
        <v>6361.8798827999999</v>
      </c>
      <c r="H242">
        <v>6794.4799805000002</v>
      </c>
      <c r="I242">
        <v>6305.6098633000001</v>
      </c>
      <c r="J242">
        <v>6401.5043944999998</v>
      </c>
      <c r="L242" t="str">
        <f t="shared" si="24"/>
        <v>11MAY2024:01:00:00</v>
      </c>
      <c r="M242">
        <v>1</v>
      </c>
      <c r="N242">
        <f t="shared" si="25"/>
        <v>155.9326172000001</v>
      </c>
      <c r="O242" t="str">
        <f t="shared" si="26"/>
        <v/>
      </c>
      <c r="P242">
        <f t="shared" si="27"/>
        <v>155.9326172000001</v>
      </c>
      <c r="Q242" t="str">
        <f t="shared" si="28"/>
        <v/>
      </c>
      <c r="R242">
        <f t="shared" si="29"/>
        <v>1</v>
      </c>
      <c r="S242">
        <f t="shared" si="30"/>
        <v>2.5356227808360088</v>
      </c>
    </row>
    <row r="243" spans="1:19" x14ac:dyDescent="0.25">
      <c r="A243" t="s">
        <v>268</v>
      </c>
      <c r="B243">
        <v>6391.0263672000001</v>
      </c>
      <c r="C243">
        <v>6303.1000977000003</v>
      </c>
      <c r="D243">
        <v>6173.1474608999997</v>
      </c>
      <c r="E243">
        <v>6070.7846680000002</v>
      </c>
      <c r="F243">
        <v>6383.2202147999997</v>
      </c>
      <c r="G243">
        <v>6349.1499022999997</v>
      </c>
      <c r="H243">
        <v>6853.4301758000001</v>
      </c>
      <c r="I243">
        <v>6303.1000977000003</v>
      </c>
      <c r="J243">
        <v>6412.4096680000002</v>
      </c>
      <c r="L243" t="str">
        <f t="shared" si="24"/>
        <v>11MAY2024:02:00:00</v>
      </c>
      <c r="M243">
        <v>2</v>
      </c>
      <c r="N243">
        <f t="shared" si="25"/>
        <v>-87.926269499999762</v>
      </c>
      <c r="O243">
        <f t="shared" si="26"/>
        <v>-87.926269499999762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1.375776979285434</v>
      </c>
    </row>
    <row r="244" spans="1:19" x14ac:dyDescent="0.25">
      <c r="A244" t="s">
        <v>269</v>
      </c>
      <c r="B244">
        <v>6432.0258789</v>
      </c>
      <c r="C244">
        <v>6314.3300780999998</v>
      </c>
      <c r="D244">
        <v>6143.3525391000003</v>
      </c>
      <c r="E244">
        <v>6046.953125</v>
      </c>
      <c r="F244">
        <v>6380.3300780999998</v>
      </c>
      <c r="G244">
        <v>6331.8100586</v>
      </c>
      <c r="H244">
        <v>6790.2900391000003</v>
      </c>
      <c r="I244">
        <v>6314.3300780999998</v>
      </c>
      <c r="J244">
        <v>6392.0229491999999</v>
      </c>
      <c r="L244" t="str">
        <f t="shared" si="24"/>
        <v>11MAY2024:03:00:00</v>
      </c>
      <c r="M244">
        <v>3</v>
      </c>
      <c r="N244">
        <f t="shared" si="25"/>
        <v>-117.69580080000014</v>
      </c>
      <c r="O244">
        <f t="shared" si="26"/>
        <v>-117.69580080000014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1.8298402869630304</v>
      </c>
    </row>
    <row r="245" spans="1:19" x14ac:dyDescent="0.25">
      <c r="A245" t="s">
        <v>270</v>
      </c>
      <c r="B245">
        <v>6437.0244141000003</v>
      </c>
      <c r="C245">
        <v>6290.3198241999999</v>
      </c>
      <c r="D245">
        <v>6047.2192383000001</v>
      </c>
      <c r="E245">
        <v>5996.9838866999999</v>
      </c>
      <c r="F245">
        <v>6369.9902344000002</v>
      </c>
      <c r="G245">
        <v>6266.9301758000001</v>
      </c>
      <c r="H245">
        <v>6719.2099608999997</v>
      </c>
      <c r="I245">
        <v>6290.3198241999999</v>
      </c>
      <c r="J245">
        <v>6338.7338866999999</v>
      </c>
      <c r="L245" t="str">
        <f t="shared" si="24"/>
        <v>11MAY2024:04:00:00</v>
      </c>
      <c r="M245">
        <v>4</v>
      </c>
      <c r="N245">
        <f t="shared" si="25"/>
        <v>-146.70458990000043</v>
      </c>
      <c r="O245">
        <f t="shared" si="26"/>
        <v>-146.70458990000043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2.2790746230300276</v>
      </c>
    </row>
    <row r="246" spans="1:19" x14ac:dyDescent="0.25">
      <c r="A246" t="s">
        <v>271</v>
      </c>
      <c r="B246">
        <v>6518.7817383000001</v>
      </c>
      <c r="C246">
        <v>6265.3198241999999</v>
      </c>
      <c r="D246">
        <v>6012.2661133000001</v>
      </c>
      <c r="E246">
        <v>5964.6479491999999</v>
      </c>
      <c r="F246">
        <v>6351.9301758000001</v>
      </c>
      <c r="G246">
        <v>6254.3901366999999</v>
      </c>
      <c r="H246">
        <v>6754.0400391000003</v>
      </c>
      <c r="I246">
        <v>6265.3198241999999</v>
      </c>
      <c r="J246">
        <v>6327.5893555000002</v>
      </c>
      <c r="L246" t="str">
        <f t="shared" si="24"/>
        <v>11MAY2024:05:00:00</v>
      </c>
      <c r="M246">
        <v>5</v>
      </c>
      <c r="N246">
        <f t="shared" si="25"/>
        <v>-253.46191410000029</v>
      </c>
      <c r="O246">
        <f t="shared" si="26"/>
        <v>-253.46191410000029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3.8881791763455991</v>
      </c>
    </row>
    <row r="247" spans="1:19" x14ac:dyDescent="0.25">
      <c r="A247" t="s">
        <v>272</v>
      </c>
      <c r="B247">
        <v>6577.4799805000002</v>
      </c>
      <c r="C247">
        <v>6275.5698241999999</v>
      </c>
      <c r="D247">
        <v>6029.1274414</v>
      </c>
      <c r="E247">
        <v>5972.2846680000002</v>
      </c>
      <c r="F247">
        <v>6354.6298827999999</v>
      </c>
      <c r="G247">
        <v>6266.9501952999999</v>
      </c>
      <c r="H247">
        <v>6820.8398438000004</v>
      </c>
      <c r="I247">
        <v>6275.5698241999999</v>
      </c>
      <c r="J247">
        <v>6349.4238280999998</v>
      </c>
      <c r="L247" t="str">
        <f t="shared" si="24"/>
        <v>11MAY2024:06:00:00</v>
      </c>
      <c r="M247">
        <v>6</v>
      </c>
      <c r="N247">
        <f t="shared" si="25"/>
        <v>-301.91015630000038</v>
      </c>
      <c r="O247">
        <f t="shared" si="26"/>
        <v>-301.91015630000038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4.5900581559360383</v>
      </c>
    </row>
    <row r="248" spans="1:19" x14ac:dyDescent="0.25">
      <c r="A248" t="s">
        <v>273</v>
      </c>
      <c r="B248">
        <v>6372.3452147999997</v>
      </c>
      <c r="C248">
        <v>6265.8798827999999</v>
      </c>
      <c r="D248">
        <v>6083.8491211</v>
      </c>
      <c r="E248">
        <v>6046.1459961</v>
      </c>
      <c r="F248">
        <v>6343.5800780999998</v>
      </c>
      <c r="G248">
        <v>6237.8798827999999</v>
      </c>
      <c r="H248">
        <v>6827.0200194999998</v>
      </c>
      <c r="I248">
        <v>6265.8798827999999</v>
      </c>
      <c r="J248">
        <v>6351.6416016000003</v>
      </c>
      <c r="L248" t="str">
        <f t="shared" si="24"/>
        <v>11MAY2024:07:00:00</v>
      </c>
      <c r="M248">
        <v>7</v>
      </c>
      <c r="N248">
        <f t="shared" si="25"/>
        <v>-106.46533199999976</v>
      </c>
      <c r="O248">
        <f t="shared" si="26"/>
        <v>-106.46533199999976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1.67074018138142</v>
      </c>
    </row>
    <row r="249" spans="1:19" x14ac:dyDescent="0.25">
      <c r="A249" t="s">
        <v>274</v>
      </c>
      <c r="B249">
        <v>6362.5629883000001</v>
      </c>
      <c r="C249">
        <v>6261.4199219000002</v>
      </c>
      <c r="D249">
        <v>6181.1743164</v>
      </c>
      <c r="E249">
        <v>6231.4213866999999</v>
      </c>
      <c r="F249">
        <v>6313.3901366999999</v>
      </c>
      <c r="G249">
        <v>6272.7797852000003</v>
      </c>
      <c r="H249">
        <v>6757.3100586</v>
      </c>
      <c r="I249">
        <v>6261.4199219000002</v>
      </c>
      <c r="J249">
        <v>6357.2153319999998</v>
      </c>
      <c r="L249" t="str">
        <f t="shared" si="24"/>
        <v>11MAY2024:08:00:00</v>
      </c>
      <c r="M249">
        <v>8</v>
      </c>
      <c r="N249">
        <f t="shared" si="25"/>
        <v>-101.14306639999995</v>
      </c>
      <c r="O249">
        <f t="shared" si="26"/>
        <v>-101.14306639999995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1.5896591764355035</v>
      </c>
    </row>
    <row r="250" spans="1:19" x14ac:dyDescent="0.25">
      <c r="A250" t="s">
        <v>275</v>
      </c>
      <c r="B250">
        <v>6289.5522461</v>
      </c>
      <c r="C250">
        <v>6339.6699219000002</v>
      </c>
      <c r="D250">
        <v>6434.2880858999997</v>
      </c>
      <c r="E250">
        <v>6596.0209961</v>
      </c>
      <c r="F250">
        <v>6365.4702147999997</v>
      </c>
      <c r="G250">
        <v>6370.1499022999997</v>
      </c>
      <c r="H250">
        <v>6689.0600586</v>
      </c>
      <c r="I250">
        <v>6339.6699219000002</v>
      </c>
      <c r="J250">
        <v>6439.7280272999997</v>
      </c>
      <c r="L250" t="str">
        <f t="shared" si="24"/>
        <v>11MAY2024:09:00:00</v>
      </c>
      <c r="M250">
        <v>9</v>
      </c>
      <c r="N250">
        <f t="shared" si="25"/>
        <v>50.117675800000143</v>
      </c>
      <c r="O250" t="str">
        <f t="shared" si="26"/>
        <v/>
      </c>
      <c r="P250">
        <f t="shared" si="27"/>
        <v>50.117675800000143</v>
      </c>
      <c r="Q250" t="str">
        <f t="shared" si="28"/>
        <v/>
      </c>
      <c r="R250">
        <f t="shared" si="29"/>
        <v>1</v>
      </c>
      <c r="S250">
        <f t="shared" si="30"/>
        <v>0.79684012214187272</v>
      </c>
    </row>
    <row r="251" spans="1:19" x14ac:dyDescent="0.25">
      <c r="A251" t="s">
        <v>276</v>
      </c>
      <c r="B251">
        <v>6374.8999022999997</v>
      </c>
      <c r="C251">
        <v>6358.8500977000003</v>
      </c>
      <c r="D251">
        <v>6410.0737305000002</v>
      </c>
      <c r="E251">
        <v>6541.0888672000001</v>
      </c>
      <c r="F251">
        <v>6385.5898438000004</v>
      </c>
      <c r="G251">
        <v>6366.8598633000001</v>
      </c>
      <c r="H251">
        <v>6900.6098633000001</v>
      </c>
      <c r="I251">
        <v>6358.8500977000003</v>
      </c>
      <c r="J251">
        <v>6484.3969727000003</v>
      </c>
      <c r="L251" t="str">
        <f t="shared" si="24"/>
        <v>11MAY2024:10:00:00</v>
      </c>
      <c r="M251">
        <v>10</v>
      </c>
      <c r="N251">
        <f t="shared" si="25"/>
        <v>-16.049804599999334</v>
      </c>
      <c r="O251">
        <f t="shared" si="26"/>
        <v>-16.049804599999334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0.25176559390695258</v>
      </c>
    </row>
    <row r="252" spans="1:19" x14ac:dyDescent="0.25">
      <c r="A252" t="s">
        <v>277</v>
      </c>
      <c r="B252">
        <v>6468.6303711</v>
      </c>
      <c r="C252">
        <v>6351.0297852000003</v>
      </c>
      <c r="D252">
        <v>6353.7182616999999</v>
      </c>
      <c r="E252">
        <v>6495.8891602000003</v>
      </c>
      <c r="F252">
        <v>6374.0297852000003</v>
      </c>
      <c r="G252">
        <v>6350.9399414</v>
      </c>
      <c r="H252">
        <v>6874.7797852000003</v>
      </c>
      <c r="I252">
        <v>6351.0297852000003</v>
      </c>
      <c r="J252">
        <v>6460.8999022999997</v>
      </c>
      <c r="L252" t="str">
        <f t="shared" si="24"/>
        <v>11MAY2024:11:00:00</v>
      </c>
      <c r="M252">
        <v>11</v>
      </c>
      <c r="N252">
        <f t="shared" si="25"/>
        <v>-117.60058589999971</v>
      </c>
      <c r="O252">
        <f t="shared" si="26"/>
        <v>-117.60058589999971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1.8180136930594406</v>
      </c>
    </row>
    <row r="253" spans="1:19" x14ac:dyDescent="0.25">
      <c r="A253" t="s">
        <v>278</v>
      </c>
      <c r="B253">
        <v>6530.3696289</v>
      </c>
      <c r="C253">
        <v>6429.6298827999999</v>
      </c>
      <c r="D253">
        <v>6363.6606444999998</v>
      </c>
      <c r="E253">
        <v>6455.8574219000002</v>
      </c>
      <c r="F253">
        <v>6403.4399414</v>
      </c>
      <c r="G253">
        <v>6489.3999022999997</v>
      </c>
      <c r="H253">
        <v>6854.1801758000001</v>
      </c>
      <c r="I253">
        <v>6429.6298827999999</v>
      </c>
      <c r="J253">
        <v>6508.0625</v>
      </c>
      <c r="L253" t="str">
        <f t="shared" si="24"/>
        <v>11MAY2024:12:00:00</v>
      </c>
      <c r="M253">
        <v>12</v>
      </c>
      <c r="N253">
        <f t="shared" si="25"/>
        <v>-100.73974610000005</v>
      </c>
      <c r="O253">
        <f t="shared" si="26"/>
        <v>-100.73974610000005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1.5426346719208455</v>
      </c>
    </row>
    <row r="254" spans="1:19" x14ac:dyDescent="0.25">
      <c r="A254" t="s">
        <v>279</v>
      </c>
      <c r="B254">
        <v>6346.1645508000001</v>
      </c>
      <c r="C254">
        <v>6465.5097655999998</v>
      </c>
      <c r="D254">
        <v>6385.9555664</v>
      </c>
      <c r="E254">
        <v>6408.6748047000001</v>
      </c>
      <c r="F254">
        <v>6431.8198241999999</v>
      </c>
      <c r="G254">
        <v>6524.2202147999997</v>
      </c>
      <c r="H254">
        <v>6996.5800780999998</v>
      </c>
      <c r="I254">
        <v>6465.5097655999998</v>
      </c>
      <c r="J254">
        <v>6560.8173827999999</v>
      </c>
      <c r="L254" t="str">
        <f t="shared" si="24"/>
        <v>11MAY2024:13:00:00</v>
      </c>
      <c r="M254">
        <v>13</v>
      </c>
      <c r="N254">
        <f t="shared" si="25"/>
        <v>119.34521479999967</v>
      </c>
      <c r="O254" t="str">
        <f t="shared" si="26"/>
        <v/>
      </c>
      <c r="P254">
        <f t="shared" si="27"/>
        <v>119.34521479999967</v>
      </c>
      <c r="Q254" t="str">
        <f t="shared" si="28"/>
        <v/>
      </c>
      <c r="R254">
        <f t="shared" si="29"/>
        <v>1</v>
      </c>
      <c r="S254">
        <f t="shared" si="30"/>
        <v>1.880588091352831</v>
      </c>
    </row>
    <row r="255" spans="1:19" x14ac:dyDescent="0.25">
      <c r="A255" t="s">
        <v>280</v>
      </c>
      <c r="B255">
        <v>6204.6679688000004</v>
      </c>
      <c r="C255">
        <v>6523.6201172000001</v>
      </c>
      <c r="D255">
        <v>6431.6362305000002</v>
      </c>
      <c r="E255">
        <v>6482.0175780999998</v>
      </c>
      <c r="F255">
        <v>6478.1899414</v>
      </c>
      <c r="G255">
        <v>6596.3999022999997</v>
      </c>
      <c r="H255">
        <v>6935.0800780999998</v>
      </c>
      <c r="I255">
        <v>6523.6201172000001</v>
      </c>
      <c r="J255">
        <v>6592.9853516000003</v>
      </c>
      <c r="L255" t="str">
        <f t="shared" si="24"/>
        <v>11MAY2024:14:00:00</v>
      </c>
      <c r="M255">
        <v>14</v>
      </c>
      <c r="N255">
        <f t="shared" si="25"/>
        <v>318.95214839999971</v>
      </c>
      <c r="O255" t="str">
        <f t="shared" si="26"/>
        <v/>
      </c>
      <c r="P255">
        <f t="shared" si="27"/>
        <v>318.95214839999971</v>
      </c>
      <c r="Q255" t="str">
        <f t="shared" si="28"/>
        <v/>
      </c>
      <c r="R255">
        <f t="shared" si="29"/>
        <v>1</v>
      </c>
      <c r="S255">
        <f t="shared" si="30"/>
        <v>5.1405192027009612</v>
      </c>
    </row>
    <row r="256" spans="1:19" x14ac:dyDescent="0.25">
      <c r="A256" t="s">
        <v>281</v>
      </c>
      <c r="B256">
        <v>6157.1264647999997</v>
      </c>
      <c r="C256">
        <v>6513.5698241999999</v>
      </c>
      <c r="D256">
        <v>6442.8896483999997</v>
      </c>
      <c r="E256">
        <v>6551.0009766000003</v>
      </c>
      <c r="F256">
        <v>6515.3398438000004</v>
      </c>
      <c r="G256">
        <v>6531.0600586</v>
      </c>
      <c r="H256">
        <v>6965.7900391000003</v>
      </c>
      <c r="I256">
        <v>6513.5698241999999</v>
      </c>
      <c r="J256">
        <v>6593.7299805000002</v>
      </c>
      <c r="L256" t="str">
        <f t="shared" si="24"/>
        <v>11MAY2024:15:00:00</v>
      </c>
      <c r="M256">
        <v>15</v>
      </c>
      <c r="N256">
        <f t="shared" si="25"/>
        <v>356.44335940000019</v>
      </c>
      <c r="O256" t="str">
        <f t="shared" si="26"/>
        <v/>
      </c>
      <c r="P256">
        <f t="shared" si="27"/>
        <v>356.44335940000019</v>
      </c>
      <c r="Q256" t="str">
        <f t="shared" si="28"/>
        <v/>
      </c>
      <c r="R256">
        <f t="shared" si="29"/>
        <v>1</v>
      </c>
      <c r="S256">
        <f t="shared" si="30"/>
        <v>5.7891186974600899</v>
      </c>
    </row>
    <row r="257" spans="1:19" x14ac:dyDescent="0.25">
      <c r="A257" t="s">
        <v>282</v>
      </c>
      <c r="B257">
        <v>6244.4179688000004</v>
      </c>
      <c r="C257">
        <v>6418.9399414</v>
      </c>
      <c r="D257">
        <v>6460.421875</v>
      </c>
      <c r="E257">
        <v>6567.3125</v>
      </c>
      <c r="F257">
        <v>6456.5097655999998</v>
      </c>
      <c r="G257">
        <v>6421.3598633000001</v>
      </c>
      <c r="H257">
        <v>7107.1699219000002</v>
      </c>
      <c r="I257">
        <v>6418.9399414</v>
      </c>
      <c r="J257">
        <v>6572.8803711</v>
      </c>
      <c r="L257" t="str">
        <f t="shared" si="24"/>
        <v>11MAY2024:16:00:00</v>
      </c>
      <c r="M257">
        <v>16</v>
      </c>
      <c r="N257">
        <f t="shared" si="25"/>
        <v>174.52197259999957</v>
      </c>
      <c r="O257" t="str">
        <f t="shared" si="26"/>
        <v/>
      </c>
      <c r="P257">
        <f t="shared" si="27"/>
        <v>174.52197259999957</v>
      </c>
      <c r="Q257" t="str">
        <f t="shared" si="28"/>
        <v/>
      </c>
      <c r="R257">
        <f t="shared" si="29"/>
        <v>1</v>
      </c>
      <c r="S257">
        <f t="shared" si="30"/>
        <v>2.7948477099385731</v>
      </c>
    </row>
    <row r="258" spans="1:19" x14ac:dyDescent="0.25">
      <c r="A258" t="s">
        <v>283</v>
      </c>
      <c r="B258">
        <v>6411.7778319999998</v>
      </c>
      <c r="C258">
        <v>6437.4702147999997</v>
      </c>
      <c r="D258">
        <v>6407.9609375</v>
      </c>
      <c r="E258">
        <v>6620.5473633000001</v>
      </c>
      <c r="F258">
        <v>6504.7402344000002</v>
      </c>
      <c r="G258">
        <v>6418.2099608999997</v>
      </c>
      <c r="H258">
        <v>7007.4399414</v>
      </c>
      <c r="I258">
        <v>6437.4702147999997</v>
      </c>
      <c r="J258">
        <v>6555.1640625</v>
      </c>
      <c r="L258" t="str">
        <f t="shared" si="24"/>
        <v>11MAY2024:17:00:00</v>
      </c>
      <c r="M258">
        <v>17</v>
      </c>
      <c r="N258">
        <f t="shared" si="25"/>
        <v>25.692382799999905</v>
      </c>
      <c r="O258" t="str">
        <f t="shared" si="26"/>
        <v/>
      </c>
      <c r="P258">
        <f t="shared" si="27"/>
        <v>25.692382799999905</v>
      </c>
      <c r="Q258" t="str">
        <f t="shared" si="28"/>
        <v/>
      </c>
      <c r="R258">
        <f t="shared" si="29"/>
        <v>1</v>
      </c>
      <c r="S258">
        <f t="shared" si="30"/>
        <v>0.40070606738390036</v>
      </c>
    </row>
    <row r="259" spans="1:19" x14ac:dyDescent="0.25">
      <c r="A259" t="s">
        <v>284</v>
      </c>
      <c r="B259">
        <v>6432.0161133000001</v>
      </c>
      <c r="C259">
        <v>6417.9702147999997</v>
      </c>
      <c r="D259">
        <v>6256.8715819999998</v>
      </c>
      <c r="E259">
        <v>6493.5180664</v>
      </c>
      <c r="F259">
        <v>6500.3500977000003</v>
      </c>
      <c r="G259">
        <v>6374.4702147999997</v>
      </c>
      <c r="H259">
        <v>6764.7299805000002</v>
      </c>
      <c r="I259">
        <v>6417.9702147999997</v>
      </c>
      <c r="J259">
        <v>6462.8784180000002</v>
      </c>
      <c r="L259" t="str">
        <f t="shared" ref="L259:L323" si="31">A259</f>
        <v>11MAY2024:18:00:00</v>
      </c>
      <c r="M259">
        <v>18</v>
      </c>
      <c r="N259">
        <f t="shared" ref="N259:N293" si="32">C259-B259</f>
        <v>-14.045898500000476</v>
      </c>
      <c r="O259">
        <f t="shared" ref="O259:O322" si="33">IF(N259&lt;0,N259,"")</f>
        <v>-14.045898500000476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0.21837474055695594</v>
      </c>
    </row>
    <row r="260" spans="1:19" x14ac:dyDescent="0.25">
      <c r="A260" t="s">
        <v>285</v>
      </c>
      <c r="B260">
        <v>6493.8999022999997</v>
      </c>
      <c r="C260">
        <v>6375.5</v>
      </c>
      <c r="D260">
        <v>6108.2749022999997</v>
      </c>
      <c r="E260">
        <v>6319.609375</v>
      </c>
      <c r="F260">
        <v>6514.1000977000003</v>
      </c>
      <c r="G260">
        <v>6307.75</v>
      </c>
      <c r="H260">
        <v>6620.0400391000003</v>
      </c>
      <c r="I260">
        <v>6375.5</v>
      </c>
      <c r="J260">
        <v>6385.1333008000001</v>
      </c>
      <c r="L260" t="str">
        <f t="shared" si="31"/>
        <v>11MAY2024:19:00:00</v>
      </c>
      <c r="M260">
        <v>19</v>
      </c>
      <c r="N260">
        <f t="shared" si="32"/>
        <v>-118.39990229999967</v>
      </c>
      <c r="O260">
        <f t="shared" si="33"/>
        <v>-118.39990229999967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1.8232480340213586</v>
      </c>
    </row>
    <row r="261" spans="1:19" x14ac:dyDescent="0.25">
      <c r="A261" t="s">
        <v>286</v>
      </c>
      <c r="B261">
        <v>6325.7041016000003</v>
      </c>
      <c r="C261">
        <v>6107.5698241999999</v>
      </c>
      <c r="D261">
        <v>6078.8657227000003</v>
      </c>
      <c r="E261">
        <v>6317.8232422000001</v>
      </c>
      <c r="F261">
        <v>6201.5097655999998</v>
      </c>
      <c r="G261">
        <v>6032.5698241999999</v>
      </c>
      <c r="H261">
        <v>7178.0097655999998</v>
      </c>
      <c r="I261">
        <v>6107.5698241999999</v>
      </c>
      <c r="J261">
        <v>6319.7055664</v>
      </c>
      <c r="L261" t="str">
        <f t="shared" si="31"/>
        <v>11MAY2024:20:00:00</v>
      </c>
      <c r="M261">
        <v>20</v>
      </c>
      <c r="N261">
        <f t="shared" si="32"/>
        <v>-218.13427740000043</v>
      </c>
      <c r="O261">
        <f t="shared" si="33"/>
        <v>-218.13427740000043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3.4483794040386164</v>
      </c>
    </row>
    <row r="262" spans="1:19" x14ac:dyDescent="0.25">
      <c r="A262" t="s">
        <v>287</v>
      </c>
      <c r="B262">
        <v>6115.5048827999999</v>
      </c>
      <c r="C262">
        <v>6089.5800780999998</v>
      </c>
      <c r="D262">
        <v>6034.7426758000001</v>
      </c>
      <c r="E262">
        <v>6205.8334961</v>
      </c>
      <c r="F262">
        <v>6159.3198241999999</v>
      </c>
      <c r="G262">
        <v>6037.9199219000002</v>
      </c>
      <c r="H262">
        <v>7218.4301758000001</v>
      </c>
      <c r="I262">
        <v>6089.5800780999998</v>
      </c>
      <c r="J262">
        <v>6307.9985352000003</v>
      </c>
      <c r="L262" t="str">
        <f t="shared" si="31"/>
        <v>11MAY2024:21:00:00</v>
      </c>
      <c r="M262">
        <v>21</v>
      </c>
      <c r="N262">
        <f t="shared" si="32"/>
        <v>-25.924804700000095</v>
      </c>
      <c r="O262">
        <f t="shared" si="33"/>
        <v>-25.924804700000095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0.42391928707168913</v>
      </c>
    </row>
    <row r="263" spans="1:19" x14ac:dyDescent="0.25">
      <c r="A263" t="s">
        <v>288</v>
      </c>
      <c r="B263">
        <v>6403.6777344000002</v>
      </c>
      <c r="C263">
        <v>6142.5600586</v>
      </c>
      <c r="D263">
        <v>6141.2695313000004</v>
      </c>
      <c r="E263">
        <v>6303.8056641000003</v>
      </c>
      <c r="F263">
        <v>6191.5600586</v>
      </c>
      <c r="G263">
        <v>6155.6201172000001</v>
      </c>
      <c r="H263">
        <v>7104.1899414</v>
      </c>
      <c r="I263">
        <v>6142.5600586</v>
      </c>
      <c r="J263">
        <v>6347.0400391000003</v>
      </c>
      <c r="L263" t="str">
        <f t="shared" si="31"/>
        <v>11MAY2024:22:00:00</v>
      </c>
      <c r="M263">
        <v>22</v>
      </c>
      <c r="N263">
        <f t="shared" si="32"/>
        <v>-261.11767580000014</v>
      </c>
      <c r="O263">
        <f t="shared" si="33"/>
        <v>-261.11767580000014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4.0776204960674187</v>
      </c>
    </row>
    <row r="264" spans="1:19" x14ac:dyDescent="0.25">
      <c r="A264" t="s">
        <v>289</v>
      </c>
      <c r="B264">
        <v>6488.7744141000003</v>
      </c>
      <c r="C264">
        <v>6131.2998047000001</v>
      </c>
      <c r="D264">
        <v>6172.8232422000001</v>
      </c>
      <c r="E264">
        <v>6278.1342772999997</v>
      </c>
      <c r="F264">
        <v>6126.5200194999998</v>
      </c>
      <c r="G264">
        <v>6254.7299805000002</v>
      </c>
      <c r="H264">
        <v>7294.8999022999997</v>
      </c>
      <c r="I264">
        <v>6131.2998047000001</v>
      </c>
      <c r="J264">
        <v>6396.0546875</v>
      </c>
      <c r="L264" t="str">
        <f t="shared" si="31"/>
        <v>11MAY2024:23:00:00</v>
      </c>
      <c r="M264">
        <v>23</v>
      </c>
      <c r="N264">
        <f t="shared" si="32"/>
        <v>-357.47460940000019</v>
      </c>
      <c r="O264">
        <f t="shared" si="33"/>
        <v>-357.47460940000019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5.5091237048280455</v>
      </c>
    </row>
    <row r="265" spans="1:19" x14ac:dyDescent="0.25">
      <c r="A265" t="s">
        <v>290</v>
      </c>
      <c r="B265">
        <v>6377.3793944999998</v>
      </c>
      <c r="C265">
        <v>6261.9399414</v>
      </c>
      <c r="D265">
        <v>6126.6254883000001</v>
      </c>
      <c r="E265">
        <v>6163.5302733999997</v>
      </c>
      <c r="F265">
        <v>6310.2900391000003</v>
      </c>
      <c r="G265">
        <v>6269.8100586</v>
      </c>
      <c r="H265">
        <v>6974.3598633000001</v>
      </c>
      <c r="I265">
        <v>6261.9399414</v>
      </c>
      <c r="J265">
        <v>6388.6054688000004</v>
      </c>
      <c r="L265" t="str">
        <f t="shared" si="31"/>
        <v>12MAY2024:00:00:00</v>
      </c>
      <c r="M265">
        <v>24</v>
      </c>
      <c r="N265">
        <f t="shared" si="32"/>
        <v>-115.43945309999981</v>
      </c>
      <c r="O265">
        <f t="shared" si="33"/>
        <v>-115.43945309999981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1.8101393371634356</v>
      </c>
    </row>
    <row r="266" spans="1:19" x14ac:dyDescent="0.25">
      <c r="A266" t="s">
        <v>291</v>
      </c>
      <c r="B266">
        <v>6229.0834961</v>
      </c>
      <c r="C266">
        <v>6248.2099608999997</v>
      </c>
      <c r="D266">
        <v>6050.09375</v>
      </c>
      <c r="E266">
        <v>6099.4501952999999</v>
      </c>
      <c r="F266">
        <v>6323.7001952999999</v>
      </c>
      <c r="G266">
        <v>6269.4902344000002</v>
      </c>
      <c r="H266">
        <v>6229.8100586</v>
      </c>
      <c r="I266">
        <v>6248.2099608999997</v>
      </c>
      <c r="J266">
        <v>6224.2607422000001</v>
      </c>
      <c r="L266" t="str">
        <f t="shared" si="31"/>
        <v>12MAY2024:01:00:00</v>
      </c>
      <c r="M266">
        <v>1</v>
      </c>
      <c r="N266">
        <f t="shared" si="32"/>
        <v>19.126464799999667</v>
      </c>
      <c r="O266" t="str">
        <f t="shared" si="33"/>
        <v/>
      </c>
      <c r="P266">
        <f t="shared" si="34"/>
        <v>19.126464799999667</v>
      </c>
      <c r="Q266" t="str">
        <f t="shared" si="35"/>
        <v/>
      </c>
      <c r="R266">
        <f t="shared" si="36"/>
        <v>1</v>
      </c>
      <c r="S266">
        <f t="shared" si="37"/>
        <v>0.30705102623804381</v>
      </c>
    </row>
    <row r="267" spans="1:19" x14ac:dyDescent="0.25">
      <c r="A267" t="s">
        <v>292</v>
      </c>
      <c r="B267">
        <v>6243.5903319999998</v>
      </c>
      <c r="C267">
        <v>6195.8999022999997</v>
      </c>
      <c r="D267">
        <v>5997.7041016000003</v>
      </c>
      <c r="E267">
        <v>6073.0527344000002</v>
      </c>
      <c r="F267">
        <v>6262.5200194999998</v>
      </c>
      <c r="G267">
        <v>6248.2900391000003</v>
      </c>
      <c r="H267">
        <v>6189.1201172000001</v>
      </c>
      <c r="I267">
        <v>6195.8999022999997</v>
      </c>
      <c r="J267">
        <v>6178.7075194999998</v>
      </c>
      <c r="L267" t="str">
        <f t="shared" si="31"/>
        <v>12MAY2024:02:00:00</v>
      </c>
      <c r="M267">
        <v>2</v>
      </c>
      <c r="N267">
        <f t="shared" si="32"/>
        <v>-47.690429700000095</v>
      </c>
      <c r="O267">
        <f t="shared" si="33"/>
        <v>-47.690429700000095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0.76383021889784197</v>
      </c>
    </row>
    <row r="268" spans="1:19" x14ac:dyDescent="0.25">
      <c r="A268" t="s">
        <v>293</v>
      </c>
      <c r="B268">
        <v>6259.8471680000002</v>
      </c>
      <c r="C268">
        <v>6264.1401366999999</v>
      </c>
      <c r="D268">
        <v>6032.2519530999998</v>
      </c>
      <c r="E268">
        <v>6118.9589844000002</v>
      </c>
      <c r="F268">
        <v>6273.1401366999999</v>
      </c>
      <c r="G268">
        <v>6318.4599608999997</v>
      </c>
      <c r="H268">
        <v>6207.1298827999999</v>
      </c>
      <c r="I268">
        <v>6264.1401366999999</v>
      </c>
      <c r="J268">
        <v>6219.0244141000003</v>
      </c>
      <c r="L268" t="str">
        <f t="shared" si="31"/>
        <v>12MAY2024:03:00:00</v>
      </c>
      <c r="M268">
        <v>4</v>
      </c>
      <c r="N268">
        <f t="shared" si="32"/>
        <v>4.2929686999996193</v>
      </c>
      <c r="O268" t="str">
        <f t="shared" si="33"/>
        <v/>
      </c>
      <c r="P268">
        <f t="shared" si="34"/>
        <v>4.2929686999996193</v>
      </c>
      <c r="Q268" t="str">
        <f t="shared" si="35"/>
        <v/>
      </c>
      <c r="R268">
        <f t="shared" si="36"/>
        <v>1</v>
      </c>
      <c r="S268">
        <f t="shared" si="37"/>
        <v>6.85794490629906E-2</v>
      </c>
    </row>
    <row r="269" spans="1:19" x14ac:dyDescent="0.25">
      <c r="A269" t="s">
        <v>294</v>
      </c>
      <c r="B269">
        <v>6304.9379883000001</v>
      </c>
      <c r="C269">
        <v>6277.8300780999998</v>
      </c>
      <c r="D269">
        <v>6003.7128905999998</v>
      </c>
      <c r="E269">
        <v>6141.3710938000004</v>
      </c>
      <c r="F269">
        <v>6311.9799805000002</v>
      </c>
      <c r="G269">
        <v>6316.3701172000001</v>
      </c>
      <c r="H269">
        <v>6258.6801758000001</v>
      </c>
      <c r="I269">
        <v>6277.8300780999998</v>
      </c>
      <c r="J269">
        <v>6233.7143555000002</v>
      </c>
      <c r="L269" t="str">
        <f t="shared" si="31"/>
        <v>12MAY2024:04:00:00</v>
      </c>
      <c r="M269">
        <v>5</v>
      </c>
      <c r="N269">
        <f t="shared" si="32"/>
        <v>-27.107910200000333</v>
      </c>
      <c r="O269">
        <f t="shared" si="33"/>
        <v>-27.107910200000333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0.4299472929044531</v>
      </c>
    </row>
    <row r="270" spans="1:19" x14ac:dyDescent="0.25">
      <c r="A270" t="s">
        <v>295</v>
      </c>
      <c r="B270">
        <v>6332.0742188000004</v>
      </c>
      <c r="C270">
        <v>6270.3701172000001</v>
      </c>
      <c r="D270">
        <v>5929.6503905999998</v>
      </c>
      <c r="E270">
        <v>6113.0932616999999</v>
      </c>
      <c r="F270">
        <v>6338.2597655999998</v>
      </c>
      <c r="G270">
        <v>6259.5200194999998</v>
      </c>
      <c r="H270">
        <v>6308.1201172000001</v>
      </c>
      <c r="I270">
        <v>6270.3701172000001</v>
      </c>
      <c r="J270">
        <v>6221.1845702999999</v>
      </c>
      <c r="L270" t="str">
        <f t="shared" si="31"/>
        <v>12MAY2024:05:00:00</v>
      </c>
      <c r="M270">
        <v>6</v>
      </c>
      <c r="N270">
        <f t="shared" si="32"/>
        <v>-61.704101600000286</v>
      </c>
      <c r="O270">
        <f t="shared" si="33"/>
        <v>-61.704101600000286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0.97446902022721249</v>
      </c>
    </row>
    <row r="271" spans="1:19" x14ac:dyDescent="0.25">
      <c r="A271" t="s">
        <v>296</v>
      </c>
      <c r="B271">
        <v>6246.6826172000001</v>
      </c>
      <c r="C271">
        <v>6265.0400391000003</v>
      </c>
      <c r="D271">
        <v>5970.3647461</v>
      </c>
      <c r="E271">
        <v>6137.3808594000002</v>
      </c>
      <c r="F271">
        <v>6329.4501952999999</v>
      </c>
      <c r="G271">
        <v>6246.9599608999997</v>
      </c>
      <c r="H271">
        <v>6314.2900391000003</v>
      </c>
      <c r="I271">
        <v>6265.0400391000003</v>
      </c>
      <c r="J271">
        <v>6225.2207030999998</v>
      </c>
      <c r="L271" t="str">
        <f t="shared" si="31"/>
        <v>12MAY2024:06:00:00</v>
      </c>
      <c r="M271">
        <v>7</v>
      </c>
      <c r="N271">
        <f t="shared" si="32"/>
        <v>18.35742190000019</v>
      </c>
      <c r="O271" t="str">
        <f t="shared" si="33"/>
        <v/>
      </c>
      <c r="P271">
        <f t="shared" si="34"/>
        <v>18.35742190000019</v>
      </c>
      <c r="Q271" t="str">
        <f t="shared" si="35"/>
        <v/>
      </c>
      <c r="R271">
        <f t="shared" si="36"/>
        <v>1</v>
      </c>
      <c r="S271">
        <f t="shared" si="37"/>
        <v>0.29387473359785776</v>
      </c>
    </row>
    <row r="272" spans="1:19" x14ac:dyDescent="0.25">
      <c r="A272" t="s">
        <v>297</v>
      </c>
      <c r="B272">
        <v>6144.8159180000002</v>
      </c>
      <c r="C272">
        <v>6160.0898438000004</v>
      </c>
      <c r="D272">
        <v>5970.4985352000003</v>
      </c>
      <c r="E272">
        <v>6140.2734375</v>
      </c>
      <c r="F272">
        <v>6258.6899414</v>
      </c>
      <c r="G272">
        <v>6127.0498047000001</v>
      </c>
      <c r="H272">
        <v>6273.5698241999999</v>
      </c>
      <c r="I272">
        <v>6160.0898438000004</v>
      </c>
      <c r="J272">
        <v>6157.9799805000002</v>
      </c>
      <c r="L272" t="str">
        <f t="shared" si="31"/>
        <v>12MAY2024:07:00:00</v>
      </c>
      <c r="M272">
        <v>8</v>
      </c>
      <c r="N272">
        <f t="shared" si="32"/>
        <v>15.273925800000143</v>
      </c>
      <c r="O272" t="str">
        <f t="shared" si="33"/>
        <v/>
      </c>
      <c r="P272">
        <f t="shared" si="34"/>
        <v>15.273925800000143</v>
      </c>
      <c r="Q272" t="str">
        <f t="shared" si="35"/>
        <v/>
      </c>
      <c r="R272">
        <f t="shared" si="36"/>
        <v>1</v>
      </c>
      <c r="S272">
        <f t="shared" si="37"/>
        <v>0.24856604337419211</v>
      </c>
    </row>
    <row r="273" spans="1:19" x14ac:dyDescent="0.25">
      <c r="A273" t="s">
        <v>298</v>
      </c>
      <c r="B273">
        <v>6060.3505858999997</v>
      </c>
      <c r="C273">
        <v>6133.3701172000001</v>
      </c>
      <c r="D273">
        <v>6059.6113280999998</v>
      </c>
      <c r="E273">
        <v>6197.2607422000001</v>
      </c>
      <c r="F273">
        <v>6227.7299805000002</v>
      </c>
      <c r="G273">
        <v>6118.3901366999999</v>
      </c>
      <c r="H273">
        <v>6267.0400391000003</v>
      </c>
      <c r="I273">
        <v>6133.3701172000001</v>
      </c>
      <c r="J273">
        <v>6161.2285155999998</v>
      </c>
      <c r="L273" t="str">
        <f t="shared" si="31"/>
        <v>12MAY2024:08:00:00</v>
      </c>
      <c r="M273">
        <v>9</v>
      </c>
      <c r="N273">
        <f t="shared" si="32"/>
        <v>73.019531300000381</v>
      </c>
      <c r="O273" t="str">
        <f t="shared" si="33"/>
        <v/>
      </c>
      <c r="P273">
        <f t="shared" si="34"/>
        <v>73.019531300000381</v>
      </c>
      <c r="Q273" t="str">
        <f t="shared" si="35"/>
        <v/>
      </c>
      <c r="R273">
        <f t="shared" si="36"/>
        <v>1</v>
      </c>
      <c r="S273">
        <f t="shared" si="37"/>
        <v>1.2048730558573209</v>
      </c>
    </row>
    <row r="274" spans="1:19" x14ac:dyDescent="0.25">
      <c r="A274" t="s">
        <v>299</v>
      </c>
      <c r="B274">
        <v>6121.4755858999997</v>
      </c>
      <c r="C274">
        <v>6241.7402344000002</v>
      </c>
      <c r="D274">
        <v>6331.7866211</v>
      </c>
      <c r="E274">
        <v>6383.3046875</v>
      </c>
      <c r="F274">
        <v>6284.4599608999997</v>
      </c>
      <c r="G274">
        <v>6255.5</v>
      </c>
      <c r="H274">
        <v>6309.75</v>
      </c>
      <c r="I274">
        <v>6241.7402344000002</v>
      </c>
      <c r="J274">
        <v>6284.6474608999997</v>
      </c>
      <c r="L274" t="str">
        <f t="shared" si="31"/>
        <v>12MAY2024:09:00:00</v>
      </c>
      <c r="M274">
        <v>10</v>
      </c>
      <c r="N274">
        <f t="shared" si="32"/>
        <v>120.26464850000048</v>
      </c>
      <c r="O274" t="str">
        <f t="shared" si="33"/>
        <v/>
      </c>
      <c r="P274">
        <f t="shared" si="34"/>
        <v>120.26464850000048</v>
      </c>
      <c r="Q274" t="str">
        <f t="shared" si="35"/>
        <v/>
      </c>
      <c r="R274">
        <f t="shared" si="36"/>
        <v>1</v>
      </c>
      <c r="S274">
        <f t="shared" si="37"/>
        <v>1.9646349448328115</v>
      </c>
    </row>
    <row r="275" spans="1:19" x14ac:dyDescent="0.25">
      <c r="A275" t="s">
        <v>300</v>
      </c>
      <c r="B275">
        <v>6249.1450194999998</v>
      </c>
      <c r="C275">
        <v>6342.5</v>
      </c>
      <c r="D275">
        <v>6276.7177733999997</v>
      </c>
      <c r="E275">
        <v>6341.2167969000002</v>
      </c>
      <c r="F275">
        <v>6378.7299805000002</v>
      </c>
      <c r="G275">
        <v>6324.2402344000002</v>
      </c>
      <c r="H275">
        <v>6363.6000977000003</v>
      </c>
      <c r="I275">
        <v>6342.5</v>
      </c>
      <c r="J275">
        <v>6337.1577147999997</v>
      </c>
      <c r="L275" t="str">
        <f t="shared" si="31"/>
        <v>12MAY2024:10:00:00</v>
      </c>
      <c r="M275">
        <v>11</v>
      </c>
      <c r="N275">
        <f t="shared" si="32"/>
        <v>93.354980500000238</v>
      </c>
      <c r="O275" t="str">
        <f t="shared" si="33"/>
        <v/>
      </c>
      <c r="P275">
        <f t="shared" si="34"/>
        <v>93.354980500000238</v>
      </c>
      <c r="Q275" t="str">
        <f t="shared" si="35"/>
        <v/>
      </c>
      <c r="R275">
        <f t="shared" si="36"/>
        <v>1</v>
      </c>
      <c r="S275">
        <f t="shared" si="37"/>
        <v>1.493884046676671</v>
      </c>
    </row>
    <row r="276" spans="1:19" x14ac:dyDescent="0.25">
      <c r="A276" t="s">
        <v>301</v>
      </c>
      <c r="B276">
        <v>6449.7612305000002</v>
      </c>
      <c r="C276">
        <v>6381.4501952999999</v>
      </c>
      <c r="D276">
        <v>6249.2880858999997</v>
      </c>
      <c r="E276">
        <v>6424.3212891000003</v>
      </c>
      <c r="F276">
        <v>6392.0400391000003</v>
      </c>
      <c r="G276">
        <v>6372.8901366999999</v>
      </c>
      <c r="H276">
        <v>6369.0200194999998</v>
      </c>
      <c r="I276">
        <v>6381.4501952999999</v>
      </c>
      <c r="J276">
        <v>6352.9379883000001</v>
      </c>
      <c r="L276" t="str">
        <f t="shared" si="31"/>
        <v>12MAY2024:11:00:00</v>
      </c>
      <c r="M276">
        <v>12</v>
      </c>
      <c r="N276">
        <f t="shared" si="32"/>
        <v>-68.311035200000333</v>
      </c>
      <c r="O276">
        <f t="shared" si="33"/>
        <v>-68.311035200000333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1.0591250243027168</v>
      </c>
    </row>
    <row r="277" spans="1:19" x14ac:dyDescent="0.25">
      <c r="A277" t="s">
        <v>302</v>
      </c>
      <c r="B277">
        <v>6300.2783202999999</v>
      </c>
      <c r="C277">
        <v>6584.8500977000003</v>
      </c>
      <c r="D277">
        <v>6481.5493164</v>
      </c>
      <c r="E277">
        <v>6534.2543944999998</v>
      </c>
      <c r="F277">
        <v>6494.6699219000002</v>
      </c>
      <c r="G277">
        <v>6729.1201172000001</v>
      </c>
      <c r="H277">
        <v>6467.5800780999998</v>
      </c>
      <c r="I277">
        <v>6584.8500977000003</v>
      </c>
      <c r="J277">
        <v>6551.5541991999999</v>
      </c>
      <c r="L277" t="str">
        <f t="shared" si="31"/>
        <v>12MAY2024:12:00:00</v>
      </c>
      <c r="M277">
        <v>13</v>
      </c>
      <c r="N277">
        <f t="shared" si="32"/>
        <v>284.57177740000043</v>
      </c>
      <c r="O277" t="str">
        <f t="shared" si="33"/>
        <v/>
      </c>
      <c r="P277">
        <f t="shared" si="34"/>
        <v>284.57177740000043</v>
      </c>
      <c r="Q277" t="str">
        <f t="shared" si="35"/>
        <v/>
      </c>
      <c r="R277">
        <f t="shared" si="36"/>
        <v>1</v>
      </c>
      <c r="S277">
        <f t="shared" si="37"/>
        <v>4.5168127967154632</v>
      </c>
    </row>
    <row r="278" spans="1:19" x14ac:dyDescent="0.25">
      <c r="A278" t="s">
        <v>303</v>
      </c>
      <c r="B278">
        <v>6285.5161133000001</v>
      </c>
      <c r="C278">
        <v>6668.6601563000004</v>
      </c>
      <c r="D278">
        <v>6465.1274414</v>
      </c>
      <c r="E278">
        <v>6437.8994141000003</v>
      </c>
      <c r="F278">
        <v>6594.8398438000004</v>
      </c>
      <c r="G278">
        <v>6814.2202147999997</v>
      </c>
      <c r="H278">
        <v>6562.2099608999997</v>
      </c>
      <c r="I278">
        <v>6668.6601563000004</v>
      </c>
      <c r="J278">
        <v>6621.0117188000004</v>
      </c>
      <c r="L278" t="str">
        <f t="shared" si="31"/>
        <v>12MAY2024:13:00:00</v>
      </c>
      <c r="M278">
        <v>14</v>
      </c>
      <c r="N278">
        <f t="shared" si="32"/>
        <v>383.14404300000024</v>
      </c>
      <c r="O278" t="str">
        <f t="shared" si="33"/>
        <v/>
      </c>
      <c r="P278">
        <f t="shared" si="34"/>
        <v>383.14404300000024</v>
      </c>
      <c r="Q278" t="str">
        <f t="shared" si="35"/>
        <v/>
      </c>
      <c r="R278">
        <f t="shared" si="36"/>
        <v>1</v>
      </c>
      <c r="S278">
        <f t="shared" si="37"/>
        <v>6.0956655920311258</v>
      </c>
    </row>
    <row r="279" spans="1:19" x14ac:dyDescent="0.25">
      <c r="A279" t="s">
        <v>304</v>
      </c>
      <c r="B279">
        <v>6780.9458008000001</v>
      </c>
      <c r="C279">
        <v>6794.9702147999997</v>
      </c>
      <c r="D279">
        <v>6622.5214844000002</v>
      </c>
      <c r="E279">
        <v>6595.3291016000003</v>
      </c>
      <c r="F279">
        <v>6694.3798827999999</v>
      </c>
      <c r="G279">
        <v>6972.4799805000002</v>
      </c>
      <c r="H279">
        <v>6666.9799805000002</v>
      </c>
      <c r="I279">
        <v>6794.9702147999997</v>
      </c>
      <c r="J279">
        <v>6750.2666016000003</v>
      </c>
      <c r="L279" t="str">
        <f t="shared" si="31"/>
        <v>12MAY2024:14:00:00</v>
      </c>
      <c r="M279">
        <v>15</v>
      </c>
      <c r="N279">
        <f t="shared" si="32"/>
        <v>14.024413999999524</v>
      </c>
      <c r="O279" t="str">
        <f t="shared" si="33"/>
        <v/>
      </c>
      <c r="P279">
        <f t="shared" si="34"/>
        <v>14.024413999999524</v>
      </c>
      <c r="Q279" t="str">
        <f t="shared" si="35"/>
        <v/>
      </c>
      <c r="R279">
        <f t="shared" si="36"/>
        <v>1</v>
      </c>
      <c r="S279">
        <f t="shared" si="37"/>
        <v>0.2068209127751022</v>
      </c>
    </row>
    <row r="280" spans="1:19" x14ac:dyDescent="0.25">
      <c r="A280" t="s">
        <v>305</v>
      </c>
      <c r="B280">
        <v>7145.6889647999997</v>
      </c>
      <c r="C280">
        <v>6880.8100586</v>
      </c>
      <c r="D280">
        <v>6591.1997069999998</v>
      </c>
      <c r="E280">
        <v>6578.90625</v>
      </c>
      <c r="F280">
        <v>6816.2900391000003</v>
      </c>
      <c r="G280">
        <v>6899.2001952999999</v>
      </c>
      <c r="H280">
        <v>6745.8598633000001</v>
      </c>
      <c r="I280">
        <v>6880.8100586</v>
      </c>
      <c r="J280">
        <v>6786.6723633000001</v>
      </c>
      <c r="L280" t="str">
        <f t="shared" si="31"/>
        <v>12MAY2024:15:00:00</v>
      </c>
      <c r="M280">
        <v>16</v>
      </c>
      <c r="N280">
        <f t="shared" si="32"/>
        <v>-264.87890619999962</v>
      </c>
      <c r="O280">
        <f t="shared" si="33"/>
        <v>-264.87890619999962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3.7068350932262177</v>
      </c>
    </row>
    <row r="281" spans="1:19" x14ac:dyDescent="0.25">
      <c r="A281" t="s">
        <v>306</v>
      </c>
      <c r="B281">
        <v>6933.0493164</v>
      </c>
      <c r="C281">
        <v>6901.1298827999999</v>
      </c>
      <c r="D281">
        <v>6624.9658202999999</v>
      </c>
      <c r="E281">
        <v>6626.2436522999997</v>
      </c>
      <c r="F281">
        <v>6882.9501952999999</v>
      </c>
      <c r="G281">
        <v>6847.1098633000001</v>
      </c>
      <c r="H281">
        <v>6790.4399414</v>
      </c>
      <c r="I281">
        <v>6901.1298827999999</v>
      </c>
      <c r="J281">
        <v>6809.3193358999997</v>
      </c>
      <c r="L281" t="str">
        <f t="shared" si="31"/>
        <v>12MAY2024:16:00:00</v>
      </c>
      <c r="M281">
        <v>17</v>
      </c>
      <c r="N281">
        <f t="shared" si="32"/>
        <v>-31.919433600000048</v>
      </c>
      <c r="O281">
        <f t="shared" si="33"/>
        <v>-31.919433600000048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0.46039530577829901</v>
      </c>
    </row>
    <row r="282" spans="1:19" x14ac:dyDescent="0.25">
      <c r="A282" t="s">
        <v>307</v>
      </c>
      <c r="B282">
        <v>6679.7109375</v>
      </c>
      <c r="C282">
        <v>6845.3901366999999</v>
      </c>
      <c r="D282">
        <v>6618.1450194999998</v>
      </c>
      <c r="E282">
        <v>6621.9194336</v>
      </c>
      <c r="F282">
        <v>6839.5600586</v>
      </c>
      <c r="G282">
        <v>6804.9799805000002</v>
      </c>
      <c r="H282">
        <v>6767.1601563000004</v>
      </c>
      <c r="I282">
        <v>6845.3901366999999</v>
      </c>
      <c r="J282">
        <v>6775.0473633000001</v>
      </c>
      <c r="L282" t="str">
        <f t="shared" si="31"/>
        <v>12MAY2024:17:00:00</v>
      </c>
      <c r="M282">
        <v>18</v>
      </c>
      <c r="N282">
        <f t="shared" si="32"/>
        <v>165.67919919999986</v>
      </c>
      <c r="O282" t="str">
        <f t="shared" si="33"/>
        <v/>
      </c>
      <c r="P282">
        <f t="shared" si="34"/>
        <v>165.67919919999986</v>
      </c>
      <c r="Q282" t="str">
        <f t="shared" si="35"/>
        <v/>
      </c>
      <c r="R282">
        <f t="shared" si="36"/>
        <v>1</v>
      </c>
      <c r="S282">
        <f t="shared" si="37"/>
        <v>2.4803348640414105</v>
      </c>
    </row>
    <row r="283" spans="1:19" x14ac:dyDescent="0.25">
      <c r="A283" t="s">
        <v>308</v>
      </c>
      <c r="B283">
        <v>6656.5390625</v>
      </c>
      <c r="C283">
        <v>6802.2299805000002</v>
      </c>
      <c r="D283">
        <v>6541.2011719000002</v>
      </c>
      <c r="E283">
        <v>6568.5502930000002</v>
      </c>
      <c r="F283">
        <v>6822.8198241999999</v>
      </c>
      <c r="G283">
        <v>6771.0600586</v>
      </c>
      <c r="H283">
        <v>6743.1298827999999</v>
      </c>
      <c r="I283">
        <v>6802.2299805000002</v>
      </c>
      <c r="J283">
        <v>6736.0878905999998</v>
      </c>
      <c r="L283" t="str">
        <f t="shared" si="31"/>
        <v>12MAY2024:18:00:00</v>
      </c>
      <c r="M283">
        <v>19</v>
      </c>
      <c r="N283">
        <f t="shared" si="32"/>
        <v>145.69091800000024</v>
      </c>
      <c r="O283" t="str">
        <f t="shared" si="33"/>
        <v/>
      </c>
      <c r="P283">
        <f t="shared" si="34"/>
        <v>145.69091800000024</v>
      </c>
      <c r="Q283" t="str">
        <f t="shared" si="35"/>
        <v/>
      </c>
      <c r="R283">
        <f t="shared" si="36"/>
        <v>1</v>
      </c>
      <c r="S283">
        <f t="shared" si="37"/>
        <v>2.1886886959134442</v>
      </c>
    </row>
    <row r="284" spans="1:19" x14ac:dyDescent="0.25">
      <c r="A284" t="s">
        <v>309</v>
      </c>
      <c r="B284">
        <v>6749.0859375</v>
      </c>
      <c r="C284">
        <v>6639.4399414</v>
      </c>
      <c r="D284">
        <v>6404.4575194999998</v>
      </c>
      <c r="E284">
        <v>6342.9052733999997</v>
      </c>
      <c r="F284">
        <v>6687.9501952999999</v>
      </c>
      <c r="G284">
        <v>6625.7099608999997</v>
      </c>
      <c r="H284">
        <v>6638.2797852000003</v>
      </c>
      <c r="I284">
        <v>6639.4399414</v>
      </c>
      <c r="J284">
        <v>6599.1674805000002</v>
      </c>
      <c r="L284" t="str">
        <f t="shared" si="31"/>
        <v>12MAY2024:19:00:00</v>
      </c>
      <c r="M284">
        <v>20</v>
      </c>
      <c r="N284">
        <f t="shared" si="32"/>
        <v>-109.64599610000005</v>
      </c>
      <c r="O284">
        <f t="shared" si="33"/>
        <v>-109.64599610000005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1.624605126018223</v>
      </c>
    </row>
    <row r="285" spans="1:19" x14ac:dyDescent="0.25">
      <c r="A285" t="s">
        <v>310</v>
      </c>
      <c r="B285">
        <v>6554.0737305000002</v>
      </c>
      <c r="C285">
        <v>6527.8500977000003</v>
      </c>
      <c r="D285">
        <v>6215.7255858999997</v>
      </c>
      <c r="E285">
        <v>6118.5263672000001</v>
      </c>
      <c r="F285">
        <v>6511.6601563000004</v>
      </c>
      <c r="G285">
        <v>6615.7597655999998</v>
      </c>
      <c r="H285">
        <v>6508.3100586</v>
      </c>
      <c r="I285">
        <v>6527.8500977000003</v>
      </c>
      <c r="J285">
        <v>6475.8613280999998</v>
      </c>
      <c r="L285" t="str">
        <f t="shared" si="31"/>
        <v>12MAY2024:20:00:00</v>
      </c>
      <c r="M285">
        <v>21</v>
      </c>
      <c r="N285">
        <f t="shared" si="32"/>
        <v>-26.223632799999905</v>
      </c>
      <c r="O285">
        <f t="shared" si="33"/>
        <v>-26.223632799999905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0.40011195903954755</v>
      </c>
    </row>
    <row r="286" spans="1:19" x14ac:dyDescent="0.25">
      <c r="A286" t="s">
        <v>311</v>
      </c>
      <c r="B286">
        <v>6405.3256836</v>
      </c>
      <c r="C286">
        <v>6445.5698241999999</v>
      </c>
      <c r="D286">
        <v>6168.8076172000001</v>
      </c>
      <c r="E286">
        <v>6065.1787108999997</v>
      </c>
      <c r="F286">
        <v>6411.7900391000003</v>
      </c>
      <c r="G286">
        <v>6581.3198241999999</v>
      </c>
      <c r="H286">
        <v>6429</v>
      </c>
      <c r="I286">
        <v>6445.5698241999999</v>
      </c>
      <c r="J286">
        <v>6407.2978516000003</v>
      </c>
      <c r="L286" t="str">
        <f t="shared" si="31"/>
        <v>12MAY2024:21:00:00</v>
      </c>
      <c r="M286">
        <v>22</v>
      </c>
      <c r="N286">
        <f t="shared" si="32"/>
        <v>40.24414059999981</v>
      </c>
      <c r="O286" t="str">
        <f t="shared" si="33"/>
        <v/>
      </c>
      <c r="P286">
        <f t="shared" si="34"/>
        <v>40.24414059999981</v>
      </c>
      <c r="Q286" t="str">
        <f t="shared" si="35"/>
        <v/>
      </c>
      <c r="R286">
        <f t="shared" si="36"/>
        <v>1</v>
      </c>
      <c r="S286">
        <f t="shared" si="37"/>
        <v>0.62829187129453345</v>
      </c>
    </row>
    <row r="287" spans="1:19" x14ac:dyDescent="0.25">
      <c r="A287" t="s">
        <v>312</v>
      </c>
      <c r="B287">
        <v>6427.7993164</v>
      </c>
      <c r="C287">
        <v>6455.2099608999997</v>
      </c>
      <c r="D287">
        <v>6263.8759766000003</v>
      </c>
      <c r="E287">
        <v>6180.8940430000002</v>
      </c>
      <c r="F287">
        <v>6443.2700194999998</v>
      </c>
      <c r="G287">
        <v>6571.2900391000003</v>
      </c>
      <c r="H287">
        <v>6428.7700194999998</v>
      </c>
      <c r="I287">
        <v>6455.2099608999997</v>
      </c>
      <c r="J287">
        <v>6432.4833983999997</v>
      </c>
      <c r="L287" t="str">
        <f t="shared" si="31"/>
        <v>12MAY2024:22:00:00</v>
      </c>
      <c r="M287">
        <v>23</v>
      </c>
      <c r="N287">
        <f t="shared" si="32"/>
        <v>27.410644499999762</v>
      </c>
      <c r="O287" t="str">
        <f t="shared" si="33"/>
        <v/>
      </c>
      <c r="P287">
        <f t="shared" si="34"/>
        <v>27.410644499999762</v>
      </c>
      <c r="Q287" t="str">
        <f t="shared" si="35"/>
        <v/>
      </c>
      <c r="R287">
        <f t="shared" si="36"/>
        <v>1</v>
      </c>
      <c r="S287">
        <f t="shared" si="37"/>
        <v>0.42643902136247097</v>
      </c>
    </row>
    <row r="288" spans="1:19" x14ac:dyDescent="0.25">
      <c r="A288" t="s">
        <v>313</v>
      </c>
      <c r="B288">
        <v>6323.7890625</v>
      </c>
      <c r="C288">
        <v>6538.8701172000001</v>
      </c>
      <c r="D288">
        <v>6355.4604491999999</v>
      </c>
      <c r="E288">
        <v>6359.1450194999998</v>
      </c>
      <c r="F288">
        <v>6464.5297852000003</v>
      </c>
      <c r="G288">
        <v>6693.7998047000001</v>
      </c>
      <c r="H288">
        <v>6422.4399414</v>
      </c>
      <c r="I288">
        <v>6538.8701172000001</v>
      </c>
      <c r="J288">
        <v>6495.0200194999998</v>
      </c>
      <c r="L288" t="str">
        <f t="shared" si="31"/>
        <v>12MAY2024:23:00:00</v>
      </c>
      <c r="M288">
        <v>24</v>
      </c>
      <c r="N288">
        <f t="shared" si="32"/>
        <v>215.0810547000001</v>
      </c>
      <c r="O288" t="str">
        <f t="shared" si="33"/>
        <v/>
      </c>
      <c r="P288">
        <f t="shared" si="34"/>
        <v>215.0810547000001</v>
      </c>
      <c r="Q288" t="str">
        <f t="shared" si="35"/>
        <v/>
      </c>
      <c r="R288">
        <f t="shared" si="36"/>
        <v>1</v>
      </c>
      <c r="S288">
        <f t="shared" si="37"/>
        <v>3.4011421408001792</v>
      </c>
    </row>
    <row r="289" spans="1:19" x14ac:dyDescent="0.25">
      <c r="A289" t="s">
        <v>314</v>
      </c>
      <c r="B289">
        <v>6100.5678711</v>
      </c>
      <c r="C289">
        <v>6456.1098633000001</v>
      </c>
      <c r="D289">
        <v>6455.2773438000004</v>
      </c>
      <c r="E289">
        <v>6502.5996094000002</v>
      </c>
      <c r="F289">
        <v>6423.7900391000003</v>
      </c>
      <c r="G289">
        <v>6563.9101563000004</v>
      </c>
      <c r="H289">
        <v>6364.2900391000003</v>
      </c>
      <c r="I289">
        <v>6456.1098633000001</v>
      </c>
      <c r="J289">
        <v>6452.6757813000004</v>
      </c>
      <c r="L289" t="str">
        <f t="shared" si="31"/>
        <v>13MAY2024:00:00:00</v>
      </c>
      <c r="M289">
        <v>1</v>
      </c>
      <c r="N289">
        <f t="shared" si="32"/>
        <v>355.5419922000001</v>
      </c>
      <c r="O289" t="str">
        <f t="shared" si="33"/>
        <v/>
      </c>
      <c r="P289">
        <f t="shared" si="34"/>
        <v>355.5419922000001</v>
      </c>
      <c r="Q289" t="str">
        <f t="shared" si="35"/>
        <v/>
      </c>
      <c r="R289">
        <f t="shared" si="36"/>
        <v>1</v>
      </c>
      <c r="S289">
        <f t="shared" si="37"/>
        <v>5.8280146981774656</v>
      </c>
    </row>
    <row r="290" spans="1:19" x14ac:dyDescent="0.25">
      <c r="A290" t="s">
        <v>315</v>
      </c>
      <c r="B290">
        <v>6082.5429688000004</v>
      </c>
      <c r="C290">
        <v>6410.4101563000004</v>
      </c>
      <c r="D290">
        <v>6225.3354491999999</v>
      </c>
      <c r="E290">
        <v>6354.6538086</v>
      </c>
      <c r="F290">
        <v>6394.7099608999997</v>
      </c>
      <c r="G290">
        <v>6422.6401366999999</v>
      </c>
      <c r="H290">
        <v>6410.4101563000004</v>
      </c>
      <c r="I290">
        <v>6414.1801758000001</v>
      </c>
      <c r="J290">
        <v>6373.4550780999998</v>
      </c>
      <c r="L290" t="str">
        <f t="shared" si="31"/>
        <v>13MAY2024:01:00:00</v>
      </c>
      <c r="M290">
        <v>2</v>
      </c>
      <c r="N290">
        <f t="shared" si="32"/>
        <v>327.8671875</v>
      </c>
      <c r="O290" t="str">
        <f t="shared" si="33"/>
        <v/>
      </c>
      <c r="P290">
        <f t="shared" si="34"/>
        <v>327.8671875</v>
      </c>
      <c r="Q290" t="str">
        <f t="shared" si="35"/>
        <v/>
      </c>
      <c r="R290">
        <f t="shared" si="36"/>
        <v>1</v>
      </c>
      <c r="S290">
        <f t="shared" si="37"/>
        <v>5.3902979260775128</v>
      </c>
    </row>
    <row r="291" spans="1:19" x14ac:dyDescent="0.25">
      <c r="A291" t="s">
        <v>316</v>
      </c>
      <c r="B291">
        <v>6440.6196289</v>
      </c>
      <c r="C291">
        <v>6382.1899414</v>
      </c>
      <c r="D291">
        <v>6253.0239258000001</v>
      </c>
      <c r="E291">
        <v>6457.1264647999997</v>
      </c>
      <c r="F291">
        <v>6352.5698241999999</v>
      </c>
      <c r="G291">
        <v>6397.2797852000003</v>
      </c>
      <c r="H291">
        <v>6382.1899414</v>
      </c>
      <c r="I291">
        <v>6380.8999022999997</v>
      </c>
      <c r="J291">
        <v>6353.1928711</v>
      </c>
      <c r="L291" t="str">
        <f t="shared" si="31"/>
        <v>13MAY2024:02:00:00</v>
      </c>
      <c r="M291">
        <v>3</v>
      </c>
      <c r="N291">
        <f t="shared" si="32"/>
        <v>-58.4296875</v>
      </c>
      <c r="O291">
        <f t="shared" si="33"/>
        <v>-58.4296875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0.90720599673077207</v>
      </c>
    </row>
    <row r="292" spans="1:19" x14ac:dyDescent="0.25">
      <c r="A292" t="s">
        <v>317</v>
      </c>
      <c r="B292">
        <v>6272.9462891000003</v>
      </c>
      <c r="C292">
        <v>6306.6499022999997</v>
      </c>
      <c r="D292">
        <v>6250.2338866999999</v>
      </c>
      <c r="E292">
        <v>6465.3818358999997</v>
      </c>
      <c r="F292">
        <v>6297.5498047000001</v>
      </c>
      <c r="G292">
        <v>6331.8300780999998</v>
      </c>
      <c r="H292">
        <v>6306.6499022999997</v>
      </c>
      <c r="I292">
        <v>6310.9301758000001</v>
      </c>
      <c r="J292">
        <v>6299.4389647999997</v>
      </c>
      <c r="L292" t="str">
        <f>A292</f>
        <v>13MAY2024:03:00:00</v>
      </c>
      <c r="M292">
        <v>4</v>
      </c>
      <c r="N292">
        <f>C292-B292</f>
        <v>33.703613199999381</v>
      </c>
      <c r="O292" t="str">
        <f t="shared" si="33"/>
        <v/>
      </c>
      <c r="P292">
        <f t="shared" si="34"/>
        <v>33.703613199999381</v>
      </c>
      <c r="Q292" t="str">
        <f t="shared" si="35"/>
        <v/>
      </c>
      <c r="R292">
        <f t="shared" si="36"/>
        <v>1</v>
      </c>
      <c r="S292">
        <f>ABS((B292-C292)/B292)*100</f>
        <v>0.53728521888611525</v>
      </c>
    </row>
    <row r="293" spans="1:19" x14ac:dyDescent="0.25">
      <c r="A293" t="s">
        <v>318</v>
      </c>
      <c r="B293">
        <v>6063.3261719000002</v>
      </c>
      <c r="C293">
        <v>6236.8901366999999</v>
      </c>
      <c r="D293">
        <v>6218.8774414</v>
      </c>
      <c r="E293">
        <v>6451.5195313000004</v>
      </c>
      <c r="F293">
        <v>6231.2900391000003</v>
      </c>
      <c r="G293">
        <v>6235.3198241999999</v>
      </c>
      <c r="H293">
        <v>6236.8901366999999</v>
      </c>
      <c r="I293">
        <v>6220.8999022999997</v>
      </c>
      <c r="J293">
        <v>6228.6557616999999</v>
      </c>
      <c r="L293" t="str">
        <f t="shared" si="31"/>
        <v>13MAY2024:04:00:00</v>
      </c>
      <c r="M293">
        <v>5</v>
      </c>
      <c r="N293">
        <f t="shared" si="32"/>
        <v>173.56396479999967</v>
      </c>
      <c r="O293" t="str">
        <f t="shared" si="33"/>
        <v/>
      </c>
      <c r="P293">
        <f t="shared" si="34"/>
        <v>173.56396479999967</v>
      </c>
      <c r="Q293" t="str">
        <f t="shared" si="35"/>
        <v/>
      </c>
      <c r="R293">
        <f t="shared" si="36"/>
        <v>1</v>
      </c>
      <c r="S293">
        <f t="shared" si="37"/>
        <v>2.8625206673585857</v>
      </c>
    </row>
    <row r="294" spans="1:19" x14ac:dyDescent="0.25">
      <c r="A294" t="s">
        <v>319</v>
      </c>
      <c r="B294">
        <v>5887.6376952999999</v>
      </c>
      <c r="C294">
        <v>6239.5097655999998</v>
      </c>
      <c r="D294">
        <v>6196.8803711</v>
      </c>
      <c r="E294">
        <v>6432.3159180000002</v>
      </c>
      <c r="F294">
        <v>6235.4501952999999</v>
      </c>
      <c r="G294">
        <v>6210.1499022999997</v>
      </c>
      <c r="H294">
        <v>6239.5097655999998</v>
      </c>
      <c r="I294">
        <v>6201.5698241999999</v>
      </c>
      <c r="J294">
        <v>6216.7124022999997</v>
      </c>
      <c r="L294" t="str">
        <f t="shared" si="31"/>
        <v>13MAY2024:05:00:00</v>
      </c>
      <c r="M294">
        <v>6</v>
      </c>
      <c r="N294">
        <f t="shared" ref="N294:N357" si="38">C294-B294</f>
        <v>351.8720702999999</v>
      </c>
      <c r="O294" t="str">
        <f t="shared" si="33"/>
        <v/>
      </c>
      <c r="P294">
        <f t="shared" si="34"/>
        <v>351.8720702999999</v>
      </c>
      <c r="Q294" t="str">
        <f t="shared" si="35"/>
        <v/>
      </c>
      <c r="R294">
        <f t="shared" si="36"/>
        <v>1</v>
      </c>
      <c r="S294">
        <f t="shared" ref="S294:S357" si="39">ABS((B294-C294)/B294)*100</f>
        <v>5.976455898108223</v>
      </c>
    </row>
    <row r="295" spans="1:19" x14ac:dyDescent="0.25">
      <c r="A295" t="s">
        <v>320</v>
      </c>
      <c r="B295">
        <v>6020.3139647999997</v>
      </c>
      <c r="C295">
        <v>6212.1601563000004</v>
      </c>
      <c r="D295">
        <v>6199.6928711</v>
      </c>
      <c r="E295">
        <v>6441.9658202999999</v>
      </c>
      <c r="F295">
        <v>6218.5</v>
      </c>
      <c r="G295">
        <v>6186.3598633000001</v>
      </c>
      <c r="H295">
        <v>6212.1601563000004</v>
      </c>
      <c r="I295">
        <v>6178.4199219000002</v>
      </c>
      <c r="J295">
        <v>6199.0268555000002</v>
      </c>
      <c r="L295" t="str">
        <f t="shared" si="31"/>
        <v>13MAY2024:06:00:00</v>
      </c>
      <c r="M295">
        <v>7</v>
      </c>
      <c r="N295">
        <f t="shared" si="38"/>
        <v>191.84619150000071</v>
      </c>
      <c r="O295" t="str">
        <f t="shared" si="33"/>
        <v/>
      </c>
      <c r="P295">
        <f t="shared" si="34"/>
        <v>191.84619150000071</v>
      </c>
      <c r="Q295" t="str">
        <f t="shared" si="35"/>
        <v/>
      </c>
      <c r="R295">
        <f t="shared" si="36"/>
        <v>1</v>
      </c>
      <c r="S295">
        <f t="shared" si="39"/>
        <v>3.1866476170794531</v>
      </c>
    </row>
    <row r="296" spans="1:19" x14ac:dyDescent="0.25">
      <c r="A296" t="s">
        <v>321</v>
      </c>
      <c r="B296">
        <v>5903.2216797000001</v>
      </c>
      <c r="C296">
        <v>6246.6401366999999</v>
      </c>
      <c r="D296">
        <v>6163.1865233999997</v>
      </c>
      <c r="E296">
        <v>6363.2539063000004</v>
      </c>
      <c r="F296">
        <v>6249.9902344000002</v>
      </c>
      <c r="G296">
        <v>6246.3901366999999</v>
      </c>
      <c r="H296">
        <v>6246.6401366999999</v>
      </c>
      <c r="I296">
        <v>6224.3901366999999</v>
      </c>
      <c r="J296">
        <v>6226.1191405999998</v>
      </c>
      <c r="L296" t="str">
        <f t="shared" si="31"/>
        <v>13MAY2024:07:00:00</v>
      </c>
      <c r="M296">
        <v>8</v>
      </c>
      <c r="N296">
        <f t="shared" si="38"/>
        <v>343.41845699999976</v>
      </c>
      <c r="O296" t="str">
        <f t="shared" si="33"/>
        <v/>
      </c>
      <c r="P296">
        <f t="shared" si="34"/>
        <v>343.41845699999976</v>
      </c>
      <c r="Q296" t="str">
        <f t="shared" si="35"/>
        <v/>
      </c>
      <c r="R296">
        <f t="shared" si="36"/>
        <v>1</v>
      </c>
      <c r="S296">
        <f t="shared" si="39"/>
        <v>5.8174751963143656</v>
      </c>
    </row>
    <row r="297" spans="1:19" x14ac:dyDescent="0.25">
      <c r="A297" t="s">
        <v>322</v>
      </c>
      <c r="B297">
        <v>5847.0146483999997</v>
      </c>
      <c r="C297">
        <v>6209.9199219000002</v>
      </c>
      <c r="D297">
        <v>6175.9316405999998</v>
      </c>
      <c r="E297">
        <v>6348.7568358999997</v>
      </c>
      <c r="F297">
        <v>6197.0698241999999</v>
      </c>
      <c r="G297">
        <v>6192.3398438000004</v>
      </c>
      <c r="H297">
        <v>6209.9199219000002</v>
      </c>
      <c r="I297">
        <v>6167.8300780999998</v>
      </c>
      <c r="J297">
        <v>6188.6181641000003</v>
      </c>
      <c r="L297" t="str">
        <f t="shared" si="31"/>
        <v>13MAY2024:08:00:00</v>
      </c>
      <c r="M297">
        <v>9</v>
      </c>
      <c r="N297">
        <f t="shared" si="38"/>
        <v>362.90527350000048</v>
      </c>
      <c r="O297" t="str">
        <f t="shared" si="33"/>
        <v/>
      </c>
      <c r="P297">
        <f t="shared" si="34"/>
        <v>362.90527350000048</v>
      </c>
      <c r="Q297" t="str">
        <f t="shared" si="35"/>
        <v/>
      </c>
      <c r="R297">
        <f t="shared" si="36"/>
        <v>1</v>
      </c>
      <c r="S297">
        <f t="shared" si="39"/>
        <v>6.2066763181328328</v>
      </c>
    </row>
    <row r="298" spans="1:19" x14ac:dyDescent="0.25">
      <c r="A298" t="s">
        <v>323</v>
      </c>
      <c r="B298">
        <v>6297.9208983999997</v>
      </c>
      <c r="C298">
        <v>6335.2299805000002</v>
      </c>
      <c r="D298">
        <v>6409.7421875</v>
      </c>
      <c r="E298">
        <v>6371.6025391000003</v>
      </c>
      <c r="F298">
        <v>6307.2700194999998</v>
      </c>
      <c r="G298">
        <v>6340.2299805000002</v>
      </c>
      <c r="H298">
        <v>6335.2299805000002</v>
      </c>
      <c r="I298">
        <v>6292.6201172000001</v>
      </c>
      <c r="J298">
        <v>6337.0180664</v>
      </c>
      <c r="L298" t="str">
        <f t="shared" si="31"/>
        <v>13MAY2024:09:00:00</v>
      </c>
      <c r="M298">
        <v>10</v>
      </c>
      <c r="N298">
        <f t="shared" si="38"/>
        <v>37.309082100000523</v>
      </c>
      <c r="O298" t="str">
        <f t="shared" si="33"/>
        <v/>
      </c>
      <c r="P298">
        <f t="shared" si="34"/>
        <v>37.309082100000523</v>
      </c>
      <c r="Q298" t="str">
        <f t="shared" si="35"/>
        <v/>
      </c>
      <c r="R298">
        <f t="shared" si="36"/>
        <v>1</v>
      </c>
      <c r="S298">
        <f t="shared" si="39"/>
        <v>0.592403154975779</v>
      </c>
    </row>
    <row r="299" spans="1:19" x14ac:dyDescent="0.25">
      <c r="A299" t="s">
        <v>324</v>
      </c>
      <c r="B299">
        <v>6396.0151366999999</v>
      </c>
      <c r="C299">
        <v>6547.9702147999997</v>
      </c>
      <c r="D299">
        <v>6517.4345702999999</v>
      </c>
      <c r="E299">
        <v>6491.2998047000001</v>
      </c>
      <c r="F299">
        <v>6535.1699219000002</v>
      </c>
      <c r="G299">
        <v>6522.0600586</v>
      </c>
      <c r="H299">
        <v>6547.9702147999997</v>
      </c>
      <c r="I299">
        <v>6507.1401366999999</v>
      </c>
      <c r="J299">
        <v>6525.9555664</v>
      </c>
      <c r="L299" t="str">
        <f t="shared" si="31"/>
        <v>13MAY2024:10:00:00</v>
      </c>
      <c r="M299">
        <v>11</v>
      </c>
      <c r="N299">
        <f t="shared" si="38"/>
        <v>151.95507809999981</v>
      </c>
      <c r="O299" t="str">
        <f t="shared" si="33"/>
        <v/>
      </c>
      <c r="P299">
        <f t="shared" si="34"/>
        <v>151.95507809999981</v>
      </c>
      <c r="Q299" t="str">
        <f t="shared" si="35"/>
        <v/>
      </c>
      <c r="R299">
        <f t="shared" si="36"/>
        <v>1</v>
      </c>
      <c r="S299">
        <f t="shared" si="39"/>
        <v>2.3757773371749784</v>
      </c>
    </row>
    <row r="300" spans="1:19" x14ac:dyDescent="0.25">
      <c r="A300" t="s">
        <v>325</v>
      </c>
      <c r="B300">
        <v>6508.1049805000002</v>
      </c>
      <c r="C300">
        <v>6588.6499022999997</v>
      </c>
      <c r="D300">
        <v>6527.1308594000002</v>
      </c>
      <c r="E300">
        <v>6574.4604491999999</v>
      </c>
      <c r="F300">
        <v>6584.7202147999997</v>
      </c>
      <c r="G300">
        <v>6560.1699219000002</v>
      </c>
      <c r="H300">
        <v>6588.6499022999997</v>
      </c>
      <c r="I300">
        <v>6555.0698241999999</v>
      </c>
      <c r="J300">
        <v>6563.1484375</v>
      </c>
      <c r="L300" t="str">
        <f t="shared" si="31"/>
        <v>13MAY2024:11:00:00</v>
      </c>
      <c r="M300">
        <v>12</v>
      </c>
      <c r="N300">
        <f t="shared" si="38"/>
        <v>80.544921799999429</v>
      </c>
      <c r="O300" t="str">
        <f t="shared" si="33"/>
        <v/>
      </c>
      <c r="P300">
        <f t="shared" si="34"/>
        <v>80.544921799999429</v>
      </c>
      <c r="Q300" t="str">
        <f t="shared" si="35"/>
        <v/>
      </c>
      <c r="R300">
        <f t="shared" si="36"/>
        <v>1</v>
      </c>
      <c r="S300">
        <f t="shared" si="39"/>
        <v>1.2376094430150293</v>
      </c>
    </row>
    <row r="301" spans="1:19" x14ac:dyDescent="0.25">
      <c r="A301" t="s">
        <v>326</v>
      </c>
      <c r="B301">
        <v>6775.9995116999999</v>
      </c>
      <c r="C301">
        <v>6633.1499022999997</v>
      </c>
      <c r="D301">
        <v>6550.28125</v>
      </c>
      <c r="E301">
        <v>6598.6538086</v>
      </c>
      <c r="F301">
        <v>6625.8100586</v>
      </c>
      <c r="G301">
        <v>6568.8100586</v>
      </c>
      <c r="H301">
        <v>6633.1499022999997</v>
      </c>
      <c r="I301">
        <v>6578.6899414</v>
      </c>
      <c r="J301">
        <v>6591.3486327999999</v>
      </c>
      <c r="L301" t="str">
        <f t="shared" si="31"/>
        <v>13MAY2024:12:00:00</v>
      </c>
      <c r="M301">
        <v>13</v>
      </c>
      <c r="N301">
        <f t="shared" si="38"/>
        <v>-142.84960940000019</v>
      </c>
      <c r="O301">
        <f t="shared" si="33"/>
        <v>-142.84960940000019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9"/>
        <v>2.1081703024527125</v>
      </c>
    </row>
    <row r="302" spans="1:19" x14ac:dyDescent="0.25">
      <c r="A302" t="s">
        <v>327</v>
      </c>
      <c r="B302">
        <v>6834.6464844000002</v>
      </c>
      <c r="C302">
        <v>6727.7099608999997</v>
      </c>
      <c r="D302">
        <v>6465.265625</v>
      </c>
      <c r="E302">
        <v>6439.7651366999999</v>
      </c>
      <c r="F302">
        <v>6713.6401366999999</v>
      </c>
      <c r="G302">
        <v>6594.3198241999999</v>
      </c>
      <c r="H302">
        <v>6727.7099608999997</v>
      </c>
      <c r="I302">
        <v>6633.3701172000001</v>
      </c>
      <c r="J302">
        <v>6626.8613280999998</v>
      </c>
      <c r="L302" t="str">
        <f t="shared" si="31"/>
        <v>13MAY2024:13:00:00</v>
      </c>
      <c r="M302">
        <v>14</v>
      </c>
      <c r="N302">
        <f t="shared" si="38"/>
        <v>-106.93652350000048</v>
      </c>
      <c r="O302">
        <f t="shared" si="33"/>
        <v>-106.93652350000048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1.5646240627672818</v>
      </c>
    </row>
    <row r="303" spans="1:19" x14ac:dyDescent="0.25">
      <c r="A303" t="s">
        <v>328</v>
      </c>
      <c r="B303">
        <v>6600.2290039</v>
      </c>
      <c r="C303">
        <v>6836.6699219000002</v>
      </c>
      <c r="D303">
        <v>6417.7016602000003</v>
      </c>
      <c r="E303">
        <v>6348.5458983999997</v>
      </c>
      <c r="F303">
        <v>6816.0898438000004</v>
      </c>
      <c r="G303">
        <v>6639.4399414</v>
      </c>
      <c r="H303">
        <v>6836.6699219000002</v>
      </c>
      <c r="I303">
        <v>6703.6601563000004</v>
      </c>
      <c r="J303">
        <v>6682.7124022999997</v>
      </c>
      <c r="L303" t="str">
        <f t="shared" si="31"/>
        <v>13MAY2024:14:00:00</v>
      </c>
      <c r="M303">
        <v>15</v>
      </c>
      <c r="N303">
        <f t="shared" si="38"/>
        <v>236.44091800000024</v>
      </c>
      <c r="O303" t="str">
        <f t="shared" si="33"/>
        <v/>
      </c>
      <c r="P303">
        <f t="shared" si="34"/>
        <v>236.44091800000024</v>
      </c>
      <c r="Q303" t="str">
        <f t="shared" si="35"/>
        <v/>
      </c>
      <c r="R303">
        <f t="shared" si="36"/>
        <v>1</v>
      </c>
      <c r="S303">
        <f t="shared" si="39"/>
        <v>3.5823138539630976</v>
      </c>
    </row>
    <row r="304" spans="1:19" x14ac:dyDescent="0.25">
      <c r="A304" t="s">
        <v>329</v>
      </c>
      <c r="B304">
        <v>6755.8056641000003</v>
      </c>
      <c r="C304">
        <v>6879.7202147999997</v>
      </c>
      <c r="D304">
        <v>6495.8320313000004</v>
      </c>
      <c r="E304">
        <v>6424.0957030999998</v>
      </c>
      <c r="F304">
        <v>6853.4501952999999</v>
      </c>
      <c r="G304">
        <v>6720.2998047000001</v>
      </c>
      <c r="H304">
        <v>6879.7202147999997</v>
      </c>
      <c r="I304">
        <v>6769.25</v>
      </c>
      <c r="J304">
        <v>6743.7104491999999</v>
      </c>
      <c r="L304" t="str">
        <f t="shared" si="31"/>
        <v>13MAY2024:15:00:00</v>
      </c>
      <c r="M304">
        <v>16</v>
      </c>
      <c r="N304">
        <f t="shared" si="38"/>
        <v>123.91455069999938</v>
      </c>
      <c r="O304" t="str">
        <f t="shared" si="33"/>
        <v/>
      </c>
      <c r="P304">
        <f t="shared" si="34"/>
        <v>123.91455069999938</v>
      </c>
      <c r="Q304" t="str">
        <f t="shared" si="35"/>
        <v/>
      </c>
      <c r="R304">
        <f t="shared" si="36"/>
        <v>1</v>
      </c>
      <c r="S304">
        <f t="shared" si="39"/>
        <v>1.834193534584259</v>
      </c>
    </row>
    <row r="305" spans="1:19" x14ac:dyDescent="0.25">
      <c r="A305" t="s">
        <v>330</v>
      </c>
      <c r="B305">
        <v>7059.6811522999997</v>
      </c>
      <c r="C305">
        <v>6877.6000977000003</v>
      </c>
      <c r="D305">
        <v>6624.1430664</v>
      </c>
      <c r="E305">
        <v>6581.1357422000001</v>
      </c>
      <c r="F305">
        <v>6861.4799805000002</v>
      </c>
      <c r="G305">
        <v>6786.8500977000003</v>
      </c>
      <c r="H305">
        <v>6877.6000977000003</v>
      </c>
      <c r="I305">
        <v>6798.7099608999997</v>
      </c>
      <c r="J305">
        <v>6789.7568358999997</v>
      </c>
      <c r="L305" t="str">
        <f t="shared" si="31"/>
        <v>13MAY2024:16:00:00</v>
      </c>
      <c r="M305">
        <v>17</v>
      </c>
      <c r="N305">
        <f t="shared" si="38"/>
        <v>-182.08105459999933</v>
      </c>
      <c r="O305">
        <f t="shared" si="33"/>
        <v>-182.08105459999933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9"/>
        <v>2.5791682467228494</v>
      </c>
    </row>
    <row r="306" spans="1:19" x14ac:dyDescent="0.25">
      <c r="A306" t="s">
        <v>331</v>
      </c>
      <c r="B306">
        <v>7076.8457030999998</v>
      </c>
      <c r="C306">
        <v>6897.4599608999997</v>
      </c>
      <c r="D306">
        <v>6652.9853516000003</v>
      </c>
      <c r="E306">
        <v>6693.4746094000002</v>
      </c>
      <c r="F306">
        <v>6888.9199219000002</v>
      </c>
      <c r="G306">
        <v>6815.1601563000004</v>
      </c>
      <c r="H306">
        <v>6897.4599608999997</v>
      </c>
      <c r="I306">
        <v>6838.0498047000001</v>
      </c>
      <c r="J306">
        <v>6818.5151366999999</v>
      </c>
      <c r="L306" t="str">
        <f t="shared" si="31"/>
        <v>13MAY2024:17:00:00</v>
      </c>
      <c r="M306">
        <v>18</v>
      </c>
      <c r="N306">
        <f t="shared" si="38"/>
        <v>-179.3857422000001</v>
      </c>
      <c r="O306">
        <f t="shared" si="33"/>
        <v>-179.3857422000001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2.5348262449952879</v>
      </c>
    </row>
    <row r="307" spans="1:19" x14ac:dyDescent="0.25">
      <c r="A307" t="s">
        <v>332</v>
      </c>
      <c r="B307">
        <v>6946.0537108999997</v>
      </c>
      <c r="C307">
        <v>6831.1601563000004</v>
      </c>
      <c r="D307">
        <v>6541.8979491999999</v>
      </c>
      <c r="E307">
        <v>6675.5180664</v>
      </c>
      <c r="F307">
        <v>6827.1298827999999</v>
      </c>
      <c r="G307">
        <v>6714.4702147999997</v>
      </c>
      <c r="H307">
        <v>6831.1601563000004</v>
      </c>
      <c r="I307">
        <v>6755.4902344000002</v>
      </c>
      <c r="J307">
        <v>6734.0297852000003</v>
      </c>
      <c r="L307" t="str">
        <f t="shared" si="31"/>
        <v>13MAY2024:18:00:00</v>
      </c>
      <c r="M307">
        <v>19</v>
      </c>
      <c r="N307">
        <f t="shared" si="38"/>
        <v>-114.89355459999933</v>
      </c>
      <c r="O307">
        <f t="shared" si="33"/>
        <v>-114.89355459999933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1.6540838781552207</v>
      </c>
    </row>
    <row r="308" spans="1:19" x14ac:dyDescent="0.25">
      <c r="A308" t="s">
        <v>333</v>
      </c>
      <c r="B308">
        <v>6877.8979491999999</v>
      </c>
      <c r="C308">
        <v>6649.1499022999997</v>
      </c>
      <c r="D308">
        <v>6458.1245116999999</v>
      </c>
      <c r="E308">
        <v>6630.3881836</v>
      </c>
      <c r="F308">
        <v>6686.7202147999997</v>
      </c>
      <c r="G308">
        <v>6536.75</v>
      </c>
      <c r="H308">
        <v>6649.1499022999997</v>
      </c>
      <c r="I308">
        <v>6624.5800780999998</v>
      </c>
      <c r="J308">
        <v>6591.0649414</v>
      </c>
      <c r="L308" t="str">
        <f t="shared" si="31"/>
        <v>13MAY2024:19:00:00</v>
      </c>
      <c r="M308">
        <v>20</v>
      </c>
      <c r="N308">
        <f t="shared" si="38"/>
        <v>-228.74804690000019</v>
      </c>
      <c r="O308">
        <f t="shared" si="33"/>
        <v>-228.74804690000019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3.3258424098398685</v>
      </c>
    </row>
    <row r="309" spans="1:19" x14ac:dyDescent="0.25">
      <c r="A309" t="s">
        <v>334</v>
      </c>
      <c r="B309">
        <v>6729.3178711</v>
      </c>
      <c r="C309">
        <v>6447.4301758000001</v>
      </c>
      <c r="D309">
        <v>6341.6787108999997</v>
      </c>
      <c r="E309">
        <v>6445.8090819999998</v>
      </c>
      <c r="F309">
        <v>6488.7299805000002</v>
      </c>
      <c r="G309">
        <v>6356.8798827999999</v>
      </c>
      <c r="H309">
        <v>6447.4301758000001</v>
      </c>
      <c r="I309">
        <v>6404.7900391000003</v>
      </c>
      <c r="J309">
        <v>6407.9018555000002</v>
      </c>
      <c r="L309" t="str">
        <f t="shared" si="31"/>
        <v>13MAY2024:20:00:00</v>
      </c>
      <c r="M309">
        <v>21</v>
      </c>
      <c r="N309">
        <f t="shared" si="38"/>
        <v>-281.8876952999999</v>
      </c>
      <c r="O309">
        <f t="shared" si="33"/>
        <v>-281.8876952999999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4.1889490242481511</v>
      </c>
    </row>
    <row r="310" spans="1:19" x14ac:dyDescent="0.25">
      <c r="A310" t="s">
        <v>335</v>
      </c>
      <c r="B310">
        <v>6292.1845702999999</v>
      </c>
      <c r="C310">
        <v>6348.4301758000001</v>
      </c>
      <c r="D310">
        <v>6232.2934569999998</v>
      </c>
      <c r="E310">
        <v>6289.3374022999997</v>
      </c>
      <c r="F310">
        <v>6392.6298827999999</v>
      </c>
      <c r="G310">
        <v>6287.6401366999999</v>
      </c>
      <c r="H310">
        <v>6348.4301758000001</v>
      </c>
      <c r="I310">
        <v>6296.3798827999999</v>
      </c>
      <c r="J310">
        <v>6311.4750977000003</v>
      </c>
      <c r="L310" t="str">
        <f t="shared" si="31"/>
        <v>13MAY2024:21:00:00</v>
      </c>
      <c r="M310">
        <v>22</v>
      </c>
      <c r="N310">
        <f t="shared" si="38"/>
        <v>56.245605500000238</v>
      </c>
      <c r="O310" t="str">
        <f t="shared" si="33"/>
        <v/>
      </c>
      <c r="P310">
        <f t="shared" si="34"/>
        <v>56.245605500000238</v>
      </c>
      <c r="Q310" t="str">
        <f t="shared" si="35"/>
        <v/>
      </c>
      <c r="R310">
        <f t="shared" si="36"/>
        <v>1</v>
      </c>
      <c r="S310">
        <f t="shared" si="39"/>
        <v>0.89389630694381472</v>
      </c>
    </row>
    <row r="311" spans="1:19" x14ac:dyDescent="0.25">
      <c r="A311" t="s">
        <v>336</v>
      </c>
      <c r="B311">
        <v>6279.71875</v>
      </c>
      <c r="C311">
        <v>6446.9799805000002</v>
      </c>
      <c r="D311">
        <v>6391.1416016000003</v>
      </c>
      <c r="E311">
        <v>6503.4082030999998</v>
      </c>
      <c r="F311">
        <v>6512.8300780999998</v>
      </c>
      <c r="G311">
        <v>6393.2402344000002</v>
      </c>
      <c r="H311">
        <v>6446.9799805000002</v>
      </c>
      <c r="I311">
        <v>6434.2700194999998</v>
      </c>
      <c r="J311">
        <v>6435.6923827999999</v>
      </c>
      <c r="L311" t="str">
        <f t="shared" si="31"/>
        <v>13MAY2024:22:00:00</v>
      </c>
      <c r="M311">
        <v>23</v>
      </c>
      <c r="N311">
        <f t="shared" si="38"/>
        <v>167.26123050000024</v>
      </c>
      <c r="O311" t="str">
        <f t="shared" si="33"/>
        <v/>
      </c>
      <c r="P311">
        <f t="shared" si="34"/>
        <v>167.26123050000024</v>
      </c>
      <c r="Q311" t="str">
        <f t="shared" si="35"/>
        <v/>
      </c>
      <c r="R311">
        <f t="shared" si="36"/>
        <v>1</v>
      </c>
      <c r="S311">
        <f t="shared" si="39"/>
        <v>2.6635146757169696</v>
      </c>
    </row>
    <row r="312" spans="1:19" x14ac:dyDescent="0.25">
      <c r="A312" t="s">
        <v>337</v>
      </c>
      <c r="B312">
        <v>6490.0327147999997</v>
      </c>
      <c r="C312">
        <v>6443.8798827999999</v>
      </c>
      <c r="D312">
        <v>6459.8183594000002</v>
      </c>
      <c r="E312">
        <v>6587.2387694999998</v>
      </c>
      <c r="F312">
        <v>6530.7402344000002</v>
      </c>
      <c r="G312">
        <v>6418.3901366999999</v>
      </c>
      <c r="H312">
        <v>6443.8798827999999</v>
      </c>
      <c r="I312">
        <v>6382.4501952999999</v>
      </c>
      <c r="J312">
        <v>6447.0561522999997</v>
      </c>
      <c r="L312" t="str">
        <f t="shared" si="31"/>
        <v>13MAY2024:23:00:00</v>
      </c>
      <c r="M312">
        <v>24</v>
      </c>
      <c r="N312">
        <f t="shared" si="38"/>
        <v>-46.152831999999762</v>
      </c>
      <c r="O312">
        <f t="shared" si="33"/>
        <v>-46.152831999999762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0.71113404243328271</v>
      </c>
    </row>
    <row r="313" spans="1:19" x14ac:dyDescent="0.25">
      <c r="A313" t="s">
        <v>338</v>
      </c>
      <c r="B313">
        <v>6707.6542969000002</v>
      </c>
      <c r="C313">
        <v>6407.4501952999999</v>
      </c>
      <c r="D313">
        <v>6403.8393555000002</v>
      </c>
      <c r="E313">
        <v>6508.8334961</v>
      </c>
      <c r="F313">
        <v>6472.9902344000002</v>
      </c>
      <c r="G313">
        <v>6355.8500977000003</v>
      </c>
      <c r="H313">
        <v>6407.4501952999999</v>
      </c>
      <c r="I313">
        <v>6351.6499022999997</v>
      </c>
      <c r="J313">
        <v>6398.3564452999999</v>
      </c>
      <c r="L313" t="str">
        <f t="shared" si="31"/>
        <v>14MAY2024:00:00:00</v>
      </c>
      <c r="M313">
        <v>1</v>
      </c>
      <c r="N313">
        <f t="shared" si="38"/>
        <v>-300.20410160000029</v>
      </c>
      <c r="O313">
        <f t="shared" si="33"/>
        <v>-300.20410160000029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4.4755452250832635</v>
      </c>
    </row>
    <row r="314" spans="1:19" x14ac:dyDescent="0.25">
      <c r="A314" t="s">
        <v>339</v>
      </c>
      <c r="B314">
        <v>6813.8959961</v>
      </c>
      <c r="C314">
        <v>6432.1401366999999</v>
      </c>
      <c r="D314">
        <v>6306.3984375</v>
      </c>
      <c r="E314">
        <v>6377.1059569999998</v>
      </c>
      <c r="F314">
        <v>6477.8999022999997</v>
      </c>
      <c r="G314">
        <v>6314.5600586</v>
      </c>
      <c r="H314">
        <v>6479.5400391000003</v>
      </c>
      <c r="I314">
        <v>6432.1401366999999</v>
      </c>
      <c r="J314">
        <v>6402.1079102000003</v>
      </c>
      <c r="L314" t="str">
        <f t="shared" si="31"/>
        <v>14MAY2024:01:00:00</v>
      </c>
      <c r="M314">
        <v>2</v>
      </c>
      <c r="N314">
        <f t="shared" si="38"/>
        <v>-381.75585940000019</v>
      </c>
      <c r="O314">
        <f t="shared" si="33"/>
        <v>-381.75585940000019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5.6026076655484891</v>
      </c>
    </row>
    <row r="315" spans="1:19" x14ac:dyDescent="0.25">
      <c r="A315" t="s">
        <v>340</v>
      </c>
      <c r="B315">
        <v>6603.0673827999999</v>
      </c>
      <c r="C315">
        <v>6399.7597655999998</v>
      </c>
      <c r="D315">
        <v>6331.1220702999999</v>
      </c>
      <c r="E315">
        <v>6426.3427733999997</v>
      </c>
      <c r="F315">
        <v>6437.8701172000001</v>
      </c>
      <c r="G315">
        <v>6297.3798827999999</v>
      </c>
      <c r="H315">
        <v>6454.7597655999998</v>
      </c>
      <c r="I315">
        <v>6399.7597655999998</v>
      </c>
      <c r="J315">
        <v>6384.1787108999997</v>
      </c>
      <c r="L315" t="str">
        <f t="shared" si="31"/>
        <v>14MAY2024:02:00:00</v>
      </c>
      <c r="M315">
        <v>3</v>
      </c>
      <c r="N315">
        <f t="shared" si="38"/>
        <v>-203.3076172000001</v>
      </c>
      <c r="O315">
        <f t="shared" si="33"/>
        <v>-203.3076172000001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3.0789874676969973</v>
      </c>
    </row>
    <row r="316" spans="1:19" x14ac:dyDescent="0.25">
      <c r="A316" t="s">
        <v>341</v>
      </c>
      <c r="B316">
        <v>6332.1347655999998</v>
      </c>
      <c r="C316">
        <v>6324.0400391000003</v>
      </c>
      <c r="D316">
        <v>6314.0610352000003</v>
      </c>
      <c r="E316">
        <v>6406.9165039</v>
      </c>
      <c r="F316">
        <v>6349.6499022999997</v>
      </c>
      <c r="G316">
        <v>6237.3398438000004</v>
      </c>
      <c r="H316">
        <v>6377.3901366999999</v>
      </c>
      <c r="I316">
        <v>6324.0400391000003</v>
      </c>
      <c r="J316">
        <v>6320.4965819999998</v>
      </c>
      <c r="L316" t="str">
        <f t="shared" si="31"/>
        <v>14MAY2024:03:00:00</v>
      </c>
      <c r="M316">
        <v>4</v>
      </c>
      <c r="N316">
        <f t="shared" si="38"/>
        <v>-8.0947264999995241</v>
      </c>
      <c r="O316">
        <f t="shared" si="33"/>
        <v>-8.0947264999995241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0.12783566363708795</v>
      </c>
    </row>
    <row r="317" spans="1:19" x14ac:dyDescent="0.25">
      <c r="A317" t="s">
        <v>342</v>
      </c>
      <c r="B317">
        <v>6296.1953125</v>
      </c>
      <c r="C317">
        <v>6267.0297852000003</v>
      </c>
      <c r="D317">
        <v>6292.1538086</v>
      </c>
      <c r="E317">
        <v>6415.6601563000004</v>
      </c>
      <c r="F317">
        <v>6286.6201172000001</v>
      </c>
      <c r="G317">
        <v>6190.5800780999998</v>
      </c>
      <c r="H317">
        <v>6318.4902344000002</v>
      </c>
      <c r="I317">
        <v>6267.0297852000003</v>
      </c>
      <c r="J317">
        <v>6270.9755858999997</v>
      </c>
      <c r="L317" t="str">
        <f t="shared" si="31"/>
        <v>14MAY2024:04:00:00</v>
      </c>
      <c r="M317">
        <v>5</v>
      </c>
      <c r="N317">
        <f t="shared" si="38"/>
        <v>-29.165527299999667</v>
      </c>
      <c r="O317">
        <f t="shared" si="33"/>
        <v>-29.165527299999667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0.46322462776998974</v>
      </c>
    </row>
    <row r="318" spans="1:19" x14ac:dyDescent="0.25">
      <c r="A318" t="s">
        <v>343</v>
      </c>
      <c r="B318">
        <v>6314.4028319999998</v>
      </c>
      <c r="C318">
        <v>6254.5</v>
      </c>
      <c r="D318">
        <v>6281.3129883000001</v>
      </c>
      <c r="E318">
        <v>6439.8305664</v>
      </c>
      <c r="F318">
        <v>6286.1699219000002</v>
      </c>
      <c r="G318">
        <v>6177.6401366999999</v>
      </c>
      <c r="H318">
        <v>6326.0498047000001</v>
      </c>
      <c r="I318">
        <v>6254.5</v>
      </c>
      <c r="J318">
        <v>6265.1342772999997</v>
      </c>
      <c r="L318" t="str">
        <f t="shared" si="31"/>
        <v>14MAY2024:05:00:00</v>
      </c>
      <c r="M318">
        <v>6</v>
      </c>
      <c r="N318">
        <f t="shared" si="38"/>
        <v>-59.902831999999762</v>
      </c>
      <c r="O318">
        <f t="shared" si="33"/>
        <v>-59.902831999999762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0.94866978863662965</v>
      </c>
    </row>
    <row r="319" spans="1:19" x14ac:dyDescent="0.25">
      <c r="A319" t="s">
        <v>344</v>
      </c>
      <c r="B319">
        <v>6286.1855469000002</v>
      </c>
      <c r="C319">
        <v>6259.5200194999998</v>
      </c>
      <c r="D319">
        <v>6252.8764647999997</v>
      </c>
      <c r="E319">
        <v>6365.6948241999999</v>
      </c>
      <c r="F319">
        <v>6274.5898438000004</v>
      </c>
      <c r="G319">
        <v>6209.7001952999999</v>
      </c>
      <c r="H319">
        <v>6316.5698241999999</v>
      </c>
      <c r="I319">
        <v>6259.5200194999998</v>
      </c>
      <c r="J319">
        <v>6262.6513672000001</v>
      </c>
      <c r="L319" t="str">
        <f t="shared" si="31"/>
        <v>14MAY2024:06:00:00</v>
      </c>
      <c r="M319">
        <v>7</v>
      </c>
      <c r="N319">
        <f t="shared" si="38"/>
        <v>-26.665527400000428</v>
      </c>
      <c r="O319">
        <f t="shared" si="33"/>
        <v>-26.665527400000428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0.42419249640428441</v>
      </c>
    </row>
    <row r="320" spans="1:19" x14ac:dyDescent="0.25">
      <c r="A320" t="s">
        <v>345</v>
      </c>
      <c r="B320">
        <v>6290.4819336</v>
      </c>
      <c r="C320">
        <v>6267.8798827999999</v>
      </c>
      <c r="D320">
        <v>6203.6298827999999</v>
      </c>
      <c r="E320">
        <v>6258.5224608999997</v>
      </c>
      <c r="F320">
        <v>6300.2202147999997</v>
      </c>
      <c r="G320">
        <v>6214.75</v>
      </c>
      <c r="H320">
        <v>6352.25</v>
      </c>
      <c r="I320">
        <v>6267.8798827999999</v>
      </c>
      <c r="J320">
        <v>6267.7465819999998</v>
      </c>
      <c r="L320" t="str">
        <f t="shared" si="31"/>
        <v>14MAY2024:07:00:00</v>
      </c>
      <c r="M320">
        <v>8</v>
      </c>
      <c r="N320">
        <f t="shared" si="38"/>
        <v>-22.602050800000143</v>
      </c>
      <c r="O320">
        <f t="shared" si="33"/>
        <v>-22.602050800000143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0.3593055514438962</v>
      </c>
    </row>
    <row r="321" spans="1:19" x14ac:dyDescent="0.25">
      <c r="A321" t="s">
        <v>346</v>
      </c>
      <c r="B321">
        <v>6259.8779297000001</v>
      </c>
      <c r="C321">
        <v>6203.5297852000003</v>
      </c>
      <c r="D321">
        <v>6182.2675780999998</v>
      </c>
      <c r="E321">
        <v>6163.7675780999998</v>
      </c>
      <c r="F321">
        <v>6258.9399414</v>
      </c>
      <c r="G321">
        <v>6143.8300780999998</v>
      </c>
      <c r="H321">
        <v>6323.1000977000003</v>
      </c>
      <c r="I321">
        <v>6203.5297852000003</v>
      </c>
      <c r="J321">
        <v>6222.3334961</v>
      </c>
      <c r="L321" t="str">
        <f t="shared" si="31"/>
        <v>14MAY2024:08:00:00</v>
      </c>
      <c r="M321">
        <v>9</v>
      </c>
      <c r="N321">
        <f t="shared" si="38"/>
        <v>-56.348144499999762</v>
      </c>
      <c r="O321">
        <f t="shared" si="33"/>
        <v>-56.348144499999762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0.9001476567563067</v>
      </c>
    </row>
    <row r="322" spans="1:19" x14ac:dyDescent="0.25">
      <c r="A322" t="s">
        <v>347</v>
      </c>
      <c r="B322">
        <v>6297.1367188000004</v>
      </c>
      <c r="C322">
        <v>6401.1000977000003</v>
      </c>
      <c r="D322">
        <v>6379.3808594000002</v>
      </c>
      <c r="E322">
        <v>6276.7226563000004</v>
      </c>
      <c r="F322">
        <v>6333.7700194999998</v>
      </c>
      <c r="G322">
        <v>6464.8598633000001</v>
      </c>
      <c r="H322">
        <v>6380.2900391000003</v>
      </c>
      <c r="I322">
        <v>6401.1000977000003</v>
      </c>
      <c r="J322">
        <v>6391.8808594000002</v>
      </c>
      <c r="L322" t="str">
        <f t="shared" si="31"/>
        <v>14MAY2024:09:00:00</v>
      </c>
      <c r="M322">
        <v>10</v>
      </c>
      <c r="N322">
        <f t="shared" si="38"/>
        <v>103.96337889999995</v>
      </c>
      <c r="O322" t="str">
        <f t="shared" si="33"/>
        <v/>
      </c>
      <c r="P322">
        <f t="shared" si="34"/>
        <v>103.96337889999995</v>
      </c>
      <c r="Q322" t="str">
        <f t="shared" si="35"/>
        <v/>
      </c>
      <c r="R322">
        <f t="shared" si="36"/>
        <v>1</v>
      </c>
      <c r="S322">
        <f t="shared" si="39"/>
        <v>1.6509627080132938</v>
      </c>
    </row>
    <row r="323" spans="1:19" x14ac:dyDescent="0.25">
      <c r="A323" t="s">
        <v>348</v>
      </c>
      <c r="B323">
        <v>6338.9506836</v>
      </c>
      <c r="C323">
        <v>6590.8500977000003</v>
      </c>
      <c r="D323">
        <v>6530.6879883000001</v>
      </c>
      <c r="E323">
        <v>6479.2504883000001</v>
      </c>
      <c r="F323">
        <v>6525.5600586</v>
      </c>
      <c r="G323">
        <v>6637.9902344000002</v>
      </c>
      <c r="H323">
        <v>6560.3901366999999</v>
      </c>
      <c r="I323">
        <v>6590.8500977000003</v>
      </c>
      <c r="J323">
        <v>6569.0957030999998</v>
      </c>
      <c r="L323" t="str">
        <f t="shared" si="31"/>
        <v>14MAY2024:10:00:00</v>
      </c>
      <c r="M323">
        <v>11</v>
      </c>
      <c r="N323">
        <f t="shared" si="38"/>
        <v>251.89941410000029</v>
      </c>
      <c r="O323" t="str">
        <f t="shared" ref="O323:O386" si="40">IF(N323&lt;0,N323,"")</f>
        <v/>
      </c>
      <c r="P323">
        <f t="shared" ref="P323:P386" si="41">IF(N323&gt;0,N323,"")</f>
        <v>251.89941410000029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3.9738345772543893</v>
      </c>
    </row>
    <row r="324" spans="1:19" x14ac:dyDescent="0.25">
      <c r="A324" t="s">
        <v>349</v>
      </c>
      <c r="B324">
        <v>6430.5693358999997</v>
      </c>
      <c r="C324">
        <v>6630.0200194999998</v>
      </c>
      <c r="D324">
        <v>6600.1870116999999</v>
      </c>
      <c r="E324">
        <v>6636.9326172000001</v>
      </c>
      <c r="F324">
        <v>6625.9702147999997</v>
      </c>
      <c r="G324">
        <v>6625.3100586</v>
      </c>
      <c r="H324">
        <v>6660.5200194999998</v>
      </c>
      <c r="I324">
        <v>6630.0200194999998</v>
      </c>
      <c r="J324">
        <v>6628.4013672000001</v>
      </c>
      <c r="L324" t="str">
        <f t="shared" ref="L324:L387" si="44">A324</f>
        <v>14MAY2024:11:00:00</v>
      </c>
      <c r="M324">
        <v>12</v>
      </c>
      <c r="N324">
        <f t="shared" si="38"/>
        <v>199.45068360000005</v>
      </c>
      <c r="O324" t="str">
        <f t="shared" si="40"/>
        <v/>
      </c>
      <c r="P324">
        <f t="shared" si="41"/>
        <v>199.45068360000005</v>
      </c>
      <c r="Q324" t="str">
        <f t="shared" si="42"/>
        <v/>
      </c>
      <c r="R324">
        <f t="shared" si="43"/>
        <v>1</v>
      </c>
      <c r="S324">
        <f t="shared" si="39"/>
        <v>3.1016022560634693</v>
      </c>
    </row>
    <row r="325" spans="1:19" x14ac:dyDescent="0.25">
      <c r="A325" t="s">
        <v>350</v>
      </c>
      <c r="B325">
        <v>6563.2041016000003</v>
      </c>
      <c r="C325">
        <v>6697.8598633000001</v>
      </c>
      <c r="D325">
        <v>6562.8930664</v>
      </c>
      <c r="E325">
        <v>6512.6352539</v>
      </c>
      <c r="F325">
        <v>6749.3500977000003</v>
      </c>
      <c r="G325">
        <v>6655.6000977000003</v>
      </c>
      <c r="H325">
        <v>6787.4101563000004</v>
      </c>
      <c r="I325">
        <v>6697.8598633000001</v>
      </c>
      <c r="J325">
        <v>6690.6230469000002</v>
      </c>
      <c r="L325" t="str">
        <f t="shared" si="44"/>
        <v>14MAY2024:12:00:00</v>
      </c>
      <c r="M325">
        <v>13</v>
      </c>
      <c r="N325">
        <f t="shared" si="38"/>
        <v>134.65576169999986</v>
      </c>
      <c r="O325" t="str">
        <f t="shared" si="40"/>
        <v/>
      </c>
      <c r="P325">
        <f t="shared" si="41"/>
        <v>134.65576169999986</v>
      </c>
      <c r="Q325" t="str">
        <f t="shared" si="42"/>
        <v/>
      </c>
      <c r="R325">
        <f t="shared" si="43"/>
        <v>1</v>
      </c>
      <c r="S325">
        <f t="shared" si="39"/>
        <v>2.0516771932656037</v>
      </c>
    </row>
    <row r="326" spans="1:19" x14ac:dyDescent="0.25">
      <c r="A326" t="s">
        <v>351</v>
      </c>
      <c r="B326">
        <v>6543.1796875</v>
      </c>
      <c r="C326">
        <v>6785.5800780999998</v>
      </c>
      <c r="D326">
        <v>6519.8203125</v>
      </c>
      <c r="E326">
        <v>6461.3486327999999</v>
      </c>
      <c r="F326">
        <v>6867.1201172000001</v>
      </c>
      <c r="G326">
        <v>6709.5600586</v>
      </c>
      <c r="H326">
        <v>6906.0898438000004</v>
      </c>
      <c r="I326">
        <v>6785.5800780999998</v>
      </c>
      <c r="J326">
        <v>6757.6347655999998</v>
      </c>
      <c r="L326" t="str">
        <f t="shared" si="44"/>
        <v>14MAY2024:13:00:00</v>
      </c>
      <c r="M326">
        <v>14</v>
      </c>
      <c r="N326">
        <f t="shared" si="38"/>
        <v>242.40039059999981</v>
      </c>
      <c r="O326" t="str">
        <f t="shared" si="40"/>
        <v/>
      </c>
      <c r="P326">
        <f t="shared" si="41"/>
        <v>242.40039059999981</v>
      </c>
      <c r="Q326" t="str">
        <f t="shared" si="42"/>
        <v/>
      </c>
      <c r="R326">
        <f t="shared" si="43"/>
        <v>1</v>
      </c>
      <c r="S326">
        <f t="shared" si="39"/>
        <v>3.7046268355288814</v>
      </c>
    </row>
    <row r="327" spans="1:19" x14ac:dyDescent="0.25">
      <c r="A327" t="s">
        <v>352</v>
      </c>
      <c r="B327">
        <v>6581.7646483999997</v>
      </c>
      <c r="C327">
        <v>6886.6899414</v>
      </c>
      <c r="D327">
        <v>6578.4775391000003</v>
      </c>
      <c r="E327">
        <v>6628.0732422000001</v>
      </c>
      <c r="F327">
        <v>6979.8500977000003</v>
      </c>
      <c r="G327">
        <v>6795.5898438000004</v>
      </c>
      <c r="H327">
        <v>7017.9799805000002</v>
      </c>
      <c r="I327">
        <v>6886.6899414</v>
      </c>
      <c r="J327">
        <v>6851.7177733999997</v>
      </c>
      <c r="L327" t="str">
        <f t="shared" si="44"/>
        <v>14MAY2024:14:00:00</v>
      </c>
      <c r="M327">
        <v>15</v>
      </c>
      <c r="N327">
        <f t="shared" si="38"/>
        <v>304.92529300000024</v>
      </c>
      <c r="O327" t="str">
        <f t="shared" si="40"/>
        <v/>
      </c>
      <c r="P327">
        <f t="shared" si="41"/>
        <v>304.92529300000024</v>
      </c>
      <c r="Q327" t="str">
        <f t="shared" si="42"/>
        <v/>
      </c>
      <c r="R327">
        <f t="shared" si="43"/>
        <v>1</v>
      </c>
      <c r="S327">
        <f t="shared" si="39"/>
        <v>4.6328805311220957</v>
      </c>
    </row>
    <row r="328" spans="1:19" x14ac:dyDescent="0.25">
      <c r="A328" t="s">
        <v>353</v>
      </c>
      <c r="B328">
        <v>6726.1699219000002</v>
      </c>
      <c r="C328">
        <v>6943.3999022999997</v>
      </c>
      <c r="D328">
        <v>6753.4321289</v>
      </c>
      <c r="E328">
        <v>6921.1557616999999</v>
      </c>
      <c r="F328">
        <v>6986.7700194999998</v>
      </c>
      <c r="G328">
        <v>6892.7797852000003</v>
      </c>
      <c r="H328">
        <v>7019.0200194999998</v>
      </c>
      <c r="I328">
        <v>6943.3999022999997</v>
      </c>
      <c r="J328">
        <v>6919.0810547000001</v>
      </c>
      <c r="L328" t="str">
        <f t="shared" si="44"/>
        <v>14MAY2024:15:00:00</v>
      </c>
      <c r="M328">
        <v>16</v>
      </c>
      <c r="N328">
        <f t="shared" si="38"/>
        <v>217.22998039999948</v>
      </c>
      <c r="O328" t="str">
        <f t="shared" si="40"/>
        <v/>
      </c>
      <c r="P328">
        <f t="shared" si="41"/>
        <v>217.22998039999948</v>
      </c>
      <c r="Q328" t="str">
        <f t="shared" si="42"/>
        <v/>
      </c>
      <c r="R328">
        <f t="shared" si="43"/>
        <v>1</v>
      </c>
      <c r="S328">
        <f t="shared" si="39"/>
        <v>3.2296237371689331</v>
      </c>
    </row>
    <row r="329" spans="1:19" x14ac:dyDescent="0.25">
      <c r="A329" t="s">
        <v>354</v>
      </c>
      <c r="B329">
        <v>6827.8564452999999</v>
      </c>
      <c r="C329">
        <v>7001.6801758000001</v>
      </c>
      <c r="D329">
        <v>6834.5014647999997</v>
      </c>
      <c r="E329">
        <v>6889.5214844000002</v>
      </c>
      <c r="F329">
        <v>6928.3701172000001</v>
      </c>
      <c r="G329">
        <v>7054.8999022999997</v>
      </c>
      <c r="H329">
        <v>6950.5898438000004</v>
      </c>
      <c r="I329">
        <v>7001.6801758000001</v>
      </c>
      <c r="J329">
        <v>6954.0083008000001</v>
      </c>
      <c r="L329" t="str">
        <f t="shared" si="44"/>
        <v>14MAY2024:16:00:00</v>
      </c>
      <c r="M329">
        <v>17</v>
      </c>
      <c r="N329">
        <f t="shared" si="38"/>
        <v>173.82373050000024</v>
      </c>
      <c r="O329" t="str">
        <f t="shared" si="40"/>
        <v/>
      </c>
      <c r="P329">
        <f t="shared" si="41"/>
        <v>173.82373050000024</v>
      </c>
      <c r="Q329" t="str">
        <f t="shared" si="42"/>
        <v/>
      </c>
      <c r="R329">
        <f t="shared" si="43"/>
        <v>1</v>
      </c>
      <c r="S329">
        <f t="shared" si="39"/>
        <v>2.5458023596798518</v>
      </c>
    </row>
    <row r="330" spans="1:19" x14ac:dyDescent="0.25">
      <c r="A330" t="s">
        <v>355</v>
      </c>
      <c r="B330">
        <v>6819.5195313000004</v>
      </c>
      <c r="C330">
        <v>6980.9399414</v>
      </c>
      <c r="D330">
        <v>6800.8974608999997</v>
      </c>
      <c r="E330">
        <v>6761.9506836</v>
      </c>
      <c r="F330">
        <v>6919.8598633000001</v>
      </c>
      <c r="G330">
        <v>7024.8198241999999</v>
      </c>
      <c r="H330">
        <v>6941.2597655999998</v>
      </c>
      <c r="I330">
        <v>6980.9399414</v>
      </c>
      <c r="J330">
        <v>6933.5556641000003</v>
      </c>
      <c r="L330" t="str">
        <f t="shared" si="44"/>
        <v>14MAY2024:17:00:00</v>
      </c>
      <c r="M330">
        <v>18</v>
      </c>
      <c r="N330">
        <f t="shared" si="38"/>
        <v>161.42041009999957</v>
      </c>
      <c r="O330" t="str">
        <f t="shared" si="40"/>
        <v/>
      </c>
      <c r="P330">
        <f t="shared" si="41"/>
        <v>161.42041009999957</v>
      </c>
      <c r="Q330" t="str">
        <f t="shared" si="42"/>
        <v/>
      </c>
      <c r="R330">
        <f t="shared" si="43"/>
        <v>1</v>
      </c>
      <c r="S330">
        <f t="shared" si="39"/>
        <v>2.3670349407919082</v>
      </c>
    </row>
    <row r="331" spans="1:19" x14ac:dyDescent="0.25">
      <c r="A331" t="s">
        <v>356</v>
      </c>
      <c r="B331">
        <v>6847.4702147999997</v>
      </c>
      <c r="C331">
        <v>6832.7700194999998</v>
      </c>
      <c r="D331">
        <v>6698.4345702999999</v>
      </c>
      <c r="E331">
        <v>6688.4379883000001</v>
      </c>
      <c r="F331">
        <v>6832.5200194999998</v>
      </c>
      <c r="G331">
        <v>6774.7001952999999</v>
      </c>
      <c r="H331">
        <v>6872.8701172000001</v>
      </c>
      <c r="I331">
        <v>6832.7700194999998</v>
      </c>
      <c r="J331">
        <v>6802.2592772999997</v>
      </c>
      <c r="L331" t="str">
        <f t="shared" si="44"/>
        <v>14MAY2024:18:00:00</v>
      </c>
      <c r="M331">
        <v>19</v>
      </c>
      <c r="N331">
        <f t="shared" si="38"/>
        <v>-14.700195299999905</v>
      </c>
      <c r="O331">
        <f t="shared" si="40"/>
        <v>-14.700195299999905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0.21468067532776067</v>
      </c>
    </row>
    <row r="332" spans="1:19" x14ac:dyDescent="0.25">
      <c r="A332" t="s">
        <v>357</v>
      </c>
      <c r="B332">
        <v>6660.7675780999998</v>
      </c>
      <c r="C332">
        <v>6720.5898438000004</v>
      </c>
      <c r="D332">
        <v>6615.9086914</v>
      </c>
      <c r="E332">
        <v>6703.3520508000001</v>
      </c>
      <c r="F332">
        <v>6735.1699219000002</v>
      </c>
      <c r="G332">
        <v>6705.0800780999998</v>
      </c>
      <c r="H332">
        <v>6774.1899414</v>
      </c>
      <c r="I332">
        <v>6720.5898438000004</v>
      </c>
      <c r="J332">
        <v>6710.1879883000001</v>
      </c>
      <c r="L332" t="str">
        <f t="shared" si="44"/>
        <v>14MAY2024:19:00:00</v>
      </c>
      <c r="M332">
        <v>20</v>
      </c>
      <c r="N332">
        <f t="shared" si="38"/>
        <v>59.822265700000571</v>
      </c>
      <c r="O332" t="str">
        <f t="shared" si="40"/>
        <v/>
      </c>
      <c r="P332">
        <f t="shared" si="41"/>
        <v>59.822265700000571</v>
      </c>
      <c r="Q332" t="str">
        <f t="shared" si="42"/>
        <v/>
      </c>
      <c r="R332">
        <f t="shared" si="43"/>
        <v>1</v>
      </c>
      <c r="S332">
        <f t="shared" si="39"/>
        <v>0.89812870661769917</v>
      </c>
    </row>
    <row r="333" spans="1:19" x14ac:dyDescent="0.25">
      <c r="A333" t="s">
        <v>358</v>
      </c>
      <c r="B333">
        <v>6522.6162108999997</v>
      </c>
      <c r="C333">
        <v>6579.0097655999998</v>
      </c>
      <c r="D333">
        <v>6482.9545897999997</v>
      </c>
      <c r="E333">
        <v>6553.9038086</v>
      </c>
      <c r="F333">
        <v>6594.6699219000002</v>
      </c>
      <c r="G333">
        <v>6533.1499022999997</v>
      </c>
      <c r="H333">
        <v>6655.7202147999997</v>
      </c>
      <c r="I333">
        <v>6579.0097655999998</v>
      </c>
      <c r="J333">
        <v>6569.1005858999997</v>
      </c>
      <c r="L333" t="str">
        <f t="shared" si="44"/>
        <v>14MAY2024:20:00:00</v>
      </c>
      <c r="M333">
        <v>21</v>
      </c>
      <c r="N333">
        <f t="shared" si="38"/>
        <v>56.393554700000095</v>
      </c>
      <c r="O333" t="str">
        <f t="shared" si="40"/>
        <v/>
      </c>
      <c r="P333">
        <f t="shared" si="41"/>
        <v>56.393554700000095</v>
      </c>
      <c r="Q333" t="str">
        <f t="shared" si="42"/>
        <v/>
      </c>
      <c r="R333">
        <f t="shared" si="43"/>
        <v>1</v>
      </c>
      <c r="S333">
        <f t="shared" si="39"/>
        <v>0.86458489778626479</v>
      </c>
    </row>
    <row r="334" spans="1:19" x14ac:dyDescent="0.25">
      <c r="A334" t="s">
        <v>359</v>
      </c>
      <c r="B334">
        <v>6618.0590819999998</v>
      </c>
      <c r="C334">
        <v>6504.9902344000002</v>
      </c>
      <c r="D334">
        <v>6403.6484375</v>
      </c>
      <c r="E334">
        <v>6400.9277344000002</v>
      </c>
      <c r="F334">
        <v>6531.2099608999997</v>
      </c>
      <c r="G334">
        <v>6417.7001952999999</v>
      </c>
      <c r="H334">
        <v>6617.2900391000003</v>
      </c>
      <c r="I334">
        <v>6504.9902344000002</v>
      </c>
      <c r="J334">
        <v>6494.9677733999997</v>
      </c>
      <c r="L334" t="str">
        <f t="shared" si="44"/>
        <v>14MAY2024:21:00:00</v>
      </c>
      <c r="M334">
        <v>22</v>
      </c>
      <c r="N334">
        <f t="shared" si="38"/>
        <v>-113.06884759999957</v>
      </c>
      <c r="O334">
        <f t="shared" si="40"/>
        <v>-113.06884759999957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1.708489546542848</v>
      </c>
    </row>
    <row r="335" spans="1:19" x14ac:dyDescent="0.25">
      <c r="A335" t="s">
        <v>360</v>
      </c>
      <c r="B335">
        <v>6704.8935547000001</v>
      </c>
      <c r="C335">
        <v>6608.0498047000001</v>
      </c>
      <c r="D335">
        <v>6515.8403319999998</v>
      </c>
      <c r="E335">
        <v>6493.3310547000001</v>
      </c>
      <c r="F335">
        <v>6610.6000977000003</v>
      </c>
      <c r="G335">
        <v>6584.2099608999997</v>
      </c>
      <c r="H335">
        <v>6682.9799805000002</v>
      </c>
      <c r="I335">
        <v>6608.0498047000001</v>
      </c>
      <c r="J335">
        <v>6600.3359375</v>
      </c>
      <c r="L335" t="str">
        <f t="shared" si="44"/>
        <v>14MAY2024:22:00:00</v>
      </c>
      <c r="M335">
        <v>23</v>
      </c>
      <c r="N335">
        <f t="shared" si="38"/>
        <v>-96.84375</v>
      </c>
      <c r="O335">
        <f t="shared" si="40"/>
        <v>-96.84375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1.4443741606026603</v>
      </c>
    </row>
    <row r="336" spans="1:19" x14ac:dyDescent="0.25">
      <c r="A336" t="s">
        <v>361</v>
      </c>
      <c r="B336">
        <v>6910.8818358999997</v>
      </c>
      <c r="C336">
        <v>6654.2099608999997</v>
      </c>
      <c r="D336">
        <v>6527.3120116999999</v>
      </c>
      <c r="E336">
        <v>6460.2246094000002</v>
      </c>
      <c r="F336">
        <v>6598.75</v>
      </c>
      <c r="G336">
        <v>6650.5200194999998</v>
      </c>
      <c r="H336">
        <v>6683.8198241999999</v>
      </c>
      <c r="I336">
        <v>6654.2099608999997</v>
      </c>
      <c r="J336">
        <v>6622.9228516000003</v>
      </c>
      <c r="L336" t="str">
        <f t="shared" si="44"/>
        <v>14MAY2024:23:00:00</v>
      </c>
      <c r="M336">
        <v>24</v>
      </c>
      <c r="N336">
        <f t="shared" si="38"/>
        <v>-256.671875</v>
      </c>
      <c r="O336">
        <f t="shared" si="40"/>
        <v>-256.671875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3.7140249405895651</v>
      </c>
    </row>
    <row r="337" spans="1:19" x14ac:dyDescent="0.25">
      <c r="A337" t="s">
        <v>362</v>
      </c>
      <c r="B337">
        <v>6893.1865233999997</v>
      </c>
      <c r="C337">
        <v>6612.0698241999999</v>
      </c>
      <c r="D337">
        <v>6412.2631836</v>
      </c>
      <c r="E337">
        <v>6302.0288086</v>
      </c>
      <c r="F337">
        <v>6579.2402344000002</v>
      </c>
      <c r="G337">
        <v>6601.8798827999999</v>
      </c>
      <c r="H337">
        <v>6640.2402344000002</v>
      </c>
      <c r="I337">
        <v>6612.0698241999999</v>
      </c>
      <c r="J337">
        <v>6569.1386719000002</v>
      </c>
      <c r="L337" t="str">
        <f t="shared" si="44"/>
        <v>15MAY2024:00:00:00</v>
      </c>
      <c r="M337">
        <v>1</v>
      </c>
      <c r="N337">
        <f t="shared" si="38"/>
        <v>-281.11669919999986</v>
      </c>
      <c r="O337">
        <f t="shared" si="40"/>
        <v>-281.11669919999986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4.0781821041067907</v>
      </c>
    </row>
    <row r="338" spans="1:19" x14ac:dyDescent="0.25">
      <c r="A338" t="s">
        <v>363</v>
      </c>
      <c r="B338">
        <v>6763.4257813000004</v>
      </c>
      <c r="C338">
        <v>6527.5200194999998</v>
      </c>
      <c r="D338">
        <v>6310.8764647999997</v>
      </c>
      <c r="E338">
        <v>6257.4350586</v>
      </c>
      <c r="F338">
        <v>6528.4101563000004</v>
      </c>
      <c r="G338">
        <v>6384.0297852000003</v>
      </c>
      <c r="H338">
        <v>6468.7797852000003</v>
      </c>
      <c r="I338">
        <v>6527.5200194999998</v>
      </c>
      <c r="J338">
        <v>6443.9233397999997</v>
      </c>
      <c r="L338" t="str">
        <f t="shared" si="44"/>
        <v>15MAY2024:01:00:00</v>
      </c>
      <c r="M338">
        <v>2</v>
      </c>
      <c r="N338">
        <f t="shared" si="38"/>
        <v>-235.90576180000062</v>
      </c>
      <c r="O338">
        <f t="shared" si="40"/>
        <v>-235.90576180000062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3.4879626010275682</v>
      </c>
    </row>
    <row r="339" spans="1:19" x14ac:dyDescent="0.25">
      <c r="A339" t="s">
        <v>364</v>
      </c>
      <c r="B339">
        <v>6467.6000977000003</v>
      </c>
      <c r="C339">
        <v>6503.9399414</v>
      </c>
      <c r="D339">
        <v>6450.0649414</v>
      </c>
      <c r="E339">
        <v>6466.7744141000003</v>
      </c>
      <c r="F339">
        <v>6498.5498047000001</v>
      </c>
      <c r="G339">
        <v>6364.2202147999997</v>
      </c>
      <c r="H339">
        <v>6451.0600586</v>
      </c>
      <c r="I339">
        <v>6503.9399414</v>
      </c>
      <c r="J339">
        <v>6453.5673827999999</v>
      </c>
      <c r="L339" t="str">
        <f t="shared" si="44"/>
        <v>15MAY2024:02:00:00</v>
      </c>
      <c r="M339">
        <v>3</v>
      </c>
      <c r="N339">
        <f t="shared" si="38"/>
        <v>36.339843699999619</v>
      </c>
      <c r="O339" t="str">
        <f t="shared" si="40"/>
        <v/>
      </c>
      <c r="P339">
        <f t="shared" si="41"/>
        <v>36.339843699999619</v>
      </c>
      <c r="Q339" t="str">
        <f t="shared" si="42"/>
        <v/>
      </c>
      <c r="R339">
        <f t="shared" si="43"/>
        <v>1</v>
      </c>
      <c r="S339">
        <f t="shared" si="39"/>
        <v>0.56187524199158112</v>
      </c>
    </row>
    <row r="340" spans="1:19" x14ac:dyDescent="0.25">
      <c r="A340" t="s">
        <v>365</v>
      </c>
      <c r="B340">
        <v>6358.0703125</v>
      </c>
      <c r="C340">
        <v>6436.6401366999999</v>
      </c>
      <c r="D340">
        <v>6382.7099608999997</v>
      </c>
      <c r="E340">
        <v>6380.7734375</v>
      </c>
      <c r="F340">
        <v>6432.2597655999998</v>
      </c>
      <c r="G340">
        <v>6348.2797852000003</v>
      </c>
      <c r="H340">
        <v>6392.6499022999997</v>
      </c>
      <c r="I340">
        <v>6436.6401366999999</v>
      </c>
      <c r="J340">
        <v>6398.5083008000001</v>
      </c>
      <c r="L340" t="str">
        <f t="shared" si="44"/>
        <v>15MAY2024:03:00:00</v>
      </c>
      <c r="M340">
        <v>4</v>
      </c>
      <c r="N340">
        <f t="shared" si="38"/>
        <v>78.569824199999857</v>
      </c>
      <c r="O340" t="str">
        <f t="shared" si="40"/>
        <v/>
      </c>
      <c r="P340">
        <f t="shared" si="41"/>
        <v>78.569824199999857</v>
      </c>
      <c r="Q340" t="str">
        <f t="shared" si="42"/>
        <v/>
      </c>
      <c r="R340">
        <f t="shared" si="43"/>
        <v>1</v>
      </c>
      <c r="S340">
        <f t="shared" si="39"/>
        <v>1.235749533086024</v>
      </c>
    </row>
    <row r="341" spans="1:19" x14ac:dyDescent="0.25">
      <c r="A341" t="s">
        <v>366</v>
      </c>
      <c r="B341">
        <v>6388.9521483999997</v>
      </c>
      <c r="C341">
        <v>6341.7202147999997</v>
      </c>
      <c r="D341">
        <v>6297.1347655999998</v>
      </c>
      <c r="E341">
        <v>6277.7553711</v>
      </c>
      <c r="F341">
        <v>6338.9902344000002</v>
      </c>
      <c r="G341">
        <v>6247.5097655999998</v>
      </c>
      <c r="H341">
        <v>6321.9799805000002</v>
      </c>
      <c r="I341">
        <v>6341.7202147999997</v>
      </c>
      <c r="J341">
        <v>6309.4672852000003</v>
      </c>
      <c r="L341" t="str">
        <f t="shared" si="44"/>
        <v>15MAY2024:04:00:00</v>
      </c>
      <c r="M341">
        <v>5</v>
      </c>
      <c r="N341">
        <f t="shared" si="38"/>
        <v>-47.231933600000048</v>
      </c>
      <c r="O341">
        <f t="shared" si="40"/>
        <v>-47.231933600000048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0.73927511903228849</v>
      </c>
    </row>
    <row r="342" spans="1:19" x14ac:dyDescent="0.25">
      <c r="A342" t="s">
        <v>367</v>
      </c>
      <c r="B342">
        <v>6369.8837891000003</v>
      </c>
      <c r="C342">
        <v>6301.2998047000001</v>
      </c>
      <c r="D342">
        <v>6225.5820313000004</v>
      </c>
      <c r="E342">
        <v>6201.6552733999997</v>
      </c>
      <c r="F342">
        <v>6299.0297852000003</v>
      </c>
      <c r="G342">
        <v>6198.1801758000001</v>
      </c>
      <c r="H342">
        <v>6297.4101563000004</v>
      </c>
      <c r="I342">
        <v>6301.2998047000001</v>
      </c>
      <c r="J342">
        <v>6264.3007813000004</v>
      </c>
      <c r="L342" t="str">
        <f t="shared" si="44"/>
        <v>15MAY2024:05:00:00</v>
      </c>
      <c r="M342">
        <v>6</v>
      </c>
      <c r="N342">
        <f t="shared" si="38"/>
        <v>-68.58398440000019</v>
      </c>
      <c r="O342">
        <f t="shared" si="40"/>
        <v>-68.58398440000019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1.0766912972158069</v>
      </c>
    </row>
    <row r="343" spans="1:19" x14ac:dyDescent="0.25">
      <c r="A343" t="s">
        <v>368</v>
      </c>
      <c r="B343">
        <v>6374.4702147999997</v>
      </c>
      <c r="C343">
        <v>6267.4902344000002</v>
      </c>
      <c r="D343">
        <v>6244.6010741999999</v>
      </c>
      <c r="E343">
        <v>6222.6704102000003</v>
      </c>
      <c r="F343">
        <v>6267.2202147999997</v>
      </c>
      <c r="G343">
        <v>6212.9902344000002</v>
      </c>
      <c r="H343">
        <v>6273.5200194999998</v>
      </c>
      <c r="I343">
        <v>6267.4902344000002</v>
      </c>
      <c r="J343">
        <v>6253.1645508000001</v>
      </c>
      <c r="L343" t="str">
        <f t="shared" si="44"/>
        <v>15MAY2024:06:00:00</v>
      </c>
      <c r="M343">
        <v>7</v>
      </c>
      <c r="N343">
        <f t="shared" si="38"/>
        <v>-106.97998039999948</v>
      </c>
      <c r="O343">
        <f t="shared" si="40"/>
        <v>-106.97998039999948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1.6782568087245506</v>
      </c>
    </row>
    <row r="344" spans="1:19" x14ac:dyDescent="0.25">
      <c r="A344" t="s">
        <v>369</v>
      </c>
      <c r="B344">
        <v>6429.6640625</v>
      </c>
      <c r="C344">
        <v>6287.9399414</v>
      </c>
      <c r="D344">
        <v>6165.4379883000001</v>
      </c>
      <c r="E344">
        <v>6092.1162108999997</v>
      </c>
      <c r="F344">
        <v>6296.5</v>
      </c>
      <c r="G344">
        <v>6249.3100586</v>
      </c>
      <c r="H344">
        <v>6306.8901366999999</v>
      </c>
      <c r="I344">
        <v>6287.9399414</v>
      </c>
      <c r="J344">
        <v>6261.2158202999999</v>
      </c>
      <c r="L344" t="str">
        <f t="shared" si="44"/>
        <v>15MAY2024:07:00:00</v>
      </c>
      <c r="M344">
        <v>8</v>
      </c>
      <c r="N344">
        <f t="shared" si="38"/>
        <v>-141.72412110000005</v>
      </c>
      <c r="O344">
        <f t="shared" si="40"/>
        <v>-141.72412110000005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2.204222797993189</v>
      </c>
    </row>
    <row r="345" spans="1:19" x14ac:dyDescent="0.25">
      <c r="A345" t="s">
        <v>370</v>
      </c>
      <c r="B345">
        <v>6348.7202147999997</v>
      </c>
      <c r="C345">
        <v>6251.6000977000003</v>
      </c>
      <c r="D345">
        <v>6129.8398438000004</v>
      </c>
      <c r="E345">
        <v>6007.7451172000001</v>
      </c>
      <c r="F345">
        <v>6260.7001952999999</v>
      </c>
      <c r="G345">
        <v>6255.9902344000002</v>
      </c>
      <c r="H345">
        <v>6279.0600586</v>
      </c>
      <c r="I345">
        <v>6251.6000977000003</v>
      </c>
      <c r="J345">
        <v>6235.4384766000003</v>
      </c>
      <c r="L345" t="str">
        <f t="shared" si="44"/>
        <v>15MAY2024:08:00:00</v>
      </c>
      <c r="M345">
        <v>9</v>
      </c>
      <c r="N345">
        <f t="shared" si="38"/>
        <v>-97.120117099999334</v>
      </c>
      <c r="O345">
        <f t="shared" si="40"/>
        <v>-97.120117099999334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1.5297589721089773</v>
      </c>
    </row>
    <row r="346" spans="1:19" x14ac:dyDescent="0.25">
      <c r="A346" t="s">
        <v>371</v>
      </c>
      <c r="B346">
        <v>6427.7158202999999</v>
      </c>
      <c r="C346">
        <v>6371.4702147999997</v>
      </c>
      <c r="D346">
        <v>6421.9379883000001</v>
      </c>
      <c r="E346">
        <v>6345.7348633000001</v>
      </c>
      <c r="F346">
        <v>6336.0898438000004</v>
      </c>
      <c r="G346">
        <v>6566.3901366999999</v>
      </c>
      <c r="H346">
        <v>6356.5600586</v>
      </c>
      <c r="I346">
        <v>6371.4702147999997</v>
      </c>
      <c r="J346">
        <v>6410.4892577999999</v>
      </c>
      <c r="L346" t="str">
        <f t="shared" si="44"/>
        <v>15MAY2024:09:00:00</v>
      </c>
      <c r="M346">
        <v>10</v>
      </c>
      <c r="N346">
        <f t="shared" si="38"/>
        <v>-56.245605500000238</v>
      </c>
      <c r="O346">
        <f t="shared" si="40"/>
        <v>-56.245605500000238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0.87504810530617227</v>
      </c>
    </row>
    <row r="347" spans="1:19" x14ac:dyDescent="0.25">
      <c r="A347" t="s">
        <v>372</v>
      </c>
      <c r="B347">
        <v>6472.7167969000002</v>
      </c>
      <c r="C347">
        <v>6563.1699219000002</v>
      </c>
      <c r="D347">
        <v>6564.3051758000001</v>
      </c>
      <c r="E347">
        <v>6500.0009766000003</v>
      </c>
      <c r="F347">
        <v>6559.1699219000002</v>
      </c>
      <c r="G347">
        <v>6658.7402344000002</v>
      </c>
      <c r="H347">
        <v>6544.5297852000003</v>
      </c>
      <c r="I347">
        <v>6563.1699219000002</v>
      </c>
      <c r="J347">
        <v>6577.9833983999997</v>
      </c>
      <c r="L347" t="str">
        <f t="shared" si="44"/>
        <v>15MAY2024:10:00:00</v>
      </c>
      <c r="M347">
        <v>11</v>
      </c>
      <c r="N347">
        <f t="shared" si="38"/>
        <v>90.453125</v>
      </c>
      <c r="O347" t="str">
        <f t="shared" si="40"/>
        <v/>
      </c>
      <c r="P347">
        <f t="shared" si="41"/>
        <v>90.453125</v>
      </c>
      <c r="Q347" t="str">
        <f t="shared" si="42"/>
        <v/>
      </c>
      <c r="R347">
        <f t="shared" si="43"/>
        <v>1</v>
      </c>
      <c r="S347">
        <f t="shared" si="39"/>
        <v>1.397452226603225</v>
      </c>
    </row>
    <row r="348" spans="1:19" x14ac:dyDescent="0.25">
      <c r="A348" t="s">
        <v>373</v>
      </c>
      <c r="B348">
        <v>6554.3500977000003</v>
      </c>
      <c r="C348">
        <v>6616.3100586</v>
      </c>
      <c r="D348">
        <v>6651.1508789</v>
      </c>
      <c r="E348">
        <v>6639.4541016000003</v>
      </c>
      <c r="F348">
        <v>6638.4799805000002</v>
      </c>
      <c r="G348">
        <v>6598.0898438000004</v>
      </c>
      <c r="H348">
        <v>6620.8701172000001</v>
      </c>
      <c r="I348">
        <v>6616.3100586</v>
      </c>
      <c r="J348">
        <v>6624.9809569999998</v>
      </c>
      <c r="L348" t="str">
        <f t="shared" si="44"/>
        <v>15MAY2024:11:00:00</v>
      </c>
      <c r="M348">
        <v>12</v>
      </c>
      <c r="N348">
        <f t="shared" si="38"/>
        <v>61.959960899999714</v>
      </c>
      <c r="O348" t="str">
        <f t="shared" si="40"/>
        <v/>
      </c>
      <c r="P348">
        <f t="shared" si="41"/>
        <v>61.959960899999714</v>
      </c>
      <c r="Q348" t="str">
        <f t="shared" si="42"/>
        <v/>
      </c>
      <c r="R348">
        <f t="shared" si="43"/>
        <v>1</v>
      </c>
      <c r="S348">
        <f t="shared" si="39"/>
        <v>0.94532577565153564</v>
      </c>
    </row>
    <row r="349" spans="1:19" x14ac:dyDescent="0.25">
      <c r="A349" t="s">
        <v>374</v>
      </c>
      <c r="B349">
        <v>6600.8769530999998</v>
      </c>
      <c r="C349">
        <v>6733.9199219000002</v>
      </c>
      <c r="D349">
        <v>6717.6127930000002</v>
      </c>
      <c r="E349">
        <v>6780.921875</v>
      </c>
      <c r="F349">
        <v>6765.3500977000003</v>
      </c>
      <c r="G349">
        <v>6713.5600586</v>
      </c>
      <c r="H349">
        <v>6734.1298827999999</v>
      </c>
      <c r="I349">
        <v>6733.9199219000002</v>
      </c>
      <c r="J349">
        <v>6732.9150391000003</v>
      </c>
      <c r="L349" t="str">
        <f t="shared" si="44"/>
        <v>15MAY2024:12:00:00</v>
      </c>
      <c r="M349">
        <v>13</v>
      </c>
      <c r="N349">
        <f t="shared" si="38"/>
        <v>133.04296880000038</v>
      </c>
      <c r="O349" t="str">
        <f t="shared" si="40"/>
        <v/>
      </c>
      <c r="P349">
        <f t="shared" si="41"/>
        <v>133.04296880000038</v>
      </c>
      <c r="Q349" t="str">
        <f t="shared" si="42"/>
        <v/>
      </c>
      <c r="R349">
        <f t="shared" si="43"/>
        <v>1</v>
      </c>
      <c r="S349">
        <f t="shared" si="39"/>
        <v>2.0155347500837566</v>
      </c>
    </row>
    <row r="350" spans="1:19" x14ac:dyDescent="0.25">
      <c r="A350" t="s">
        <v>375</v>
      </c>
      <c r="B350">
        <v>6490.0546875</v>
      </c>
      <c r="C350">
        <v>6796.7700194999998</v>
      </c>
      <c r="D350">
        <v>6698.7080077999999</v>
      </c>
      <c r="E350">
        <v>6809.1386719000002</v>
      </c>
      <c r="F350">
        <v>6843.3198241999999</v>
      </c>
      <c r="G350">
        <v>6671.3398438000004</v>
      </c>
      <c r="H350">
        <v>6822.7402344000002</v>
      </c>
      <c r="I350">
        <v>6796.7700194999998</v>
      </c>
      <c r="J350">
        <v>6766.5756836</v>
      </c>
      <c r="L350" t="str">
        <f t="shared" si="44"/>
        <v>15MAY2024:13:00:00</v>
      </c>
      <c r="M350">
        <v>14</v>
      </c>
      <c r="N350">
        <f t="shared" si="38"/>
        <v>306.71533199999976</v>
      </c>
      <c r="O350" t="str">
        <f t="shared" si="40"/>
        <v/>
      </c>
      <c r="P350">
        <f t="shared" si="41"/>
        <v>306.71533199999976</v>
      </c>
      <c r="Q350" t="str">
        <f t="shared" si="42"/>
        <v/>
      </c>
      <c r="R350">
        <f t="shared" si="43"/>
        <v>1</v>
      </c>
      <c r="S350">
        <f t="shared" si="39"/>
        <v>4.7259283129114582</v>
      </c>
    </row>
    <row r="351" spans="1:19" x14ac:dyDescent="0.25">
      <c r="A351" t="s">
        <v>376</v>
      </c>
      <c r="B351">
        <v>6625.7709961</v>
      </c>
      <c r="C351">
        <v>6788.25</v>
      </c>
      <c r="D351">
        <v>6658.3403319999998</v>
      </c>
      <c r="E351">
        <v>6706.9755858999997</v>
      </c>
      <c r="F351">
        <v>6888.0698241999999</v>
      </c>
      <c r="G351">
        <v>6463.0698241999999</v>
      </c>
      <c r="H351">
        <v>6921.9399414</v>
      </c>
      <c r="I351">
        <v>6788.25</v>
      </c>
      <c r="J351">
        <v>6743.9340819999998</v>
      </c>
      <c r="L351" t="str">
        <f t="shared" si="44"/>
        <v>15MAY2024:14:00:00</v>
      </c>
      <c r="M351">
        <v>15</v>
      </c>
      <c r="N351">
        <f t="shared" si="38"/>
        <v>162.47900389999995</v>
      </c>
      <c r="O351" t="str">
        <f t="shared" si="40"/>
        <v/>
      </c>
      <c r="P351">
        <f t="shared" si="41"/>
        <v>162.47900389999995</v>
      </c>
      <c r="Q351" t="str">
        <f t="shared" si="42"/>
        <v/>
      </c>
      <c r="R351">
        <f t="shared" si="43"/>
        <v>1</v>
      </c>
      <c r="S351">
        <f t="shared" si="39"/>
        <v>2.4522278840551062</v>
      </c>
    </row>
    <row r="352" spans="1:19" x14ac:dyDescent="0.25">
      <c r="A352" t="s">
        <v>377</v>
      </c>
      <c r="B352">
        <v>6734.5029297000001</v>
      </c>
      <c r="C352">
        <v>6824.7099608999997</v>
      </c>
      <c r="D352">
        <v>6826.8251952999999</v>
      </c>
      <c r="E352">
        <v>6876.2309569999998</v>
      </c>
      <c r="F352">
        <v>6903.3901366999999</v>
      </c>
      <c r="G352">
        <v>6574.0600586</v>
      </c>
      <c r="H352">
        <v>6926.9799805000002</v>
      </c>
      <c r="I352">
        <v>6824.7099608999997</v>
      </c>
      <c r="J352">
        <v>6811.1928711</v>
      </c>
      <c r="L352" t="str">
        <f t="shared" si="44"/>
        <v>15MAY2024:15:00:00</v>
      </c>
      <c r="M352">
        <v>16</v>
      </c>
      <c r="N352">
        <f t="shared" si="38"/>
        <v>90.207031199999619</v>
      </c>
      <c r="O352" t="str">
        <f t="shared" si="40"/>
        <v/>
      </c>
      <c r="P352">
        <f t="shared" si="41"/>
        <v>90.207031199999619</v>
      </c>
      <c r="Q352" t="str">
        <f t="shared" si="42"/>
        <v/>
      </c>
      <c r="R352">
        <f t="shared" si="43"/>
        <v>1</v>
      </c>
      <c r="S352">
        <f t="shared" si="39"/>
        <v>1.3394757139710392</v>
      </c>
    </row>
    <row r="353" spans="1:19" x14ac:dyDescent="0.25">
      <c r="A353" t="s">
        <v>378</v>
      </c>
      <c r="B353">
        <v>6716.0180664</v>
      </c>
      <c r="C353">
        <v>6811.9199219000002</v>
      </c>
      <c r="D353">
        <v>6986.5830077999999</v>
      </c>
      <c r="E353">
        <v>7032.7138672000001</v>
      </c>
      <c r="F353">
        <v>6887.2797852000003</v>
      </c>
      <c r="G353">
        <v>6687.2797852000003</v>
      </c>
      <c r="H353">
        <v>6854.3798827999999</v>
      </c>
      <c r="I353">
        <v>6811.9199219000002</v>
      </c>
      <c r="J353">
        <v>6845.4882813000004</v>
      </c>
      <c r="L353" t="str">
        <f t="shared" si="44"/>
        <v>15MAY2024:16:00:00</v>
      </c>
      <c r="M353">
        <v>17</v>
      </c>
      <c r="N353">
        <f t="shared" si="38"/>
        <v>95.901855500000238</v>
      </c>
      <c r="O353" t="str">
        <f t="shared" si="40"/>
        <v/>
      </c>
      <c r="P353">
        <f t="shared" si="41"/>
        <v>95.901855500000238</v>
      </c>
      <c r="Q353" t="str">
        <f t="shared" si="42"/>
        <v/>
      </c>
      <c r="R353">
        <f t="shared" si="43"/>
        <v>1</v>
      </c>
      <c r="S353">
        <f t="shared" si="39"/>
        <v>1.4279570803984853</v>
      </c>
    </row>
    <row r="354" spans="1:19" x14ac:dyDescent="0.25">
      <c r="A354" t="s">
        <v>379</v>
      </c>
      <c r="B354">
        <v>6793.1166991999999</v>
      </c>
      <c r="C354">
        <v>6789.6899414</v>
      </c>
      <c r="D354">
        <v>6967.1113280999998</v>
      </c>
      <c r="E354">
        <v>6972.5913086</v>
      </c>
      <c r="F354">
        <v>6900.0800780999998</v>
      </c>
      <c r="G354">
        <v>6578.0200194999998</v>
      </c>
      <c r="H354">
        <v>6838.1899414</v>
      </c>
      <c r="I354">
        <v>6789.6899414</v>
      </c>
      <c r="J354">
        <v>6814.6181641000003</v>
      </c>
      <c r="L354" t="str">
        <f t="shared" si="44"/>
        <v>15MAY2024:17:00:00</v>
      </c>
      <c r="M354">
        <v>18</v>
      </c>
      <c r="N354">
        <f t="shared" si="38"/>
        <v>-3.4267577999999048</v>
      </c>
      <c r="O354">
        <f t="shared" si="40"/>
        <v>-3.4267577999999048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5.0444559570181707E-2</v>
      </c>
    </row>
    <row r="355" spans="1:19" x14ac:dyDescent="0.25">
      <c r="A355" t="s">
        <v>380</v>
      </c>
      <c r="B355">
        <v>6805.0166016000003</v>
      </c>
      <c r="C355">
        <v>6674.5097655999998</v>
      </c>
      <c r="D355">
        <v>6838.8964844000002</v>
      </c>
      <c r="E355">
        <v>6849.9790039</v>
      </c>
      <c r="F355">
        <v>6826.2900391000003</v>
      </c>
      <c r="G355">
        <v>6419.9599608999997</v>
      </c>
      <c r="H355">
        <v>6748.3500977000003</v>
      </c>
      <c r="I355">
        <v>6674.5097655999998</v>
      </c>
      <c r="J355">
        <v>6701.6010741999999</v>
      </c>
      <c r="L355" t="str">
        <f t="shared" si="44"/>
        <v>15MAY2024:18:00:00</v>
      </c>
      <c r="M355">
        <v>19</v>
      </c>
      <c r="N355">
        <f t="shared" si="38"/>
        <v>-130.50683600000048</v>
      </c>
      <c r="O355">
        <f t="shared" si="40"/>
        <v>-130.50683600000048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1.9178033448047078</v>
      </c>
    </row>
    <row r="356" spans="1:19" x14ac:dyDescent="0.25">
      <c r="A356" t="s">
        <v>381</v>
      </c>
      <c r="B356">
        <v>6843.2768555000002</v>
      </c>
      <c r="C356">
        <v>6629.6499022999997</v>
      </c>
      <c r="D356">
        <v>6758.4409180000002</v>
      </c>
      <c r="E356">
        <v>6811.8901366999999</v>
      </c>
      <c r="F356">
        <v>6770.6899414</v>
      </c>
      <c r="G356">
        <v>6284.2001952999999</v>
      </c>
      <c r="H356">
        <v>6706.8398438000004</v>
      </c>
      <c r="I356">
        <v>6629.6499022999997</v>
      </c>
      <c r="J356">
        <v>6629.9643555000002</v>
      </c>
      <c r="L356" t="str">
        <f t="shared" si="44"/>
        <v>15MAY2024:19:00:00</v>
      </c>
      <c r="M356">
        <v>20</v>
      </c>
      <c r="N356">
        <f t="shared" si="38"/>
        <v>-213.62695320000057</v>
      </c>
      <c r="O356">
        <f t="shared" si="40"/>
        <v>-213.62695320000057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3.1217055470773003</v>
      </c>
    </row>
    <row r="357" spans="1:19" x14ac:dyDescent="0.25">
      <c r="A357" t="s">
        <v>382</v>
      </c>
      <c r="B357">
        <v>6845.5561522999997</v>
      </c>
      <c r="C357">
        <v>6451.3398438000004</v>
      </c>
      <c r="D357">
        <v>6629.1372069999998</v>
      </c>
      <c r="E357">
        <v>6662.7055664</v>
      </c>
      <c r="F357">
        <v>6577.8701172000001</v>
      </c>
      <c r="G357">
        <v>6209.5800780999998</v>
      </c>
      <c r="H357">
        <v>6540.4101563000004</v>
      </c>
      <c r="I357">
        <v>6451.3398438000004</v>
      </c>
      <c r="J357">
        <v>6481.6674805000002</v>
      </c>
      <c r="L357" t="str">
        <f t="shared" si="44"/>
        <v>15MAY2024:20:00:00</v>
      </c>
      <c r="M357">
        <v>21</v>
      </c>
      <c r="N357">
        <f t="shared" si="38"/>
        <v>-394.21630849999929</v>
      </c>
      <c r="O357">
        <f t="shared" si="40"/>
        <v>-394.21630849999929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5.7587184989717564</v>
      </c>
    </row>
    <row r="358" spans="1:19" x14ac:dyDescent="0.25">
      <c r="A358" t="s">
        <v>383</v>
      </c>
      <c r="B358">
        <v>6855.4936522999997</v>
      </c>
      <c r="C358">
        <v>6324.3300780999998</v>
      </c>
      <c r="D358">
        <v>6394.5620116999999</v>
      </c>
      <c r="E358">
        <v>6324.2280272999997</v>
      </c>
      <c r="F358">
        <v>6494.1201172000001</v>
      </c>
      <c r="G358">
        <v>6124.9399414</v>
      </c>
      <c r="H358">
        <v>6413.2202147999997</v>
      </c>
      <c r="I358">
        <v>6324.3300780999998</v>
      </c>
      <c r="J358">
        <v>6350.2348633000001</v>
      </c>
      <c r="L358" t="str">
        <f t="shared" si="44"/>
        <v>15MAY2024:21:00:00</v>
      </c>
      <c r="M358">
        <v>22</v>
      </c>
      <c r="N358">
        <f t="shared" ref="N358:N421" si="45">C358-B358</f>
        <v>-531.16357419999986</v>
      </c>
      <c r="O358">
        <f t="shared" si="40"/>
        <v>-531.16357419999986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7.7479989208624813</v>
      </c>
    </row>
    <row r="359" spans="1:19" x14ac:dyDescent="0.25">
      <c r="A359" t="s">
        <v>384</v>
      </c>
      <c r="B359">
        <v>6816.1025391000003</v>
      </c>
      <c r="C359">
        <v>6438.0800780999998</v>
      </c>
      <c r="D359">
        <v>6469.1992188000004</v>
      </c>
      <c r="E359">
        <v>6349.4863280999998</v>
      </c>
      <c r="F359">
        <v>6604.0698241999999</v>
      </c>
      <c r="G359">
        <v>6183.5297852000003</v>
      </c>
      <c r="H359">
        <v>6503.9399414</v>
      </c>
      <c r="I359">
        <v>6438.0800780999998</v>
      </c>
      <c r="J359">
        <v>6439.7641602000003</v>
      </c>
      <c r="L359" t="str">
        <f t="shared" si="44"/>
        <v>15MAY2024:22:00:00</v>
      </c>
      <c r="M359">
        <v>23</v>
      </c>
      <c r="N359">
        <f t="shared" si="45"/>
        <v>-378.02246100000048</v>
      </c>
      <c r="O359">
        <f t="shared" si="40"/>
        <v>-378.02246100000048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5.5460207476561028</v>
      </c>
    </row>
    <row r="360" spans="1:19" x14ac:dyDescent="0.25">
      <c r="A360" t="s">
        <v>385</v>
      </c>
      <c r="B360">
        <v>6751.8720702999999</v>
      </c>
      <c r="C360">
        <v>6578.5800780999998</v>
      </c>
      <c r="D360">
        <v>6554.6240233999997</v>
      </c>
      <c r="E360">
        <v>6479.5004883000001</v>
      </c>
      <c r="F360">
        <v>6615.2402344000002</v>
      </c>
      <c r="G360">
        <v>6397.5097655999998</v>
      </c>
      <c r="H360">
        <v>6447.5400391000003</v>
      </c>
      <c r="I360">
        <v>6578.5800780999998</v>
      </c>
      <c r="J360">
        <v>6518.6992188000004</v>
      </c>
      <c r="L360" t="str">
        <f t="shared" si="44"/>
        <v>15MAY2024:23:00:00</v>
      </c>
      <c r="M360">
        <v>24</v>
      </c>
      <c r="N360">
        <f t="shared" si="45"/>
        <v>-173.2919922000001</v>
      </c>
      <c r="O360">
        <f t="shared" si="40"/>
        <v>-173.2919922000001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2.5665769492623158</v>
      </c>
    </row>
    <row r="361" spans="1:19" x14ac:dyDescent="0.25">
      <c r="A361" t="s">
        <v>386</v>
      </c>
      <c r="B361">
        <v>6665.1879883000001</v>
      </c>
      <c r="C361">
        <v>6557.7998047000001</v>
      </c>
      <c r="D361">
        <v>6545.1865233999997</v>
      </c>
      <c r="E361">
        <v>6578.9624022999997</v>
      </c>
      <c r="F361">
        <v>6602.8798827999999</v>
      </c>
      <c r="G361">
        <v>6422.0400391000003</v>
      </c>
      <c r="H361">
        <v>6497.0600586</v>
      </c>
      <c r="I361">
        <v>6557.7998047000001</v>
      </c>
      <c r="J361">
        <v>6524.9936522999997</v>
      </c>
      <c r="L361" t="str">
        <f t="shared" si="44"/>
        <v>16MAY2024:00:00:00</v>
      </c>
      <c r="M361">
        <v>1</v>
      </c>
      <c r="N361">
        <f t="shared" si="45"/>
        <v>-107.38818360000005</v>
      </c>
      <c r="O361">
        <f t="shared" si="40"/>
        <v>-107.38818360000005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1.6111801165774788</v>
      </c>
    </row>
    <row r="362" spans="1:19" x14ac:dyDescent="0.25">
      <c r="A362" t="s">
        <v>387</v>
      </c>
      <c r="B362">
        <v>6575.5004883000001</v>
      </c>
      <c r="C362">
        <v>6470.1201172000001</v>
      </c>
      <c r="D362">
        <v>6538.2338866999999</v>
      </c>
      <c r="E362">
        <v>6652.9799805000002</v>
      </c>
      <c r="F362">
        <v>6694.6899414</v>
      </c>
      <c r="G362">
        <v>6470.1201172000001</v>
      </c>
      <c r="H362">
        <v>6507.1499022999997</v>
      </c>
      <c r="I362">
        <v>6600.5297852000003</v>
      </c>
      <c r="J362">
        <v>6562.1450194999998</v>
      </c>
      <c r="L362" t="str">
        <f t="shared" si="44"/>
        <v>16MAY2024:01:00:00</v>
      </c>
      <c r="M362">
        <v>2</v>
      </c>
      <c r="N362">
        <f t="shared" si="45"/>
        <v>-105.38037110000005</v>
      </c>
      <c r="O362">
        <f t="shared" si="40"/>
        <v>-105.38037110000005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1.6026212953296366</v>
      </c>
    </row>
    <row r="363" spans="1:19" x14ac:dyDescent="0.25">
      <c r="A363" t="s">
        <v>388</v>
      </c>
      <c r="B363">
        <v>6515.8505858999997</v>
      </c>
      <c r="C363">
        <v>6571.3901366999999</v>
      </c>
      <c r="D363">
        <v>6558.7431641000003</v>
      </c>
      <c r="E363">
        <v>6620.9184569999998</v>
      </c>
      <c r="F363">
        <v>6644.0097655999998</v>
      </c>
      <c r="G363">
        <v>6571.3901366999999</v>
      </c>
      <c r="H363">
        <v>6500.7001952999999</v>
      </c>
      <c r="I363">
        <v>6603.9501952999999</v>
      </c>
      <c r="J363">
        <v>6575.7587891000003</v>
      </c>
      <c r="L363" t="str">
        <f t="shared" si="44"/>
        <v>16MAY2024:02:00:00</v>
      </c>
      <c r="M363">
        <v>3</v>
      </c>
      <c r="N363">
        <f t="shared" si="45"/>
        <v>55.539550800000143</v>
      </c>
      <c r="O363" t="str">
        <f t="shared" si="40"/>
        <v/>
      </c>
      <c r="P363">
        <f t="shared" si="41"/>
        <v>55.539550800000143</v>
      </c>
      <c r="Q363" t="str">
        <f t="shared" si="42"/>
        <v/>
      </c>
      <c r="R363">
        <f t="shared" si="43"/>
        <v>1</v>
      </c>
      <c r="S363">
        <f t="shared" si="46"/>
        <v>0.85237606461058479</v>
      </c>
    </row>
    <row r="364" spans="1:19" x14ac:dyDescent="0.25">
      <c r="A364" t="s">
        <v>389</v>
      </c>
      <c r="B364">
        <v>6467.0341797000001</v>
      </c>
      <c r="C364">
        <v>6562.1899414</v>
      </c>
      <c r="D364">
        <v>6410.0039063000004</v>
      </c>
      <c r="E364">
        <v>6421.7993164</v>
      </c>
      <c r="F364">
        <v>6598.8798827999999</v>
      </c>
      <c r="G364">
        <v>6562.1899414</v>
      </c>
      <c r="H364">
        <v>6471.6801758000001</v>
      </c>
      <c r="I364">
        <v>6581.2700194999998</v>
      </c>
      <c r="J364">
        <v>6524.8046875</v>
      </c>
      <c r="L364" t="str">
        <f t="shared" si="44"/>
        <v>16MAY2024:03:00:00</v>
      </c>
      <c r="M364">
        <v>4</v>
      </c>
      <c r="N364">
        <f t="shared" si="45"/>
        <v>95.155761699999857</v>
      </c>
      <c r="O364" t="str">
        <f t="shared" si="40"/>
        <v/>
      </c>
      <c r="P364">
        <f t="shared" si="41"/>
        <v>95.155761699999857</v>
      </c>
      <c r="Q364" t="str">
        <f t="shared" si="42"/>
        <v/>
      </c>
      <c r="R364">
        <f t="shared" si="43"/>
        <v>1</v>
      </c>
      <c r="S364">
        <f t="shared" si="46"/>
        <v>1.4713972287125603</v>
      </c>
    </row>
    <row r="365" spans="1:19" x14ac:dyDescent="0.25">
      <c r="A365" t="s">
        <v>390</v>
      </c>
      <c r="B365">
        <v>6698.9736327999999</v>
      </c>
      <c r="C365">
        <v>6548.7299805000002</v>
      </c>
      <c r="D365">
        <v>6335.625</v>
      </c>
      <c r="E365">
        <v>6358.2075194999998</v>
      </c>
      <c r="F365">
        <v>6563.2900391000003</v>
      </c>
      <c r="G365">
        <v>6548.7299805000002</v>
      </c>
      <c r="H365">
        <v>6457.1201172000001</v>
      </c>
      <c r="I365">
        <v>6556.0898438000004</v>
      </c>
      <c r="J365">
        <v>6492.1708983999997</v>
      </c>
      <c r="L365" t="str">
        <f t="shared" si="44"/>
        <v>16MAY2024:04:00:00</v>
      </c>
      <c r="M365">
        <v>5</v>
      </c>
      <c r="N365">
        <f t="shared" si="45"/>
        <v>-150.24365229999967</v>
      </c>
      <c r="O365">
        <f t="shared" si="40"/>
        <v>-150.24365229999967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2.2427861421093795</v>
      </c>
    </row>
    <row r="366" spans="1:19" x14ac:dyDescent="0.25">
      <c r="A366" t="s">
        <v>391</v>
      </c>
      <c r="B366">
        <v>6725.4570313000004</v>
      </c>
      <c r="C366">
        <v>6482.4101563000004</v>
      </c>
      <c r="D366">
        <v>6290.4287108999997</v>
      </c>
      <c r="E366">
        <v>6337.2714844000002</v>
      </c>
      <c r="F366">
        <v>6514.0400391000003</v>
      </c>
      <c r="G366">
        <v>6482.4101563000004</v>
      </c>
      <c r="H366">
        <v>6460.1499022999997</v>
      </c>
      <c r="I366">
        <v>6503</v>
      </c>
      <c r="J366">
        <v>6450.0063477000003</v>
      </c>
      <c r="L366" t="str">
        <f t="shared" si="44"/>
        <v>16MAY2024:05:00:00</v>
      </c>
      <c r="M366">
        <v>6</v>
      </c>
      <c r="N366">
        <f t="shared" si="45"/>
        <v>-243.046875</v>
      </c>
      <c r="O366">
        <f t="shared" si="40"/>
        <v>-243.046875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3.6138343293083257</v>
      </c>
    </row>
    <row r="367" spans="1:19" x14ac:dyDescent="0.25">
      <c r="A367" t="s">
        <v>392</v>
      </c>
      <c r="B367">
        <v>6622.5522461</v>
      </c>
      <c r="C367">
        <v>6422.4199219000002</v>
      </c>
      <c r="D367">
        <v>6290.6616211</v>
      </c>
      <c r="E367">
        <v>6320.5874022999997</v>
      </c>
      <c r="F367">
        <v>6487.3999022999997</v>
      </c>
      <c r="G367">
        <v>6422.4199219000002</v>
      </c>
      <c r="H367">
        <v>6446.7001952999999</v>
      </c>
      <c r="I367">
        <v>6472.9101563000004</v>
      </c>
      <c r="J367">
        <v>6424.0185547000001</v>
      </c>
      <c r="L367" t="str">
        <f t="shared" si="44"/>
        <v>16MAY2024:06:00:00</v>
      </c>
      <c r="M367">
        <v>7</v>
      </c>
      <c r="N367">
        <f t="shared" si="45"/>
        <v>-200.13232419999986</v>
      </c>
      <c r="O367">
        <f t="shared" si="40"/>
        <v>-200.13232419999986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3.0219818094731852</v>
      </c>
    </row>
    <row r="368" spans="1:19" x14ac:dyDescent="0.25">
      <c r="A368" t="s">
        <v>393</v>
      </c>
      <c r="B368">
        <v>6553.1679688000004</v>
      </c>
      <c r="C368">
        <v>6415.6601563000004</v>
      </c>
      <c r="D368">
        <v>6229.0371094000002</v>
      </c>
      <c r="E368">
        <v>6266.3095702999999</v>
      </c>
      <c r="F368">
        <v>6503.5498047000001</v>
      </c>
      <c r="G368">
        <v>6415.6601563000004</v>
      </c>
      <c r="H368">
        <v>6469.4902344000002</v>
      </c>
      <c r="I368">
        <v>6483.25</v>
      </c>
      <c r="J368">
        <v>6420.1977539</v>
      </c>
      <c r="L368" t="str">
        <f t="shared" si="44"/>
        <v>16MAY2024:07:00:00</v>
      </c>
      <c r="M368">
        <v>8</v>
      </c>
      <c r="N368">
        <f t="shared" si="45"/>
        <v>-137.5078125</v>
      </c>
      <c r="O368">
        <f t="shared" si="40"/>
        <v>-137.5078125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2.0983410337516508</v>
      </c>
    </row>
    <row r="369" spans="1:19" x14ac:dyDescent="0.25">
      <c r="A369" t="s">
        <v>394</v>
      </c>
      <c r="B369">
        <v>6435.5444336</v>
      </c>
      <c r="C369">
        <v>6560.5400391000003</v>
      </c>
      <c r="D369">
        <v>6188.7841797000001</v>
      </c>
      <c r="E369">
        <v>6208.8212891000003</v>
      </c>
      <c r="F369">
        <v>6443.4199219000002</v>
      </c>
      <c r="G369">
        <v>6560.5400391000003</v>
      </c>
      <c r="H369">
        <v>6461.6298827999999</v>
      </c>
      <c r="I369">
        <v>6480.6000977000003</v>
      </c>
      <c r="J369">
        <v>6426.9951172000001</v>
      </c>
      <c r="L369" t="str">
        <f t="shared" si="44"/>
        <v>16MAY2024:08:00:00</v>
      </c>
      <c r="M369">
        <v>9</v>
      </c>
      <c r="N369">
        <f t="shared" si="45"/>
        <v>124.99560550000024</v>
      </c>
      <c r="O369" t="str">
        <f t="shared" si="40"/>
        <v/>
      </c>
      <c r="P369">
        <f t="shared" si="41"/>
        <v>124.99560550000024</v>
      </c>
      <c r="Q369" t="str">
        <f t="shared" si="42"/>
        <v/>
      </c>
      <c r="R369">
        <f t="shared" si="43"/>
        <v>1</v>
      </c>
      <c r="S369">
        <f t="shared" si="46"/>
        <v>1.9422693260790453</v>
      </c>
    </row>
    <row r="370" spans="1:19" x14ac:dyDescent="0.25">
      <c r="A370" t="s">
        <v>395</v>
      </c>
      <c r="B370">
        <v>6552.1928711</v>
      </c>
      <c r="C370">
        <v>6860.5698241999999</v>
      </c>
      <c r="D370">
        <v>6394.7646483999997</v>
      </c>
      <c r="E370">
        <v>6347.1308594000002</v>
      </c>
      <c r="F370">
        <v>6484.5800780999998</v>
      </c>
      <c r="G370">
        <v>6860.5698241999999</v>
      </c>
      <c r="H370">
        <v>6455.75</v>
      </c>
      <c r="I370">
        <v>6548.8398438000004</v>
      </c>
      <c r="J370">
        <v>6548.9013672000001</v>
      </c>
      <c r="L370" t="str">
        <f t="shared" si="44"/>
        <v>16MAY2024:09:00:00</v>
      </c>
      <c r="M370">
        <v>10</v>
      </c>
      <c r="N370">
        <f t="shared" si="45"/>
        <v>308.37695309999981</v>
      </c>
      <c r="O370" t="str">
        <f t="shared" si="40"/>
        <v/>
      </c>
      <c r="P370">
        <f t="shared" si="41"/>
        <v>308.37695309999981</v>
      </c>
      <c r="Q370" t="str">
        <f t="shared" si="42"/>
        <v/>
      </c>
      <c r="R370">
        <f t="shared" si="43"/>
        <v>1</v>
      </c>
      <c r="S370">
        <f t="shared" si="46"/>
        <v>4.7064694090457788</v>
      </c>
    </row>
    <row r="371" spans="1:19" x14ac:dyDescent="0.25">
      <c r="A371" t="s">
        <v>396</v>
      </c>
      <c r="B371">
        <v>6478.9379883000001</v>
      </c>
      <c r="C371">
        <v>6761.2900391000003</v>
      </c>
      <c r="D371">
        <v>6494.2739258000001</v>
      </c>
      <c r="E371">
        <v>6422.3847655999998</v>
      </c>
      <c r="F371">
        <v>6628.4599608999997</v>
      </c>
      <c r="G371">
        <v>6761.2900391000003</v>
      </c>
      <c r="H371">
        <v>6486.1899414</v>
      </c>
      <c r="I371">
        <v>6616.5</v>
      </c>
      <c r="J371">
        <v>6597.3427733999997</v>
      </c>
      <c r="L371" t="str">
        <f t="shared" si="44"/>
        <v>16MAY2024:10:00:00</v>
      </c>
      <c r="M371">
        <v>11</v>
      </c>
      <c r="N371">
        <f t="shared" si="45"/>
        <v>282.35205080000014</v>
      </c>
      <c r="O371" t="str">
        <f t="shared" si="40"/>
        <v/>
      </c>
      <c r="P371">
        <f t="shared" si="41"/>
        <v>282.35205080000014</v>
      </c>
      <c r="Q371" t="str">
        <f t="shared" si="42"/>
        <v/>
      </c>
      <c r="R371">
        <f t="shared" si="43"/>
        <v>1</v>
      </c>
      <c r="S371">
        <f t="shared" si="46"/>
        <v>4.3579989700454922</v>
      </c>
    </row>
    <row r="372" spans="1:19" x14ac:dyDescent="0.25">
      <c r="A372" t="s">
        <v>397</v>
      </c>
      <c r="B372">
        <v>6537.8935547000001</v>
      </c>
      <c r="C372">
        <v>6720.8798827999999</v>
      </c>
      <c r="D372">
        <v>6567.2333983999997</v>
      </c>
      <c r="E372">
        <v>6519.2275391000003</v>
      </c>
      <c r="F372">
        <v>6659.9199219000002</v>
      </c>
      <c r="G372">
        <v>6720.8798827999999</v>
      </c>
      <c r="H372">
        <v>6468.6601563000004</v>
      </c>
      <c r="I372">
        <v>6616.6298827999999</v>
      </c>
      <c r="J372">
        <v>6606.6650391000003</v>
      </c>
      <c r="L372" t="str">
        <f t="shared" si="44"/>
        <v>16MAY2024:11:00:00</v>
      </c>
      <c r="M372">
        <v>12</v>
      </c>
      <c r="N372">
        <f t="shared" si="45"/>
        <v>182.98632809999981</v>
      </c>
      <c r="O372" t="str">
        <f t="shared" si="40"/>
        <v/>
      </c>
      <c r="P372">
        <f t="shared" si="41"/>
        <v>182.98632809999981</v>
      </c>
      <c r="Q372" t="str">
        <f t="shared" si="42"/>
        <v/>
      </c>
      <c r="R372">
        <f t="shared" si="43"/>
        <v>1</v>
      </c>
      <c r="S372">
        <f t="shared" si="46"/>
        <v>2.7988575612163875</v>
      </c>
    </row>
    <row r="373" spans="1:19" x14ac:dyDescent="0.25">
      <c r="A373" t="s">
        <v>398</v>
      </c>
      <c r="B373">
        <v>6629.2050780999998</v>
      </c>
      <c r="C373">
        <v>6628.3398438000004</v>
      </c>
      <c r="D373">
        <v>6639.1899414</v>
      </c>
      <c r="E373">
        <v>6641.7832030999998</v>
      </c>
      <c r="F373">
        <v>6743.1201172000001</v>
      </c>
      <c r="G373">
        <v>6628.3398438000004</v>
      </c>
      <c r="H373">
        <v>6468.8598633000001</v>
      </c>
      <c r="I373">
        <v>6634.5</v>
      </c>
      <c r="J373">
        <v>6622.8017577999999</v>
      </c>
      <c r="L373" t="str">
        <f t="shared" si="44"/>
        <v>16MAY2024:12:00:00</v>
      </c>
      <c r="M373">
        <v>13</v>
      </c>
      <c r="N373">
        <f t="shared" si="45"/>
        <v>-0.86523429999942891</v>
      </c>
      <c r="O373">
        <f t="shared" si="40"/>
        <v>-0.86523429999942891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6"/>
        <v>1.3051855988854312E-2</v>
      </c>
    </row>
    <row r="374" spans="1:19" x14ac:dyDescent="0.25">
      <c r="A374" t="s">
        <v>399</v>
      </c>
      <c r="B374">
        <v>6669.7915039</v>
      </c>
      <c r="C374">
        <v>6443.1201172000001</v>
      </c>
      <c r="D374">
        <v>6599.0278319999998</v>
      </c>
      <c r="E374">
        <v>6618.1958008000001</v>
      </c>
      <c r="F374">
        <v>6799.1801758000001</v>
      </c>
      <c r="G374">
        <v>6443.1201172000001</v>
      </c>
      <c r="H374">
        <v>6460.4799805000002</v>
      </c>
      <c r="I374">
        <v>6615.0600586</v>
      </c>
      <c r="J374">
        <v>6583.3740233999997</v>
      </c>
      <c r="L374" t="str">
        <f t="shared" si="44"/>
        <v>16MAY2024:13:00:00</v>
      </c>
      <c r="M374">
        <v>14</v>
      </c>
      <c r="N374">
        <f t="shared" si="45"/>
        <v>-226.67138669999986</v>
      </c>
      <c r="O374">
        <f t="shared" si="40"/>
        <v>-226.67138669999986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3.3984778469830612</v>
      </c>
    </row>
    <row r="375" spans="1:19" x14ac:dyDescent="0.25">
      <c r="A375" t="s">
        <v>400</v>
      </c>
      <c r="B375">
        <v>6350.2875977000003</v>
      </c>
      <c r="C375">
        <v>6339.1899414</v>
      </c>
      <c r="D375">
        <v>6565.2768555000002</v>
      </c>
      <c r="E375">
        <v>6588.8666991999999</v>
      </c>
      <c r="F375">
        <v>6774.6201172000001</v>
      </c>
      <c r="G375">
        <v>6339.1899414</v>
      </c>
      <c r="H375">
        <v>6419.8701172000001</v>
      </c>
      <c r="I375">
        <v>6578.75</v>
      </c>
      <c r="J375">
        <v>6535.5415039</v>
      </c>
      <c r="L375" t="str">
        <f t="shared" si="44"/>
        <v>16MAY2024:14:00:00</v>
      </c>
      <c r="M375">
        <v>15</v>
      </c>
      <c r="N375">
        <f t="shared" si="45"/>
        <v>-11.097656300000381</v>
      </c>
      <c r="O375">
        <f t="shared" si="40"/>
        <v>-11.097656300000381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0.17475832596967453</v>
      </c>
    </row>
    <row r="376" spans="1:19" x14ac:dyDescent="0.25">
      <c r="A376" t="s">
        <v>401</v>
      </c>
      <c r="B376">
        <v>6674.7216797000001</v>
      </c>
      <c r="C376">
        <v>6474.1201172000001</v>
      </c>
      <c r="D376">
        <v>6713.0712891000003</v>
      </c>
      <c r="E376">
        <v>6747.8789063000004</v>
      </c>
      <c r="F376">
        <v>6784.0898438000004</v>
      </c>
      <c r="G376">
        <v>6474.1201172000001</v>
      </c>
      <c r="H376">
        <v>6401.1401366999999</v>
      </c>
      <c r="I376">
        <v>6616.5498047000001</v>
      </c>
      <c r="J376">
        <v>6597.7944336</v>
      </c>
      <c r="L376" t="str">
        <f t="shared" si="44"/>
        <v>16MAY2024:15:00:00</v>
      </c>
      <c r="M376">
        <v>16</v>
      </c>
      <c r="N376">
        <f t="shared" si="45"/>
        <v>-200.6015625</v>
      </c>
      <c r="O376">
        <f t="shared" si="40"/>
        <v>-200.6015625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3.0053921665392376</v>
      </c>
    </row>
    <row r="377" spans="1:19" x14ac:dyDescent="0.25">
      <c r="A377" t="s">
        <v>402</v>
      </c>
      <c r="B377">
        <v>6824.0214844000002</v>
      </c>
      <c r="C377">
        <v>6601.0698241999999</v>
      </c>
      <c r="D377">
        <v>6834.8012694999998</v>
      </c>
      <c r="E377">
        <v>6900.0664063000004</v>
      </c>
      <c r="F377">
        <v>6742.1000977000003</v>
      </c>
      <c r="G377">
        <v>6601.0698241999999</v>
      </c>
      <c r="H377">
        <v>6393.1601563000004</v>
      </c>
      <c r="I377">
        <v>6632.1601563000004</v>
      </c>
      <c r="J377">
        <v>6640.6586914</v>
      </c>
      <c r="L377" t="str">
        <f t="shared" si="44"/>
        <v>16MAY2024:16:00:00</v>
      </c>
      <c r="M377">
        <v>17</v>
      </c>
      <c r="N377">
        <f t="shared" si="45"/>
        <v>-222.95166020000033</v>
      </c>
      <c r="O377">
        <f t="shared" si="40"/>
        <v>-222.95166020000033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3.2671594119344025</v>
      </c>
    </row>
    <row r="378" spans="1:19" x14ac:dyDescent="0.25">
      <c r="A378" t="s">
        <v>403</v>
      </c>
      <c r="B378">
        <v>6659.0209961</v>
      </c>
      <c r="C378">
        <v>6712.7900391000003</v>
      </c>
      <c r="D378">
        <v>6803.5185547000001</v>
      </c>
      <c r="E378">
        <v>6885.5434569999998</v>
      </c>
      <c r="F378">
        <v>6693.0600586</v>
      </c>
      <c r="G378">
        <v>6712.7900391000003</v>
      </c>
      <c r="H378">
        <v>6404.5400391000003</v>
      </c>
      <c r="I378">
        <v>6647.0800780999998</v>
      </c>
      <c r="J378">
        <v>6652.1982422000001</v>
      </c>
      <c r="L378" t="str">
        <f t="shared" si="44"/>
        <v>16MAY2024:17:00:00</v>
      </c>
      <c r="M378">
        <v>18</v>
      </c>
      <c r="N378">
        <f t="shared" si="45"/>
        <v>53.769043000000238</v>
      </c>
      <c r="O378" t="str">
        <f t="shared" si="40"/>
        <v/>
      </c>
      <c r="P378">
        <f t="shared" si="41"/>
        <v>53.769043000000238</v>
      </c>
      <c r="Q378" t="str">
        <f t="shared" si="42"/>
        <v/>
      </c>
      <c r="R378">
        <f t="shared" si="43"/>
        <v>1</v>
      </c>
      <c r="S378">
        <f t="shared" si="46"/>
        <v>0.80746168290340636</v>
      </c>
    </row>
    <row r="379" spans="1:19" x14ac:dyDescent="0.25">
      <c r="A379" t="s">
        <v>404</v>
      </c>
      <c r="B379">
        <v>6263.4165039</v>
      </c>
      <c r="C379">
        <v>6711.7299805000002</v>
      </c>
      <c r="D379">
        <v>6700.4169922000001</v>
      </c>
      <c r="E379">
        <v>6864.5659180000002</v>
      </c>
      <c r="F379">
        <v>6600</v>
      </c>
      <c r="G379">
        <v>6711.7299805000002</v>
      </c>
      <c r="H379">
        <v>6369.75</v>
      </c>
      <c r="I379">
        <v>6597.0498047000001</v>
      </c>
      <c r="J379">
        <v>6595.7900391000003</v>
      </c>
      <c r="L379" t="str">
        <f t="shared" si="44"/>
        <v>16MAY2024:18:00:00</v>
      </c>
      <c r="M379">
        <v>19</v>
      </c>
      <c r="N379">
        <f t="shared" si="45"/>
        <v>448.31347660000029</v>
      </c>
      <c r="O379" t="str">
        <f t="shared" si="40"/>
        <v/>
      </c>
      <c r="P379">
        <f t="shared" si="41"/>
        <v>448.31347660000029</v>
      </c>
      <c r="Q379" t="str">
        <f t="shared" si="42"/>
        <v/>
      </c>
      <c r="R379">
        <f t="shared" si="43"/>
        <v>1</v>
      </c>
      <c r="S379">
        <f t="shared" si="46"/>
        <v>7.1576507217882117</v>
      </c>
    </row>
    <row r="380" spans="1:19" x14ac:dyDescent="0.25">
      <c r="A380" t="s">
        <v>405</v>
      </c>
      <c r="B380">
        <v>6055.4223633000001</v>
      </c>
      <c r="C380">
        <v>6600.8901366999999</v>
      </c>
      <c r="D380">
        <v>6588.140625</v>
      </c>
      <c r="E380">
        <v>6730.7846680000002</v>
      </c>
      <c r="F380">
        <v>6415.6899414</v>
      </c>
      <c r="G380">
        <v>6600.8901366999999</v>
      </c>
      <c r="H380">
        <v>6365.8598633000001</v>
      </c>
      <c r="I380">
        <v>6479.4101563000004</v>
      </c>
      <c r="J380">
        <v>6489.9980469000002</v>
      </c>
      <c r="L380" t="str">
        <f t="shared" si="44"/>
        <v>16MAY2024:19:00:00</v>
      </c>
      <c r="M380">
        <v>20</v>
      </c>
      <c r="N380">
        <f t="shared" si="45"/>
        <v>545.46777339999971</v>
      </c>
      <c r="O380" t="str">
        <f t="shared" si="40"/>
        <v/>
      </c>
      <c r="P380">
        <f t="shared" si="41"/>
        <v>545.46777339999971</v>
      </c>
      <c r="Q380" t="str">
        <f t="shared" si="42"/>
        <v/>
      </c>
      <c r="R380">
        <f t="shared" si="43"/>
        <v>1</v>
      </c>
      <c r="S380">
        <f t="shared" si="46"/>
        <v>9.0079228280740153</v>
      </c>
    </row>
    <row r="381" spans="1:19" x14ac:dyDescent="0.25">
      <c r="A381" t="s">
        <v>406</v>
      </c>
      <c r="B381">
        <v>5656.6005858999997</v>
      </c>
      <c r="C381">
        <v>6529.5097655999998</v>
      </c>
      <c r="D381">
        <v>6439.2954102000003</v>
      </c>
      <c r="E381">
        <v>6585.1518555000002</v>
      </c>
      <c r="F381">
        <v>6222.8901366999999</v>
      </c>
      <c r="G381">
        <v>6529.5097655999998</v>
      </c>
      <c r="H381">
        <v>6246.2202147999997</v>
      </c>
      <c r="I381">
        <v>6316.3100586</v>
      </c>
      <c r="J381">
        <v>6350.8452147999997</v>
      </c>
      <c r="L381" t="str">
        <f t="shared" si="44"/>
        <v>16MAY2024:20:00:00</v>
      </c>
      <c r="M381">
        <v>21</v>
      </c>
      <c r="N381">
        <f t="shared" si="45"/>
        <v>872.9091797000001</v>
      </c>
      <c r="O381" t="str">
        <f t="shared" si="40"/>
        <v/>
      </c>
      <c r="P381">
        <f t="shared" si="41"/>
        <v>872.9091797000001</v>
      </c>
      <c r="Q381" t="str">
        <f t="shared" si="42"/>
        <v/>
      </c>
      <c r="R381">
        <f t="shared" si="43"/>
        <v>1</v>
      </c>
      <c r="S381">
        <f t="shared" si="46"/>
        <v>15.431691993171107</v>
      </c>
    </row>
    <row r="382" spans="1:19" x14ac:dyDescent="0.25">
      <c r="A382" t="s">
        <v>407</v>
      </c>
      <c r="B382">
        <v>5779.6416016000003</v>
      </c>
      <c r="C382">
        <v>6422.7797852000003</v>
      </c>
      <c r="D382">
        <v>6276.9160155999998</v>
      </c>
      <c r="E382">
        <v>6507.7470702999999</v>
      </c>
      <c r="F382">
        <v>6161.1000977000003</v>
      </c>
      <c r="G382">
        <v>6422.7797852000003</v>
      </c>
      <c r="H382">
        <v>6197.9501952999999</v>
      </c>
      <c r="I382">
        <v>6220.6098633000001</v>
      </c>
      <c r="J382">
        <v>6255.8710938000004</v>
      </c>
      <c r="L382" t="str">
        <f t="shared" si="44"/>
        <v>16MAY2024:21:00:00</v>
      </c>
      <c r="M382">
        <v>22</v>
      </c>
      <c r="N382">
        <f t="shared" si="45"/>
        <v>643.13818360000005</v>
      </c>
      <c r="O382" t="str">
        <f t="shared" si="40"/>
        <v/>
      </c>
      <c r="P382">
        <f t="shared" si="41"/>
        <v>643.13818360000005</v>
      </c>
      <c r="Q382" t="str">
        <f t="shared" si="42"/>
        <v/>
      </c>
      <c r="R382">
        <f t="shared" si="43"/>
        <v>1</v>
      </c>
      <c r="S382">
        <f t="shared" si="46"/>
        <v>11.127648181886531</v>
      </c>
    </row>
    <row r="383" spans="1:19" x14ac:dyDescent="0.25">
      <c r="A383" t="s">
        <v>408</v>
      </c>
      <c r="B383">
        <v>5825.3637694999998</v>
      </c>
      <c r="C383">
        <v>6637.3598633000001</v>
      </c>
      <c r="D383">
        <v>6366.7714844000002</v>
      </c>
      <c r="E383">
        <v>6537.1220702999999</v>
      </c>
      <c r="F383">
        <v>6332.1499022999997</v>
      </c>
      <c r="G383">
        <v>6637.3598633000001</v>
      </c>
      <c r="H383">
        <v>6316.0600586</v>
      </c>
      <c r="I383">
        <v>6396.8999022999997</v>
      </c>
      <c r="J383">
        <v>6409.8481444999998</v>
      </c>
      <c r="L383" t="str">
        <f t="shared" si="44"/>
        <v>16MAY2024:22:00:00</v>
      </c>
      <c r="M383">
        <v>23</v>
      </c>
      <c r="N383">
        <f t="shared" si="45"/>
        <v>811.99609380000038</v>
      </c>
      <c r="O383" t="str">
        <f t="shared" si="40"/>
        <v/>
      </c>
      <c r="P383">
        <f t="shared" si="41"/>
        <v>811.99609380000038</v>
      </c>
      <c r="Q383" t="str">
        <f t="shared" si="42"/>
        <v/>
      </c>
      <c r="R383">
        <f t="shared" si="43"/>
        <v>1</v>
      </c>
      <c r="S383">
        <f t="shared" si="46"/>
        <v>13.938976618960488</v>
      </c>
    </row>
    <row r="384" spans="1:19" x14ac:dyDescent="0.25">
      <c r="A384" t="s">
        <v>409</v>
      </c>
      <c r="B384">
        <v>6026.4296875</v>
      </c>
      <c r="C384">
        <v>6726.5898438000004</v>
      </c>
      <c r="D384">
        <v>6513.3730469000002</v>
      </c>
      <c r="E384">
        <v>6683.1762694999998</v>
      </c>
      <c r="F384">
        <v>6440.7099608999997</v>
      </c>
      <c r="G384">
        <v>6726.5898438000004</v>
      </c>
      <c r="H384">
        <v>6289.1801758000001</v>
      </c>
      <c r="I384">
        <v>6403.9399414</v>
      </c>
      <c r="J384">
        <v>6474.7587891000003</v>
      </c>
      <c r="L384" t="str">
        <f t="shared" si="44"/>
        <v>16MAY2024:23:00:00</v>
      </c>
      <c r="M384">
        <v>24</v>
      </c>
      <c r="N384">
        <f t="shared" si="45"/>
        <v>700.16015630000038</v>
      </c>
      <c r="O384" t="str">
        <f t="shared" si="40"/>
        <v/>
      </c>
      <c r="P384">
        <f t="shared" si="41"/>
        <v>700.16015630000038</v>
      </c>
      <c r="Q384" t="str">
        <f t="shared" si="42"/>
        <v/>
      </c>
      <c r="R384">
        <f t="shared" si="43"/>
        <v>1</v>
      </c>
      <c r="S384">
        <f t="shared" si="46"/>
        <v>11.618158555010941</v>
      </c>
    </row>
    <row r="385" spans="1:19" x14ac:dyDescent="0.25">
      <c r="A385" t="s">
        <v>410</v>
      </c>
      <c r="B385">
        <v>6080.9775391000003</v>
      </c>
      <c r="C385">
        <v>6624.3500977000003</v>
      </c>
      <c r="D385">
        <v>6518.7832030999998</v>
      </c>
      <c r="E385">
        <v>6676.8549805000002</v>
      </c>
      <c r="F385">
        <v>6409.1899414</v>
      </c>
      <c r="G385">
        <v>6624.3500977000003</v>
      </c>
      <c r="H385">
        <v>6300.9599608999997</v>
      </c>
      <c r="I385">
        <v>6383.4501952999999</v>
      </c>
      <c r="J385">
        <v>6447.3466797000001</v>
      </c>
      <c r="L385" t="str">
        <f t="shared" si="44"/>
        <v>17MAY2024:00:00:00</v>
      </c>
      <c r="M385">
        <v>1</v>
      </c>
      <c r="N385">
        <f t="shared" si="45"/>
        <v>543.37255860000005</v>
      </c>
      <c r="O385" t="str">
        <f t="shared" si="40"/>
        <v/>
      </c>
      <c r="P385">
        <f t="shared" si="41"/>
        <v>543.37255860000005</v>
      </c>
      <c r="Q385" t="str">
        <f t="shared" si="42"/>
        <v/>
      </c>
      <c r="R385">
        <f t="shared" si="43"/>
        <v>1</v>
      </c>
      <c r="S385">
        <f t="shared" si="46"/>
        <v>8.9356119983370395</v>
      </c>
    </row>
    <row r="386" spans="1:19" x14ac:dyDescent="0.25">
      <c r="A386" t="s">
        <v>411</v>
      </c>
      <c r="B386">
        <v>6021.7729491999999</v>
      </c>
      <c r="C386">
        <v>6365.2700194999998</v>
      </c>
      <c r="D386">
        <v>6497.6962891000003</v>
      </c>
      <c r="E386">
        <v>6569.0971680000002</v>
      </c>
      <c r="F386">
        <v>6388.8798827999999</v>
      </c>
      <c r="G386">
        <v>6445.1801758000001</v>
      </c>
      <c r="H386">
        <v>6268.2900391000003</v>
      </c>
      <c r="I386">
        <v>6365.2700194999998</v>
      </c>
      <c r="J386">
        <v>6393.0639647999997</v>
      </c>
      <c r="L386" t="str">
        <f t="shared" si="44"/>
        <v>17MAY2024:01:00:00</v>
      </c>
      <c r="M386">
        <v>2</v>
      </c>
      <c r="N386">
        <f t="shared" si="45"/>
        <v>343.4970702999999</v>
      </c>
      <c r="O386" t="str">
        <f t="shared" si="40"/>
        <v/>
      </c>
      <c r="P386">
        <f t="shared" si="41"/>
        <v>343.4970702999999</v>
      </c>
      <c r="Q386" t="str">
        <f t="shared" si="42"/>
        <v/>
      </c>
      <c r="R386">
        <f t="shared" si="43"/>
        <v>1</v>
      </c>
      <c r="S386">
        <f t="shared" si="46"/>
        <v>5.7042514421875357</v>
      </c>
    </row>
    <row r="387" spans="1:19" x14ac:dyDescent="0.25">
      <c r="A387" t="s">
        <v>412</v>
      </c>
      <c r="B387">
        <v>5992.4584961</v>
      </c>
      <c r="C387">
        <v>6366.1401366999999</v>
      </c>
      <c r="D387">
        <v>6445.0185547000001</v>
      </c>
      <c r="E387">
        <v>6350.3237305000002</v>
      </c>
      <c r="F387">
        <v>6341.3598633000001</v>
      </c>
      <c r="G387">
        <v>6444</v>
      </c>
      <c r="H387">
        <v>6191.7299805000002</v>
      </c>
      <c r="I387">
        <v>6366.1401366999999</v>
      </c>
      <c r="J387">
        <v>6357.6499022999997</v>
      </c>
      <c r="L387" t="str">
        <f t="shared" si="44"/>
        <v>17MAY2024:02:00:00</v>
      </c>
      <c r="M387">
        <v>3</v>
      </c>
      <c r="N387">
        <f t="shared" si="45"/>
        <v>373.68164059999981</v>
      </c>
      <c r="O387" t="str">
        <f t="shared" ref="O387:O450" si="47">IF(N387&lt;0,N387,"")</f>
        <v/>
      </c>
      <c r="P387">
        <f t="shared" ref="P387:P450" si="48">IF(N387&gt;0,N387,"")</f>
        <v>373.68164059999981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6.2358653104264059</v>
      </c>
    </row>
    <row r="388" spans="1:19" x14ac:dyDescent="0.25">
      <c r="A388" t="s">
        <v>413</v>
      </c>
      <c r="B388">
        <v>6039.0395508000001</v>
      </c>
      <c r="C388">
        <v>6265.1899414</v>
      </c>
      <c r="D388">
        <v>6363.8823241999999</v>
      </c>
      <c r="E388">
        <v>6206.1801758000001</v>
      </c>
      <c r="F388">
        <v>6289.1000977000003</v>
      </c>
      <c r="G388">
        <v>6310.5</v>
      </c>
      <c r="H388">
        <v>6256.2998047000001</v>
      </c>
      <c r="I388">
        <v>6265.1899414</v>
      </c>
      <c r="J388">
        <v>6296.9951172000001</v>
      </c>
      <c r="L388" t="str">
        <f t="shared" ref="L388:L451" si="51">A388</f>
        <v>17MAY2024:03:00:00</v>
      </c>
      <c r="M388">
        <v>4</v>
      </c>
      <c r="N388">
        <f t="shared" si="45"/>
        <v>226.15039059999981</v>
      </c>
      <c r="O388" t="str">
        <f t="shared" si="47"/>
        <v/>
      </c>
      <c r="P388">
        <f t="shared" si="48"/>
        <v>226.15039059999981</v>
      </c>
      <c r="Q388" t="str">
        <f t="shared" si="49"/>
        <v/>
      </c>
      <c r="R388">
        <f t="shared" si="50"/>
        <v>1</v>
      </c>
      <c r="S388">
        <f t="shared" si="46"/>
        <v>3.7448072445566507</v>
      </c>
    </row>
    <row r="389" spans="1:19" x14ac:dyDescent="0.25">
      <c r="A389" t="s">
        <v>414</v>
      </c>
      <c r="B389">
        <v>6014.4082030999998</v>
      </c>
      <c r="C389">
        <v>6186.6499022999997</v>
      </c>
      <c r="D389">
        <v>6338.6132813000004</v>
      </c>
      <c r="E389">
        <v>6214.2006836</v>
      </c>
      <c r="F389">
        <v>6184.3100586</v>
      </c>
      <c r="G389">
        <v>6304.4799805000002</v>
      </c>
      <c r="H389">
        <v>6202.9902344000002</v>
      </c>
      <c r="I389">
        <v>6186.6499022999997</v>
      </c>
      <c r="J389">
        <v>6243.4086914</v>
      </c>
      <c r="L389" t="str">
        <f t="shared" si="51"/>
        <v>17MAY2024:04:00:00</v>
      </c>
      <c r="M389">
        <v>5</v>
      </c>
      <c r="N389">
        <f t="shared" si="45"/>
        <v>172.24169919999986</v>
      </c>
      <c r="O389" t="str">
        <f t="shared" si="47"/>
        <v/>
      </c>
      <c r="P389">
        <f t="shared" si="48"/>
        <v>172.24169919999986</v>
      </c>
      <c r="Q389" t="str">
        <f t="shared" si="49"/>
        <v/>
      </c>
      <c r="R389">
        <f t="shared" si="50"/>
        <v>1</v>
      </c>
      <c r="S389">
        <f t="shared" si="46"/>
        <v>2.8638179083225763</v>
      </c>
    </row>
    <row r="390" spans="1:19" x14ac:dyDescent="0.25">
      <c r="A390" t="s">
        <v>415</v>
      </c>
      <c r="B390">
        <v>6022.6293944999998</v>
      </c>
      <c r="C390">
        <v>6217.5600586</v>
      </c>
      <c r="D390">
        <v>6296.5375977000003</v>
      </c>
      <c r="E390">
        <v>6216.1977539</v>
      </c>
      <c r="F390">
        <v>6193.3701172000001</v>
      </c>
      <c r="G390">
        <v>6364.7402344000002</v>
      </c>
      <c r="H390">
        <v>6221.3198241999999</v>
      </c>
      <c r="I390">
        <v>6217.5600586</v>
      </c>
      <c r="J390">
        <v>6258.7060547000001</v>
      </c>
      <c r="L390" t="str">
        <f t="shared" si="51"/>
        <v>17MAY2024:05:00:00</v>
      </c>
      <c r="M390">
        <v>6</v>
      </c>
      <c r="N390">
        <f t="shared" si="45"/>
        <v>194.93066410000029</v>
      </c>
      <c r="O390" t="str">
        <f t="shared" si="47"/>
        <v/>
      </c>
      <c r="P390">
        <f t="shared" si="48"/>
        <v>194.93066410000029</v>
      </c>
      <c r="Q390" t="str">
        <f t="shared" si="49"/>
        <v/>
      </c>
      <c r="R390">
        <f t="shared" si="50"/>
        <v>1</v>
      </c>
      <c r="S390">
        <f t="shared" si="46"/>
        <v>3.2366372116141719</v>
      </c>
    </row>
    <row r="391" spans="1:19" x14ac:dyDescent="0.25">
      <c r="A391" t="s">
        <v>416</v>
      </c>
      <c r="B391">
        <v>6081.7241211</v>
      </c>
      <c r="C391">
        <v>6182.5</v>
      </c>
      <c r="D391">
        <v>6264.9077147999997</v>
      </c>
      <c r="E391">
        <v>6236.7670897999997</v>
      </c>
      <c r="F391">
        <v>6165.4101563000004</v>
      </c>
      <c r="G391">
        <v>6316.0898438000004</v>
      </c>
      <c r="H391">
        <v>6244.7998047000001</v>
      </c>
      <c r="I391">
        <v>6182.5</v>
      </c>
      <c r="J391">
        <v>6234.7412108999997</v>
      </c>
      <c r="L391" t="str">
        <f t="shared" si="51"/>
        <v>17MAY2024:06:00:00</v>
      </c>
      <c r="M391">
        <v>7</v>
      </c>
      <c r="N391">
        <f t="shared" si="45"/>
        <v>100.77587889999995</v>
      </c>
      <c r="O391" t="str">
        <f t="shared" si="47"/>
        <v/>
      </c>
      <c r="P391">
        <f t="shared" si="48"/>
        <v>100.77587889999995</v>
      </c>
      <c r="Q391" t="str">
        <f t="shared" si="49"/>
        <v/>
      </c>
      <c r="R391">
        <f t="shared" si="50"/>
        <v>1</v>
      </c>
      <c r="S391">
        <f t="shared" si="46"/>
        <v>1.6570281205352115</v>
      </c>
    </row>
    <row r="392" spans="1:19" x14ac:dyDescent="0.25">
      <c r="A392" t="s">
        <v>417</v>
      </c>
      <c r="B392">
        <v>6104.9672852000003</v>
      </c>
      <c r="C392">
        <v>6252.0800780999998</v>
      </c>
      <c r="D392">
        <v>6247.6860352000003</v>
      </c>
      <c r="E392">
        <v>6272.4433594000002</v>
      </c>
      <c r="F392">
        <v>6243.3999022999997</v>
      </c>
      <c r="G392">
        <v>6309.5800780999998</v>
      </c>
      <c r="H392">
        <v>6334.9399414</v>
      </c>
      <c r="I392">
        <v>6252.0800780999998</v>
      </c>
      <c r="J392">
        <v>6277.5371094000002</v>
      </c>
      <c r="L392" t="str">
        <f t="shared" si="51"/>
        <v>17MAY2024:07:00:00</v>
      </c>
      <c r="M392">
        <v>8</v>
      </c>
      <c r="N392">
        <f t="shared" si="45"/>
        <v>147.11279289999948</v>
      </c>
      <c r="O392" t="str">
        <f t="shared" si="47"/>
        <v/>
      </c>
      <c r="P392">
        <f t="shared" si="48"/>
        <v>147.11279289999948</v>
      </c>
      <c r="Q392" t="str">
        <f t="shared" si="49"/>
        <v/>
      </c>
      <c r="R392">
        <f t="shared" si="50"/>
        <v>1</v>
      </c>
      <c r="S392">
        <f t="shared" si="46"/>
        <v>2.4097228703688298</v>
      </c>
    </row>
    <row r="393" spans="1:19" x14ac:dyDescent="0.25">
      <c r="A393" t="s">
        <v>418</v>
      </c>
      <c r="B393">
        <v>6067.8745116999999</v>
      </c>
      <c r="C393">
        <v>6223.1801758000001</v>
      </c>
      <c r="D393">
        <v>6198.9536133000001</v>
      </c>
      <c r="E393">
        <v>6256.6318358999997</v>
      </c>
      <c r="F393">
        <v>6212.25</v>
      </c>
      <c r="G393">
        <v>6261.4301758000001</v>
      </c>
      <c r="H393">
        <v>6354.4399414</v>
      </c>
      <c r="I393">
        <v>6223.1801758000001</v>
      </c>
      <c r="J393">
        <v>6250.0512694999998</v>
      </c>
      <c r="L393" t="str">
        <f t="shared" si="51"/>
        <v>17MAY2024:08:00:00</v>
      </c>
      <c r="M393">
        <v>9</v>
      </c>
      <c r="N393">
        <f t="shared" si="45"/>
        <v>155.30566410000029</v>
      </c>
      <c r="O393" t="str">
        <f t="shared" si="47"/>
        <v/>
      </c>
      <c r="P393">
        <f t="shared" si="48"/>
        <v>155.30566410000029</v>
      </c>
      <c r="Q393" t="str">
        <f t="shared" si="49"/>
        <v/>
      </c>
      <c r="R393">
        <f t="shared" si="50"/>
        <v>1</v>
      </c>
      <c r="S393">
        <f t="shared" si="46"/>
        <v>2.5594738948628857</v>
      </c>
    </row>
    <row r="394" spans="1:19" x14ac:dyDescent="0.25">
      <c r="A394" t="s">
        <v>419</v>
      </c>
      <c r="B394">
        <v>6046.3154297000001</v>
      </c>
      <c r="C394">
        <v>6289.5898438000004</v>
      </c>
      <c r="D394">
        <v>6319.3056641000003</v>
      </c>
      <c r="E394">
        <v>6324.4106444999998</v>
      </c>
      <c r="F394">
        <v>6275.5800780999998</v>
      </c>
      <c r="G394">
        <v>6343.4301758000001</v>
      </c>
      <c r="H394">
        <v>6430.75</v>
      </c>
      <c r="I394">
        <v>6289.5898438000004</v>
      </c>
      <c r="J394">
        <v>6331.7314452999999</v>
      </c>
      <c r="L394" t="str">
        <f t="shared" si="51"/>
        <v>17MAY2024:09:00:00</v>
      </c>
      <c r="M394">
        <v>10</v>
      </c>
      <c r="N394">
        <f t="shared" si="45"/>
        <v>243.27441410000029</v>
      </c>
      <c r="O394" t="str">
        <f t="shared" si="47"/>
        <v/>
      </c>
      <c r="P394">
        <f t="shared" si="48"/>
        <v>243.27441410000029</v>
      </c>
      <c r="Q394" t="str">
        <f t="shared" si="49"/>
        <v/>
      </c>
      <c r="R394">
        <f t="shared" si="50"/>
        <v>1</v>
      </c>
      <c r="S394">
        <f t="shared" si="46"/>
        <v>4.0235150965663529</v>
      </c>
    </row>
    <row r="395" spans="1:19" x14ac:dyDescent="0.25">
      <c r="A395" t="s">
        <v>420</v>
      </c>
      <c r="B395">
        <v>6138.6284180000002</v>
      </c>
      <c r="C395">
        <v>6521.8398438000004</v>
      </c>
      <c r="D395">
        <v>6403.3354491999999</v>
      </c>
      <c r="E395">
        <v>6363.5004883000001</v>
      </c>
      <c r="F395">
        <v>6522.9599608999997</v>
      </c>
      <c r="G395">
        <v>6464.5498047000001</v>
      </c>
      <c r="H395">
        <v>6577.6699219000002</v>
      </c>
      <c r="I395">
        <v>6521.8398438000004</v>
      </c>
      <c r="J395">
        <v>6498.0717772999997</v>
      </c>
      <c r="L395" t="str">
        <f t="shared" si="51"/>
        <v>17MAY2024:10:00:00</v>
      </c>
      <c r="M395">
        <v>11</v>
      </c>
      <c r="N395">
        <f t="shared" si="45"/>
        <v>383.21142580000014</v>
      </c>
      <c r="O395" t="str">
        <f t="shared" si="47"/>
        <v/>
      </c>
      <c r="P395">
        <f t="shared" si="48"/>
        <v>383.21142580000014</v>
      </c>
      <c r="Q395" t="str">
        <f t="shared" si="49"/>
        <v/>
      </c>
      <c r="R395">
        <f t="shared" si="50"/>
        <v>1</v>
      </c>
      <c r="S395">
        <f t="shared" si="46"/>
        <v>6.2426229396183679</v>
      </c>
    </row>
    <row r="396" spans="1:19" x14ac:dyDescent="0.25">
      <c r="A396" t="s">
        <v>421</v>
      </c>
      <c r="B396">
        <v>6291.2895508000001</v>
      </c>
      <c r="C396">
        <v>6530.8701172000001</v>
      </c>
      <c r="D396">
        <v>6621.9458008000001</v>
      </c>
      <c r="E396">
        <v>6544.9101563000004</v>
      </c>
      <c r="F396">
        <v>6526.9501952999999</v>
      </c>
      <c r="G396">
        <v>6609.7099608999997</v>
      </c>
      <c r="H396">
        <v>6522.9902344000002</v>
      </c>
      <c r="I396">
        <v>6530.8701172000001</v>
      </c>
      <c r="J396">
        <v>6562.4931641000003</v>
      </c>
      <c r="L396" t="str">
        <f t="shared" si="51"/>
        <v>17MAY2024:11:00:00</v>
      </c>
      <c r="M396">
        <v>12</v>
      </c>
      <c r="N396">
        <f t="shared" si="45"/>
        <v>239.58056639999995</v>
      </c>
      <c r="O396" t="str">
        <f t="shared" si="47"/>
        <v/>
      </c>
      <c r="P396">
        <f t="shared" si="48"/>
        <v>239.58056639999995</v>
      </c>
      <c r="Q396" t="str">
        <f t="shared" si="49"/>
        <v/>
      </c>
      <c r="R396">
        <f t="shared" si="50"/>
        <v>1</v>
      </c>
      <c r="S396">
        <f t="shared" si="46"/>
        <v>3.8081312974942461</v>
      </c>
    </row>
    <row r="397" spans="1:19" x14ac:dyDescent="0.25">
      <c r="A397" t="s">
        <v>422</v>
      </c>
      <c r="B397">
        <v>6207.7763672000001</v>
      </c>
      <c r="C397">
        <v>6519.1000977000003</v>
      </c>
      <c r="D397">
        <v>6624.4135741999999</v>
      </c>
      <c r="E397">
        <v>6561.3793944999998</v>
      </c>
      <c r="F397">
        <v>6545.9799805000002</v>
      </c>
      <c r="G397">
        <v>6560.9799805000002</v>
      </c>
      <c r="H397">
        <v>6535.0800780999998</v>
      </c>
      <c r="I397">
        <v>6519.1000977000003</v>
      </c>
      <c r="J397">
        <v>6557.1103516000003</v>
      </c>
      <c r="L397" t="str">
        <f t="shared" si="51"/>
        <v>17MAY2024:12:00:00</v>
      </c>
      <c r="M397">
        <v>13</v>
      </c>
      <c r="N397">
        <f t="shared" si="45"/>
        <v>311.32373050000024</v>
      </c>
      <c r="O397" t="str">
        <f t="shared" si="47"/>
        <v/>
      </c>
      <c r="P397">
        <f t="shared" si="48"/>
        <v>311.32373050000024</v>
      </c>
      <c r="Q397" t="str">
        <f t="shared" si="49"/>
        <v/>
      </c>
      <c r="R397">
        <f t="shared" si="50"/>
        <v>1</v>
      </c>
      <c r="S397">
        <f t="shared" si="46"/>
        <v>5.0150603385930594</v>
      </c>
    </row>
    <row r="398" spans="1:19" x14ac:dyDescent="0.25">
      <c r="A398" t="s">
        <v>423</v>
      </c>
      <c r="B398">
        <v>6349.1591797000001</v>
      </c>
      <c r="C398">
        <v>6511.0097655999998</v>
      </c>
      <c r="D398">
        <v>6524.9995116999999</v>
      </c>
      <c r="E398">
        <v>6457.3696289</v>
      </c>
      <c r="F398">
        <v>6594.9799805000002</v>
      </c>
      <c r="G398">
        <v>6422.1201172000001</v>
      </c>
      <c r="H398">
        <v>6534.5698241999999</v>
      </c>
      <c r="I398">
        <v>6511.0097655999998</v>
      </c>
      <c r="J398">
        <v>6517.5361327999999</v>
      </c>
      <c r="L398" t="str">
        <f t="shared" si="51"/>
        <v>17MAY2024:13:00:00</v>
      </c>
      <c r="M398">
        <v>14</v>
      </c>
      <c r="N398">
        <f t="shared" si="45"/>
        <v>161.85058589999971</v>
      </c>
      <c r="O398" t="str">
        <f t="shared" si="47"/>
        <v/>
      </c>
      <c r="P398">
        <f t="shared" si="48"/>
        <v>161.85058589999971</v>
      </c>
      <c r="Q398" t="str">
        <f t="shared" si="49"/>
        <v/>
      </c>
      <c r="R398">
        <f t="shared" si="50"/>
        <v>1</v>
      </c>
      <c r="S398">
        <f t="shared" si="46"/>
        <v>2.5491656661795528</v>
      </c>
    </row>
    <row r="399" spans="1:19" x14ac:dyDescent="0.25">
      <c r="A399" t="s">
        <v>424</v>
      </c>
      <c r="B399">
        <v>6361.2866211</v>
      </c>
      <c r="C399">
        <v>6523.3999022999997</v>
      </c>
      <c r="D399">
        <v>6558.8398438000004</v>
      </c>
      <c r="E399">
        <v>6548.1518555000002</v>
      </c>
      <c r="F399">
        <v>6647.5200194999998</v>
      </c>
      <c r="G399">
        <v>6385.4399414</v>
      </c>
      <c r="H399">
        <v>6540.6000977000003</v>
      </c>
      <c r="I399">
        <v>6523.3999022999997</v>
      </c>
      <c r="J399">
        <v>6531.1601563000004</v>
      </c>
      <c r="L399" t="str">
        <f t="shared" si="51"/>
        <v>17MAY2024:14:00:00</v>
      </c>
      <c r="M399">
        <v>15</v>
      </c>
      <c r="N399">
        <f t="shared" si="45"/>
        <v>162.11328119999962</v>
      </c>
      <c r="O399" t="str">
        <f t="shared" si="47"/>
        <v/>
      </c>
      <c r="P399">
        <f t="shared" si="48"/>
        <v>162.11328119999962</v>
      </c>
      <c r="Q399" t="str">
        <f t="shared" si="49"/>
        <v/>
      </c>
      <c r="R399">
        <f t="shared" si="50"/>
        <v>1</v>
      </c>
      <c r="S399">
        <f t="shared" si="46"/>
        <v>2.5484354165441903</v>
      </c>
    </row>
    <row r="400" spans="1:19" x14ac:dyDescent="0.25">
      <c r="A400" t="s">
        <v>425</v>
      </c>
      <c r="B400">
        <v>6433.7182616999999</v>
      </c>
      <c r="C400">
        <v>6518.4399414</v>
      </c>
      <c r="D400">
        <v>6638.6762694999998</v>
      </c>
      <c r="E400">
        <v>6633.3183594000002</v>
      </c>
      <c r="F400">
        <v>6641.3100586</v>
      </c>
      <c r="G400">
        <v>6405.5097655999998</v>
      </c>
      <c r="H400">
        <v>6547.3798827999999</v>
      </c>
      <c r="I400">
        <v>6518.4399414</v>
      </c>
      <c r="J400">
        <v>6550.2631836</v>
      </c>
      <c r="L400" t="str">
        <f t="shared" si="51"/>
        <v>17MAY2024:15:00:00</v>
      </c>
      <c r="M400">
        <v>16</v>
      </c>
      <c r="N400">
        <f t="shared" si="45"/>
        <v>84.721679700000095</v>
      </c>
      <c r="O400" t="str">
        <f t="shared" si="47"/>
        <v/>
      </c>
      <c r="P400">
        <f t="shared" si="48"/>
        <v>84.721679700000095</v>
      </c>
      <c r="Q400" t="str">
        <f t="shared" si="49"/>
        <v/>
      </c>
      <c r="R400">
        <f t="shared" si="50"/>
        <v>1</v>
      </c>
      <c r="S400">
        <f t="shared" si="46"/>
        <v>1.3168385100782116</v>
      </c>
    </row>
    <row r="401" spans="1:19" x14ac:dyDescent="0.25">
      <c r="A401" t="s">
        <v>426</v>
      </c>
      <c r="B401">
        <v>6548.1860352000003</v>
      </c>
      <c r="C401">
        <v>6587.7001952999999</v>
      </c>
      <c r="D401">
        <v>6675.1381836</v>
      </c>
      <c r="E401">
        <v>6646.7416991999999</v>
      </c>
      <c r="F401">
        <v>6684.1298827999999</v>
      </c>
      <c r="G401">
        <v>6571.3398438000004</v>
      </c>
      <c r="H401">
        <v>6582.2597655999998</v>
      </c>
      <c r="I401">
        <v>6587.7001952999999</v>
      </c>
      <c r="J401">
        <v>6620.1137694999998</v>
      </c>
      <c r="L401" t="str">
        <f t="shared" si="51"/>
        <v>17MAY2024:16:00:00</v>
      </c>
      <c r="M401">
        <v>17</v>
      </c>
      <c r="N401">
        <f t="shared" si="45"/>
        <v>39.514160099999572</v>
      </c>
      <c r="O401" t="str">
        <f t="shared" si="47"/>
        <v/>
      </c>
      <c r="P401">
        <f t="shared" si="48"/>
        <v>39.514160099999572</v>
      </c>
      <c r="Q401" t="str">
        <f t="shared" si="49"/>
        <v/>
      </c>
      <c r="R401">
        <f t="shared" si="50"/>
        <v>1</v>
      </c>
      <c r="S401">
        <f t="shared" si="46"/>
        <v>0.60343673633567885</v>
      </c>
    </row>
    <row r="402" spans="1:19" x14ac:dyDescent="0.25">
      <c r="A402" t="s">
        <v>427</v>
      </c>
      <c r="B402">
        <v>6619.0595702999999</v>
      </c>
      <c r="C402">
        <v>6682.0097655999998</v>
      </c>
      <c r="D402">
        <v>6637.9614258000001</v>
      </c>
      <c r="E402">
        <v>6690.5454102000003</v>
      </c>
      <c r="F402">
        <v>6767.7001952999999</v>
      </c>
      <c r="G402">
        <v>6637.4799805000002</v>
      </c>
      <c r="H402">
        <v>6659.3598633000001</v>
      </c>
      <c r="I402">
        <v>6682.0097655999998</v>
      </c>
      <c r="J402">
        <v>6676.9023438000004</v>
      </c>
      <c r="L402" t="str">
        <f t="shared" si="51"/>
        <v>17MAY2024:17:00:00</v>
      </c>
      <c r="M402">
        <v>18</v>
      </c>
      <c r="N402">
        <f t="shared" si="45"/>
        <v>62.950195299999905</v>
      </c>
      <c r="O402" t="str">
        <f t="shared" si="47"/>
        <v/>
      </c>
      <c r="P402">
        <f t="shared" si="48"/>
        <v>62.950195299999905</v>
      </c>
      <c r="Q402" t="str">
        <f t="shared" si="49"/>
        <v/>
      </c>
      <c r="R402">
        <f t="shared" si="50"/>
        <v>1</v>
      </c>
      <c r="S402">
        <f t="shared" si="46"/>
        <v>0.95104439885176573</v>
      </c>
    </row>
    <row r="403" spans="1:19" x14ac:dyDescent="0.25">
      <c r="A403" t="s">
        <v>428</v>
      </c>
      <c r="B403">
        <v>6666.3671875</v>
      </c>
      <c r="C403">
        <v>6647.1899414</v>
      </c>
      <c r="D403">
        <v>6698.4628905999998</v>
      </c>
      <c r="E403">
        <v>6791.9360352000003</v>
      </c>
      <c r="F403">
        <v>6722.4101563000004</v>
      </c>
      <c r="G403">
        <v>6642.7597655999998</v>
      </c>
      <c r="H403">
        <v>6575.5898438000004</v>
      </c>
      <c r="I403">
        <v>6647.1899414</v>
      </c>
      <c r="J403">
        <v>6657.2827147999997</v>
      </c>
      <c r="L403" t="str">
        <f t="shared" si="51"/>
        <v>17MAY2024:18:00:00</v>
      </c>
      <c r="M403">
        <v>19</v>
      </c>
      <c r="N403">
        <f t="shared" si="45"/>
        <v>-19.177246100000048</v>
      </c>
      <c r="O403">
        <f t="shared" si="47"/>
        <v>-19.177246100000048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0.28767161424829701</v>
      </c>
    </row>
    <row r="404" spans="1:19" x14ac:dyDescent="0.25">
      <c r="A404" t="s">
        <v>429</v>
      </c>
      <c r="B404">
        <v>6703.0341797000001</v>
      </c>
      <c r="C404">
        <v>6609.3100586</v>
      </c>
      <c r="D404">
        <v>6612.5522461</v>
      </c>
      <c r="E404">
        <v>6756.4169922000001</v>
      </c>
      <c r="F404">
        <v>6673.7700194999998</v>
      </c>
      <c r="G404">
        <v>6458.5200194999998</v>
      </c>
      <c r="H404">
        <v>6530.8500977000003</v>
      </c>
      <c r="I404">
        <v>6609.3100586</v>
      </c>
      <c r="J404">
        <v>6577.0009766000003</v>
      </c>
      <c r="L404" t="str">
        <f t="shared" si="51"/>
        <v>17MAY2024:19:00:00</v>
      </c>
      <c r="M404">
        <v>20</v>
      </c>
      <c r="N404">
        <f t="shared" si="45"/>
        <v>-93.724121100000048</v>
      </c>
      <c r="O404">
        <f t="shared" si="47"/>
        <v>-93.724121100000048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1.3982342710386528</v>
      </c>
    </row>
    <row r="405" spans="1:19" x14ac:dyDescent="0.25">
      <c r="A405" t="s">
        <v>430</v>
      </c>
      <c r="B405">
        <v>6373.1005858999997</v>
      </c>
      <c r="C405">
        <v>6327.0698241999999</v>
      </c>
      <c r="D405">
        <v>6569.0585938000004</v>
      </c>
      <c r="E405">
        <v>6761.3027344000002</v>
      </c>
      <c r="F405">
        <v>6421.0800780999998</v>
      </c>
      <c r="G405">
        <v>6221.8901366999999</v>
      </c>
      <c r="H405">
        <v>6285.0800780999998</v>
      </c>
      <c r="I405">
        <v>6327.0698241999999</v>
      </c>
      <c r="J405">
        <v>6364.8359375</v>
      </c>
      <c r="L405" t="str">
        <f t="shared" si="51"/>
        <v>17MAY2024:20:00:00</v>
      </c>
      <c r="M405">
        <v>21</v>
      </c>
      <c r="N405">
        <f t="shared" si="45"/>
        <v>-46.030761699999857</v>
      </c>
      <c r="O405">
        <f t="shared" si="47"/>
        <v>-46.030761699999857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0.72226636124085997</v>
      </c>
    </row>
    <row r="406" spans="1:19" x14ac:dyDescent="0.25">
      <c r="A406" t="s">
        <v>431</v>
      </c>
      <c r="B406">
        <v>6112.7636719000002</v>
      </c>
      <c r="C406">
        <v>6212.8398438000004</v>
      </c>
      <c r="D406">
        <v>6466.8964844000002</v>
      </c>
      <c r="E406">
        <v>6750.4750977000003</v>
      </c>
      <c r="F406">
        <v>6331.3701172000001</v>
      </c>
      <c r="G406">
        <v>6117</v>
      </c>
      <c r="H406">
        <v>6176.9301758000001</v>
      </c>
      <c r="I406">
        <v>6212.8398438000004</v>
      </c>
      <c r="J406">
        <v>6261.0073241999999</v>
      </c>
      <c r="L406" t="str">
        <f t="shared" si="51"/>
        <v>17MAY2024:21:00:00</v>
      </c>
      <c r="M406">
        <v>22</v>
      </c>
      <c r="N406">
        <f t="shared" si="45"/>
        <v>100.07617190000019</v>
      </c>
      <c r="O406" t="str">
        <f t="shared" si="47"/>
        <v/>
      </c>
      <c r="P406">
        <f t="shared" si="48"/>
        <v>100.07617190000019</v>
      </c>
      <c r="Q406" t="str">
        <f t="shared" si="49"/>
        <v/>
      </c>
      <c r="R406">
        <f t="shared" si="50"/>
        <v>1</v>
      </c>
      <c r="S406">
        <f t="shared" si="46"/>
        <v>1.6371673644123397</v>
      </c>
    </row>
    <row r="407" spans="1:19" x14ac:dyDescent="0.25">
      <c r="A407" t="s">
        <v>432</v>
      </c>
      <c r="B407">
        <v>6084.6171875</v>
      </c>
      <c r="C407">
        <v>6347.9399414</v>
      </c>
      <c r="D407">
        <v>6459.1342772999997</v>
      </c>
      <c r="E407">
        <v>6697.1206055000002</v>
      </c>
      <c r="F407">
        <v>6466.4799805000002</v>
      </c>
      <c r="G407">
        <v>6184.7099608999997</v>
      </c>
      <c r="H407">
        <v>6349.7001952999999</v>
      </c>
      <c r="I407">
        <v>6347.9399414</v>
      </c>
      <c r="J407">
        <v>6361.5927733999997</v>
      </c>
      <c r="L407" t="str">
        <f t="shared" si="51"/>
        <v>17MAY2024:22:00:00</v>
      </c>
      <c r="M407">
        <v>23</v>
      </c>
      <c r="N407">
        <f t="shared" si="45"/>
        <v>263.32275389999995</v>
      </c>
      <c r="O407" t="str">
        <f t="shared" si="47"/>
        <v/>
      </c>
      <c r="P407">
        <f t="shared" si="48"/>
        <v>263.32275389999995</v>
      </c>
      <c r="Q407" t="str">
        <f t="shared" si="49"/>
        <v/>
      </c>
      <c r="R407">
        <f t="shared" si="50"/>
        <v>1</v>
      </c>
      <c r="S407">
        <f t="shared" si="46"/>
        <v>4.327679881668808</v>
      </c>
    </row>
    <row r="408" spans="1:19" x14ac:dyDescent="0.25">
      <c r="A408" t="s">
        <v>433</v>
      </c>
      <c r="B408">
        <v>6269.7119141000003</v>
      </c>
      <c r="C408">
        <v>6504.6899414</v>
      </c>
      <c r="D408">
        <v>6554.6215819999998</v>
      </c>
      <c r="E408">
        <v>6718.1196289</v>
      </c>
      <c r="F408">
        <v>6499.9799805000002</v>
      </c>
      <c r="G408">
        <v>6472.9501952999999</v>
      </c>
      <c r="H408">
        <v>6463.3198241999999</v>
      </c>
      <c r="I408">
        <v>6504.6899414</v>
      </c>
      <c r="J408">
        <v>6499.1123047000001</v>
      </c>
      <c r="L408" t="str">
        <f t="shared" si="51"/>
        <v>17MAY2024:23:00:00</v>
      </c>
      <c r="M408">
        <v>24</v>
      </c>
      <c r="N408">
        <f t="shared" si="45"/>
        <v>234.97802729999967</v>
      </c>
      <c r="O408" t="str">
        <f t="shared" si="47"/>
        <v/>
      </c>
      <c r="P408">
        <f t="shared" si="48"/>
        <v>234.97802729999967</v>
      </c>
      <c r="Q408" t="str">
        <f t="shared" si="49"/>
        <v/>
      </c>
      <c r="R408">
        <f t="shared" si="50"/>
        <v>1</v>
      </c>
      <c r="S408">
        <f t="shared" si="46"/>
        <v>3.7478281381885492</v>
      </c>
    </row>
    <row r="409" spans="1:19" x14ac:dyDescent="0.25">
      <c r="A409" t="s">
        <v>434</v>
      </c>
      <c r="B409">
        <v>6332.8652344000002</v>
      </c>
      <c r="C409">
        <v>6484.9399414</v>
      </c>
      <c r="D409">
        <v>6573.8471680000002</v>
      </c>
      <c r="E409">
        <v>6682.4414063000004</v>
      </c>
      <c r="F409">
        <v>6482.5698241999999</v>
      </c>
      <c r="G409">
        <v>6535.8398438000004</v>
      </c>
      <c r="H409">
        <v>6400.1098633000001</v>
      </c>
      <c r="I409">
        <v>6484.9399414</v>
      </c>
      <c r="J409">
        <v>6495.4619141000003</v>
      </c>
      <c r="L409" t="str">
        <f t="shared" si="51"/>
        <v>18MAY2024:00:00:00</v>
      </c>
      <c r="M409">
        <v>1</v>
      </c>
      <c r="N409">
        <f t="shared" si="45"/>
        <v>152.07470699999976</v>
      </c>
      <c r="O409" t="str">
        <f t="shared" si="47"/>
        <v/>
      </c>
      <c r="P409">
        <f t="shared" si="48"/>
        <v>152.07470699999976</v>
      </c>
      <c r="Q409" t="str">
        <f t="shared" si="49"/>
        <v/>
      </c>
      <c r="R409">
        <f t="shared" si="50"/>
        <v>1</v>
      </c>
      <c r="S409">
        <f t="shared" si="46"/>
        <v>2.4013570693709529</v>
      </c>
    </row>
    <row r="410" spans="1:19" x14ac:dyDescent="0.25">
      <c r="A410" t="s">
        <v>435</v>
      </c>
      <c r="B410">
        <v>6396.4057616999999</v>
      </c>
      <c r="C410">
        <v>6268.8901366999999</v>
      </c>
      <c r="D410">
        <v>6402.1318358999997</v>
      </c>
      <c r="E410">
        <v>6490.6220702999999</v>
      </c>
      <c r="F410">
        <v>6375.4702147999997</v>
      </c>
      <c r="G410">
        <v>6222.9199219000002</v>
      </c>
      <c r="H410">
        <v>6607.3198241999999</v>
      </c>
      <c r="I410">
        <v>6268.8901366999999</v>
      </c>
      <c r="J410">
        <v>6375.3466797000001</v>
      </c>
      <c r="L410" t="str">
        <f t="shared" si="51"/>
        <v>18MAY2024:01:00:00</v>
      </c>
      <c r="M410">
        <v>2</v>
      </c>
      <c r="N410">
        <f t="shared" si="45"/>
        <v>-127.515625</v>
      </c>
      <c r="O410">
        <f t="shared" si="47"/>
        <v>-127.515625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1.9935512184597499</v>
      </c>
    </row>
    <row r="411" spans="1:19" x14ac:dyDescent="0.25">
      <c r="A411" t="s">
        <v>436</v>
      </c>
      <c r="B411">
        <v>6389.8359375</v>
      </c>
      <c r="C411">
        <v>6326.3901366999999</v>
      </c>
      <c r="D411">
        <v>6416.7675780999998</v>
      </c>
      <c r="E411">
        <v>6430.6845702999999</v>
      </c>
      <c r="F411">
        <v>6344.2099608999997</v>
      </c>
      <c r="G411">
        <v>6309.5800780999998</v>
      </c>
      <c r="H411">
        <v>6635.0097655999998</v>
      </c>
      <c r="I411">
        <v>6326.3901366999999</v>
      </c>
      <c r="J411">
        <v>6406.3916016000003</v>
      </c>
      <c r="L411" t="str">
        <f t="shared" si="51"/>
        <v>18MAY2024:02:00:00</v>
      </c>
      <c r="M411">
        <v>3</v>
      </c>
      <c r="N411">
        <f t="shared" si="45"/>
        <v>-63.445800800000143</v>
      </c>
      <c r="O411">
        <f t="shared" si="47"/>
        <v>-63.445800800000143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0.99291752433980462</v>
      </c>
    </row>
    <row r="412" spans="1:19" x14ac:dyDescent="0.25">
      <c r="A412" t="s">
        <v>437</v>
      </c>
      <c r="B412">
        <v>6580.7602539</v>
      </c>
      <c r="C412">
        <v>6307.2797852000003</v>
      </c>
      <c r="D412">
        <v>6343.4433594000002</v>
      </c>
      <c r="E412">
        <v>6342.7475586</v>
      </c>
      <c r="F412">
        <v>6315.7900391000003</v>
      </c>
      <c r="G412">
        <v>6315.2099608999997</v>
      </c>
      <c r="H412">
        <v>6679.0698241999999</v>
      </c>
      <c r="I412">
        <v>6307.2797852000003</v>
      </c>
      <c r="J412">
        <v>6392.1586914</v>
      </c>
      <c r="L412" t="str">
        <f t="shared" si="51"/>
        <v>18MAY2024:03:00:00</v>
      </c>
      <c r="M412">
        <v>4</v>
      </c>
      <c r="N412">
        <f t="shared" si="45"/>
        <v>-273.48046869999962</v>
      </c>
      <c r="O412">
        <f t="shared" si="47"/>
        <v>-273.48046869999962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4.1557579694219227</v>
      </c>
    </row>
    <row r="413" spans="1:19" x14ac:dyDescent="0.25">
      <c r="A413" t="s">
        <v>438</v>
      </c>
      <c r="B413">
        <v>6542.2993164</v>
      </c>
      <c r="C413">
        <v>6272.0898438000004</v>
      </c>
      <c r="D413">
        <v>6381.3891602000003</v>
      </c>
      <c r="E413">
        <v>6466.7255858999997</v>
      </c>
      <c r="F413">
        <v>6280.5097655999998</v>
      </c>
      <c r="G413">
        <v>6283.2597655999998</v>
      </c>
      <c r="H413">
        <v>6655.7001952999999</v>
      </c>
      <c r="I413">
        <v>6272.0898438000004</v>
      </c>
      <c r="J413">
        <v>6374.5898438000004</v>
      </c>
      <c r="L413" t="str">
        <f t="shared" si="51"/>
        <v>18MAY2024:04:00:00</v>
      </c>
      <c r="M413">
        <v>5</v>
      </c>
      <c r="N413">
        <f t="shared" si="45"/>
        <v>-270.20947259999957</v>
      </c>
      <c r="O413">
        <f t="shared" si="47"/>
        <v>-270.20947259999957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4.1301912299036552</v>
      </c>
    </row>
    <row r="414" spans="1:19" x14ac:dyDescent="0.25">
      <c r="A414" t="s">
        <v>439</v>
      </c>
      <c r="B414">
        <v>6483.9453125</v>
      </c>
      <c r="C414">
        <v>6295.1499022999997</v>
      </c>
      <c r="D414">
        <v>6435.0195313000004</v>
      </c>
      <c r="E414">
        <v>6534.1733397999997</v>
      </c>
      <c r="F414">
        <v>6279.2402344000002</v>
      </c>
      <c r="G414">
        <v>6304.5200194999998</v>
      </c>
      <c r="H414">
        <v>6659.6298827999999</v>
      </c>
      <c r="I414">
        <v>6295.1499022999997</v>
      </c>
      <c r="J414">
        <v>6394.7119141000003</v>
      </c>
      <c r="L414" t="str">
        <f t="shared" si="51"/>
        <v>18MAY2024:05:00:00</v>
      </c>
      <c r="M414">
        <v>6</v>
      </c>
      <c r="N414">
        <f t="shared" si="45"/>
        <v>-188.79541020000033</v>
      </c>
      <c r="O414">
        <f t="shared" si="47"/>
        <v>-188.79541020000033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2.9117366217761469</v>
      </c>
    </row>
    <row r="415" spans="1:19" x14ac:dyDescent="0.25">
      <c r="A415" t="s">
        <v>440</v>
      </c>
      <c r="B415">
        <v>6420.8154297000001</v>
      </c>
      <c r="C415">
        <v>6315.9902344000002</v>
      </c>
      <c r="D415">
        <v>6444.2319336</v>
      </c>
      <c r="E415">
        <v>6519.0664063000004</v>
      </c>
      <c r="F415">
        <v>6294.7900391000003</v>
      </c>
      <c r="G415">
        <v>6323.5800780999998</v>
      </c>
      <c r="H415">
        <v>6666.7402344000002</v>
      </c>
      <c r="I415">
        <v>6315.9902344000002</v>
      </c>
      <c r="J415">
        <v>6409.0668944999998</v>
      </c>
      <c r="L415" t="str">
        <f t="shared" si="51"/>
        <v>18MAY2024:06:00:00</v>
      </c>
      <c r="M415">
        <v>7</v>
      </c>
      <c r="N415">
        <f t="shared" si="45"/>
        <v>-104.8251952999999</v>
      </c>
      <c r="O415">
        <f t="shared" si="47"/>
        <v>-104.8251952999999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1.6325838430913695</v>
      </c>
    </row>
    <row r="416" spans="1:19" x14ac:dyDescent="0.25">
      <c r="A416" t="s">
        <v>441</v>
      </c>
      <c r="B416">
        <v>6374.6640625</v>
      </c>
      <c r="C416">
        <v>6243.8100586</v>
      </c>
      <c r="D416">
        <v>6375.7851563000004</v>
      </c>
      <c r="E416">
        <v>6466.7978516000003</v>
      </c>
      <c r="F416">
        <v>6301.8999022999997</v>
      </c>
      <c r="G416">
        <v>6265.2001952999999</v>
      </c>
      <c r="H416">
        <v>6674.2202147999997</v>
      </c>
      <c r="I416">
        <v>6243.8100586</v>
      </c>
      <c r="J416">
        <v>6372.1835938000004</v>
      </c>
      <c r="L416" t="str">
        <f t="shared" si="51"/>
        <v>18MAY2024:07:00:00</v>
      </c>
      <c r="M416">
        <v>8</v>
      </c>
      <c r="N416">
        <f t="shared" si="45"/>
        <v>-130.85400389999995</v>
      </c>
      <c r="O416">
        <f t="shared" si="47"/>
        <v>-130.85400389999995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2.0527199961762683</v>
      </c>
    </row>
    <row r="417" spans="1:19" x14ac:dyDescent="0.25">
      <c r="A417" t="s">
        <v>442</v>
      </c>
      <c r="B417">
        <v>6335.1181641000003</v>
      </c>
      <c r="C417">
        <v>6186.9902344000002</v>
      </c>
      <c r="D417">
        <v>6350.8608397999997</v>
      </c>
      <c r="E417">
        <v>6423.7875977000003</v>
      </c>
      <c r="F417">
        <v>6271.4199219000002</v>
      </c>
      <c r="G417">
        <v>6209.5400391000003</v>
      </c>
      <c r="H417">
        <v>6653.0297852000003</v>
      </c>
      <c r="I417">
        <v>6186.9902344000002</v>
      </c>
      <c r="J417">
        <v>6334.3681641000003</v>
      </c>
      <c r="L417" t="str">
        <f t="shared" si="51"/>
        <v>18MAY2024:08:00:00</v>
      </c>
      <c r="M417">
        <v>9</v>
      </c>
      <c r="N417">
        <f t="shared" si="45"/>
        <v>-148.1279297000001</v>
      </c>
      <c r="O417">
        <f t="shared" si="47"/>
        <v>-148.1279297000001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2.3382031062879776</v>
      </c>
    </row>
    <row r="418" spans="1:19" x14ac:dyDescent="0.25">
      <c r="A418" t="s">
        <v>443</v>
      </c>
      <c r="B418">
        <v>6357.5048827999999</v>
      </c>
      <c r="C418">
        <v>6256.6699219000002</v>
      </c>
      <c r="D418">
        <v>6348.8745116999999</v>
      </c>
      <c r="E418">
        <v>6409.3999022999997</v>
      </c>
      <c r="F418">
        <v>6375.3999022999997</v>
      </c>
      <c r="G418">
        <v>6266.9501952999999</v>
      </c>
      <c r="H418">
        <v>6680.4101563000004</v>
      </c>
      <c r="I418">
        <v>6256.6699219000002</v>
      </c>
      <c r="J418">
        <v>6385.6611327999999</v>
      </c>
      <c r="L418" t="str">
        <f t="shared" si="51"/>
        <v>18MAY2024:09:00:00</v>
      </c>
      <c r="M418">
        <v>10</v>
      </c>
      <c r="N418">
        <f t="shared" si="45"/>
        <v>-100.83496089999971</v>
      </c>
      <c r="O418">
        <f t="shared" si="47"/>
        <v>-100.83496089999971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1.5860776005505723</v>
      </c>
    </row>
    <row r="419" spans="1:19" x14ac:dyDescent="0.25">
      <c r="A419" t="s">
        <v>444</v>
      </c>
      <c r="B419">
        <v>6517.9375</v>
      </c>
      <c r="C419">
        <v>6457.1699219000002</v>
      </c>
      <c r="D419">
        <v>6345.1943358999997</v>
      </c>
      <c r="E419">
        <v>6329.3876952999999</v>
      </c>
      <c r="F419">
        <v>6554.1699219000002</v>
      </c>
      <c r="G419">
        <v>6474.6499022999997</v>
      </c>
      <c r="H419">
        <v>6751.5498047000001</v>
      </c>
      <c r="I419">
        <v>6457.1699219000002</v>
      </c>
      <c r="J419">
        <v>6516.5473633000001</v>
      </c>
      <c r="L419" t="str">
        <f t="shared" si="51"/>
        <v>18MAY2024:10:00:00</v>
      </c>
      <c r="M419">
        <v>11</v>
      </c>
      <c r="N419">
        <f t="shared" si="45"/>
        <v>-60.76757809999981</v>
      </c>
      <c r="O419">
        <f t="shared" si="47"/>
        <v>-60.76757809999981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0.93231299164804515</v>
      </c>
    </row>
    <row r="420" spans="1:19" x14ac:dyDescent="0.25">
      <c r="A420" t="s">
        <v>445</v>
      </c>
      <c r="B420">
        <v>6532.0234375</v>
      </c>
      <c r="C420">
        <v>6633.2202147999997</v>
      </c>
      <c r="D420">
        <v>6488.3129883000001</v>
      </c>
      <c r="E420">
        <v>6439.4672852000003</v>
      </c>
      <c r="F420">
        <v>6675.8398438000004</v>
      </c>
      <c r="G420">
        <v>6647.7998047000001</v>
      </c>
      <c r="H420">
        <v>6829.5</v>
      </c>
      <c r="I420">
        <v>6633.2202147999997</v>
      </c>
      <c r="J420">
        <v>6654.9345702999999</v>
      </c>
      <c r="L420" t="str">
        <f t="shared" si="51"/>
        <v>18MAY2024:11:00:00</v>
      </c>
      <c r="M420">
        <v>12</v>
      </c>
      <c r="N420">
        <f t="shared" si="45"/>
        <v>101.19677729999967</v>
      </c>
      <c r="O420" t="str">
        <f t="shared" si="47"/>
        <v/>
      </c>
      <c r="P420">
        <f t="shared" si="48"/>
        <v>101.19677729999967</v>
      </c>
      <c r="Q420" t="str">
        <f t="shared" si="49"/>
        <v/>
      </c>
      <c r="R420">
        <f t="shared" si="50"/>
        <v>1</v>
      </c>
      <c r="S420">
        <f t="shared" si="46"/>
        <v>1.549240878699766</v>
      </c>
    </row>
    <row r="421" spans="1:19" x14ac:dyDescent="0.25">
      <c r="A421" t="s">
        <v>446</v>
      </c>
      <c r="B421">
        <v>6553.3139647999997</v>
      </c>
      <c r="C421">
        <v>6729.5698241999999</v>
      </c>
      <c r="D421">
        <v>6609.9736327999999</v>
      </c>
      <c r="E421">
        <v>6556.5649414</v>
      </c>
      <c r="F421">
        <v>6796.8798827999999</v>
      </c>
      <c r="G421">
        <v>6736.9902344000002</v>
      </c>
      <c r="H421">
        <v>6909.1401366999999</v>
      </c>
      <c r="I421">
        <v>6729.5698241999999</v>
      </c>
      <c r="J421">
        <v>6756.5107422000001</v>
      </c>
      <c r="L421" t="str">
        <f t="shared" si="51"/>
        <v>18MAY2024:12:00:00</v>
      </c>
      <c r="M421">
        <v>13</v>
      </c>
      <c r="N421">
        <f t="shared" si="45"/>
        <v>176.25585940000019</v>
      </c>
      <c r="O421" t="str">
        <f t="shared" si="47"/>
        <v/>
      </c>
      <c r="P421">
        <f t="shared" si="48"/>
        <v>176.25585940000019</v>
      </c>
      <c r="Q421" t="str">
        <f t="shared" si="49"/>
        <v/>
      </c>
      <c r="R421">
        <f t="shared" si="50"/>
        <v>1</v>
      </c>
      <c r="S421">
        <f t="shared" si="46"/>
        <v>2.6895683671914434</v>
      </c>
    </row>
    <row r="422" spans="1:19" x14ac:dyDescent="0.25">
      <c r="A422" t="s">
        <v>447</v>
      </c>
      <c r="B422">
        <v>6532.6660155999998</v>
      </c>
      <c r="C422">
        <v>6737.3500977000003</v>
      </c>
      <c r="D422">
        <v>6658.2851563000004</v>
      </c>
      <c r="E422">
        <v>6638.3823241999999</v>
      </c>
      <c r="F422">
        <v>6901.1000977000003</v>
      </c>
      <c r="G422">
        <v>6739.7099608999997</v>
      </c>
      <c r="H422">
        <v>6967.25</v>
      </c>
      <c r="I422">
        <v>6737.3500977000003</v>
      </c>
      <c r="J422">
        <v>6800.7397461</v>
      </c>
      <c r="L422" t="str">
        <f t="shared" si="51"/>
        <v>18MAY2024:13:00:00</v>
      </c>
      <c r="M422">
        <v>14</v>
      </c>
      <c r="N422">
        <f t="shared" ref="N422:N485" si="52">C422-B422</f>
        <v>204.68408210000052</v>
      </c>
      <c r="O422" t="str">
        <f t="shared" si="47"/>
        <v/>
      </c>
      <c r="P422">
        <f t="shared" si="48"/>
        <v>204.68408210000052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3.1332396545486194</v>
      </c>
    </row>
    <row r="423" spans="1:19" x14ac:dyDescent="0.25">
      <c r="A423" t="s">
        <v>448</v>
      </c>
      <c r="B423">
        <v>6702.5014647999997</v>
      </c>
      <c r="C423">
        <v>6836.2700194999998</v>
      </c>
      <c r="D423">
        <v>6689.8574219000002</v>
      </c>
      <c r="E423">
        <v>6514.8125</v>
      </c>
      <c r="F423">
        <v>6995.3701172000001</v>
      </c>
      <c r="G423">
        <v>6848.4599608999997</v>
      </c>
      <c r="H423">
        <v>7014.9501952999999</v>
      </c>
      <c r="I423">
        <v>6836.2700194999998</v>
      </c>
      <c r="J423">
        <v>6876.9819336</v>
      </c>
      <c r="L423" t="str">
        <f t="shared" si="51"/>
        <v>18MAY2024:14:00:00</v>
      </c>
      <c r="M423">
        <v>15</v>
      </c>
      <c r="N423">
        <f t="shared" si="52"/>
        <v>133.7685547000001</v>
      </c>
      <c r="O423" t="str">
        <f t="shared" si="47"/>
        <v/>
      </c>
      <c r="P423">
        <f t="shared" si="48"/>
        <v>133.7685547000001</v>
      </c>
      <c r="Q423" t="str">
        <f t="shared" si="49"/>
        <v/>
      </c>
      <c r="R423">
        <f t="shared" si="50"/>
        <v>1</v>
      </c>
      <c r="S423">
        <f t="shared" si="53"/>
        <v>1.9958004545395753</v>
      </c>
    </row>
    <row r="424" spans="1:19" x14ac:dyDescent="0.25">
      <c r="A424" t="s">
        <v>449</v>
      </c>
      <c r="B424">
        <v>6795.9379883000001</v>
      </c>
      <c r="C424">
        <v>6880.8300780999998</v>
      </c>
      <c r="D424">
        <v>6799.0488280999998</v>
      </c>
      <c r="E424">
        <v>6640.5185547000001</v>
      </c>
      <c r="F424">
        <v>7012.9599608999997</v>
      </c>
      <c r="G424">
        <v>6887.5800780999998</v>
      </c>
      <c r="H424">
        <v>7031.5400391000003</v>
      </c>
      <c r="I424">
        <v>6880.8300780999998</v>
      </c>
      <c r="J424">
        <v>6922.3920897999997</v>
      </c>
      <c r="L424" t="str">
        <f t="shared" si="51"/>
        <v>18MAY2024:15:00:00</v>
      </c>
      <c r="M424">
        <v>16</v>
      </c>
      <c r="N424">
        <f t="shared" si="52"/>
        <v>84.892089799999667</v>
      </c>
      <c r="O424" t="str">
        <f t="shared" si="47"/>
        <v/>
      </c>
      <c r="P424">
        <f t="shared" si="48"/>
        <v>84.892089799999667</v>
      </c>
      <c r="Q424" t="str">
        <f t="shared" si="49"/>
        <v/>
      </c>
      <c r="R424">
        <f t="shared" si="50"/>
        <v>1</v>
      </c>
      <c r="S424">
        <f t="shared" si="53"/>
        <v>1.2491592764111636</v>
      </c>
    </row>
    <row r="425" spans="1:19" x14ac:dyDescent="0.25">
      <c r="A425" t="s">
        <v>450</v>
      </c>
      <c r="B425">
        <v>6805.1909180000002</v>
      </c>
      <c r="C425">
        <v>6854.6801758000001</v>
      </c>
      <c r="D425">
        <v>6729.2006836</v>
      </c>
      <c r="E425">
        <v>6658.0634766000003</v>
      </c>
      <c r="F425">
        <v>6969.7099608999997</v>
      </c>
      <c r="G425">
        <v>6847.8300780999998</v>
      </c>
      <c r="H425">
        <v>7007.7998047000001</v>
      </c>
      <c r="I425">
        <v>6854.6801758000001</v>
      </c>
      <c r="J425">
        <v>6881.8442383000001</v>
      </c>
      <c r="L425" t="str">
        <f t="shared" si="51"/>
        <v>18MAY2024:16:00:00</v>
      </c>
      <c r="M425">
        <v>17</v>
      </c>
      <c r="N425">
        <f t="shared" si="52"/>
        <v>49.489257799999905</v>
      </c>
      <c r="O425" t="str">
        <f t="shared" si="47"/>
        <v/>
      </c>
      <c r="P425">
        <f t="shared" si="48"/>
        <v>49.489257799999905</v>
      </c>
      <c r="Q425" t="str">
        <f t="shared" si="49"/>
        <v/>
      </c>
      <c r="R425">
        <f t="shared" si="50"/>
        <v>1</v>
      </c>
      <c r="S425">
        <f t="shared" si="53"/>
        <v>0.72722805864415718</v>
      </c>
    </row>
    <row r="426" spans="1:19" x14ac:dyDescent="0.25">
      <c r="A426" t="s">
        <v>451</v>
      </c>
      <c r="B426">
        <v>6839.1674805000002</v>
      </c>
      <c r="C426">
        <v>6845.1298827999999</v>
      </c>
      <c r="D426">
        <v>6634.71875</v>
      </c>
      <c r="E426">
        <v>6583.1752930000002</v>
      </c>
      <c r="F426">
        <v>6932.6401366999999</v>
      </c>
      <c r="G426">
        <v>6843.8100586</v>
      </c>
      <c r="H426">
        <v>6989.6298827999999</v>
      </c>
      <c r="I426">
        <v>6845.1298827999999</v>
      </c>
      <c r="J426">
        <v>6849.1860352000003</v>
      </c>
      <c r="L426" t="str">
        <f t="shared" si="51"/>
        <v>18MAY2024:17:00:00</v>
      </c>
      <c r="M426">
        <v>18</v>
      </c>
      <c r="N426">
        <f t="shared" si="52"/>
        <v>5.9624022999996669</v>
      </c>
      <c r="O426" t="str">
        <f t="shared" si="47"/>
        <v/>
      </c>
      <c r="P426">
        <f t="shared" si="48"/>
        <v>5.9624022999996669</v>
      </c>
      <c r="Q426" t="str">
        <f t="shared" si="49"/>
        <v/>
      </c>
      <c r="R426">
        <f t="shared" si="50"/>
        <v>1</v>
      </c>
      <c r="S426">
        <f t="shared" si="53"/>
        <v>8.7180235269860157E-2</v>
      </c>
    </row>
    <row r="427" spans="1:19" x14ac:dyDescent="0.25">
      <c r="A427" t="s">
        <v>452</v>
      </c>
      <c r="B427">
        <v>6849.4853516000003</v>
      </c>
      <c r="C427">
        <v>6793.7099608999997</v>
      </c>
      <c r="D427">
        <v>6483.4565430000002</v>
      </c>
      <c r="E427">
        <v>6378.9360352000003</v>
      </c>
      <c r="F427">
        <v>6886.8598633000001</v>
      </c>
      <c r="G427">
        <v>6790.3300780999998</v>
      </c>
      <c r="H427">
        <v>6992.5200194999998</v>
      </c>
      <c r="I427">
        <v>6793.7099608999997</v>
      </c>
      <c r="J427">
        <v>6789.3754883000001</v>
      </c>
      <c r="L427" t="str">
        <f t="shared" si="51"/>
        <v>18MAY2024:18:00:00</v>
      </c>
      <c r="M427">
        <v>19</v>
      </c>
      <c r="N427">
        <f t="shared" si="52"/>
        <v>-55.775390700000571</v>
      </c>
      <c r="O427">
        <f t="shared" si="47"/>
        <v>-55.775390700000571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0.81430045962463093</v>
      </c>
    </row>
    <row r="428" spans="1:19" x14ac:dyDescent="0.25">
      <c r="A428" t="s">
        <v>453</v>
      </c>
      <c r="B428">
        <v>6895.6396483999997</v>
      </c>
      <c r="C428">
        <v>6751.0800780999998</v>
      </c>
      <c r="D428">
        <v>6394.3691405999998</v>
      </c>
      <c r="E428">
        <v>6275.3354491999999</v>
      </c>
      <c r="F428">
        <v>6785.9101563000004</v>
      </c>
      <c r="G428">
        <v>6738.0400391000003</v>
      </c>
      <c r="H428">
        <v>6964.5600586</v>
      </c>
      <c r="I428">
        <v>6751.0800780999998</v>
      </c>
      <c r="J428">
        <v>6726.7919922000001</v>
      </c>
      <c r="L428" t="str">
        <f t="shared" si="51"/>
        <v>18MAY2024:19:00:00</v>
      </c>
      <c r="M428">
        <v>20</v>
      </c>
      <c r="N428">
        <f t="shared" si="52"/>
        <v>-144.5595702999999</v>
      </c>
      <c r="O428">
        <f t="shared" si="47"/>
        <v>-144.5595702999999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2.0963910191209334</v>
      </c>
    </row>
    <row r="429" spans="1:19" x14ac:dyDescent="0.25">
      <c r="A429" t="s">
        <v>454</v>
      </c>
      <c r="B429">
        <v>6625.1049805000002</v>
      </c>
      <c r="C429">
        <v>6584.7900391000003</v>
      </c>
      <c r="D429">
        <v>6244.1523438000004</v>
      </c>
      <c r="E429">
        <v>6066.1826172000001</v>
      </c>
      <c r="F429">
        <v>6635.4199219000002</v>
      </c>
      <c r="G429">
        <v>6581.4902344000002</v>
      </c>
      <c r="H429">
        <v>6849.4399414</v>
      </c>
      <c r="I429">
        <v>6584.7900391000003</v>
      </c>
      <c r="J429">
        <v>6579.0585938000004</v>
      </c>
      <c r="L429" t="str">
        <f t="shared" si="51"/>
        <v>18MAY2024:20:00:00</v>
      </c>
      <c r="M429">
        <v>21</v>
      </c>
      <c r="N429">
        <f t="shared" si="52"/>
        <v>-40.314941399999952</v>
      </c>
      <c r="O429">
        <f t="shared" si="47"/>
        <v>-40.314941399999952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0.60851777471694291</v>
      </c>
    </row>
    <row r="430" spans="1:19" x14ac:dyDescent="0.25">
      <c r="A430" t="s">
        <v>455</v>
      </c>
      <c r="B430">
        <v>6460.0722655999998</v>
      </c>
      <c r="C430">
        <v>6431.9599608999997</v>
      </c>
      <c r="D430">
        <v>6236.9125977000003</v>
      </c>
      <c r="E430">
        <v>6144.6181641000003</v>
      </c>
      <c r="F430">
        <v>6577.2797852000003</v>
      </c>
      <c r="G430">
        <v>6428.3198241999999</v>
      </c>
      <c r="H430">
        <v>6795.6000977000003</v>
      </c>
      <c r="I430">
        <v>6431.9599608999997</v>
      </c>
      <c r="J430">
        <v>6494.0146483999997</v>
      </c>
      <c r="L430" t="str">
        <f t="shared" si="51"/>
        <v>18MAY2024:21:00:00</v>
      </c>
      <c r="M430">
        <v>22</v>
      </c>
      <c r="N430">
        <f t="shared" si="52"/>
        <v>-28.112304700000095</v>
      </c>
      <c r="O430">
        <f t="shared" si="47"/>
        <v>-28.112304700000095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0.43517012727084525</v>
      </c>
    </row>
    <row r="431" spans="1:19" x14ac:dyDescent="0.25">
      <c r="A431" t="s">
        <v>456</v>
      </c>
      <c r="B431">
        <v>6514.9287108999997</v>
      </c>
      <c r="C431">
        <v>6563.6699219000002</v>
      </c>
      <c r="D431">
        <v>6448.5292969000002</v>
      </c>
      <c r="E431">
        <v>6210.1704102000003</v>
      </c>
      <c r="F431">
        <v>6638.3398438000004</v>
      </c>
      <c r="G431">
        <v>6525.6201172000001</v>
      </c>
      <c r="H431">
        <v>6842.5097655999998</v>
      </c>
      <c r="I431">
        <v>6563.6699219000002</v>
      </c>
      <c r="J431">
        <v>6603.7338866999999</v>
      </c>
      <c r="L431" t="str">
        <f t="shared" si="51"/>
        <v>18MAY2024:22:00:00</v>
      </c>
      <c r="M431">
        <v>23</v>
      </c>
      <c r="N431">
        <f t="shared" si="52"/>
        <v>48.741211000000476</v>
      </c>
      <c r="O431" t="str">
        <f t="shared" si="47"/>
        <v/>
      </c>
      <c r="P431">
        <f t="shared" si="48"/>
        <v>48.741211000000476</v>
      </c>
      <c r="Q431" t="str">
        <f t="shared" si="49"/>
        <v/>
      </c>
      <c r="R431">
        <f t="shared" si="50"/>
        <v>1</v>
      </c>
      <c r="S431">
        <f t="shared" si="53"/>
        <v>0.74814649803385436</v>
      </c>
    </row>
    <row r="432" spans="1:19" x14ac:dyDescent="0.25">
      <c r="A432" t="s">
        <v>457</v>
      </c>
      <c r="B432">
        <v>6712.7055664</v>
      </c>
      <c r="C432">
        <v>6621.9799805000002</v>
      </c>
      <c r="D432">
        <v>6633.6699219000002</v>
      </c>
      <c r="E432">
        <v>6338.9570313000004</v>
      </c>
      <c r="F432">
        <v>6663.2900391000003</v>
      </c>
      <c r="G432">
        <v>6578.3701172000001</v>
      </c>
      <c r="H432">
        <v>6858.7597655999998</v>
      </c>
      <c r="I432">
        <v>6621.9799805000002</v>
      </c>
      <c r="J432">
        <v>6671.2143555000002</v>
      </c>
      <c r="L432" t="str">
        <f t="shared" si="51"/>
        <v>18MAY2024:23:00:00</v>
      </c>
      <c r="M432">
        <v>24</v>
      </c>
      <c r="N432">
        <f t="shared" si="52"/>
        <v>-90.725585899999714</v>
      </c>
      <c r="O432">
        <f t="shared" si="47"/>
        <v>-90.725585899999714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1.3515502058383222</v>
      </c>
    </row>
    <row r="433" spans="1:19" x14ac:dyDescent="0.25">
      <c r="A433" t="s">
        <v>458</v>
      </c>
      <c r="B433">
        <v>6837.8901366999999</v>
      </c>
      <c r="C433">
        <v>6537.7402344000002</v>
      </c>
      <c r="D433">
        <v>6556.0708008000001</v>
      </c>
      <c r="E433">
        <v>6350.0253905999998</v>
      </c>
      <c r="F433">
        <v>6641.8300780999998</v>
      </c>
      <c r="G433">
        <v>6498.3300780999998</v>
      </c>
      <c r="H433">
        <v>6837.6201172000001</v>
      </c>
      <c r="I433">
        <v>6537.7402344000002</v>
      </c>
      <c r="J433">
        <v>6614.3183594000002</v>
      </c>
      <c r="L433" t="str">
        <f t="shared" si="51"/>
        <v>19MAY2024:00:00:00</v>
      </c>
      <c r="M433">
        <v>1</v>
      </c>
      <c r="N433">
        <f t="shared" si="52"/>
        <v>-300.14990229999967</v>
      </c>
      <c r="O433">
        <f t="shared" si="47"/>
        <v>-300.14990229999967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4.3895104527791311</v>
      </c>
    </row>
    <row r="434" spans="1:19" x14ac:dyDescent="0.25">
      <c r="A434" t="s">
        <v>459</v>
      </c>
      <c r="B434">
        <v>6827.5053711</v>
      </c>
      <c r="C434">
        <v>6361.3798827999999</v>
      </c>
      <c r="D434">
        <v>6388.6943358999997</v>
      </c>
      <c r="E434">
        <v>6261.6806641000003</v>
      </c>
      <c r="F434">
        <v>6442.3701172000001</v>
      </c>
      <c r="G434">
        <v>6361.3798827999999</v>
      </c>
      <c r="H434">
        <v>6598.5</v>
      </c>
      <c r="I434">
        <v>6395.4799805000002</v>
      </c>
      <c r="J434">
        <v>6437.2851563000004</v>
      </c>
      <c r="L434" t="str">
        <f t="shared" si="51"/>
        <v>19MAY2024:01:00:00</v>
      </c>
      <c r="M434">
        <v>2</v>
      </c>
      <c r="N434">
        <f t="shared" si="52"/>
        <v>-466.12548830000014</v>
      </c>
      <c r="O434">
        <f t="shared" si="47"/>
        <v>-466.12548830000014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6.8271713160864387</v>
      </c>
    </row>
    <row r="435" spans="1:19" x14ac:dyDescent="0.25">
      <c r="A435" t="s">
        <v>460</v>
      </c>
      <c r="B435">
        <v>6728.7832030999998</v>
      </c>
      <c r="C435">
        <v>6355.1201172000001</v>
      </c>
      <c r="D435">
        <v>6295.5693358999997</v>
      </c>
      <c r="E435">
        <v>6199.0834961</v>
      </c>
      <c r="F435">
        <v>6379.8999022999997</v>
      </c>
      <c r="G435">
        <v>6355.1201172000001</v>
      </c>
      <c r="H435">
        <v>6519.2001952999999</v>
      </c>
      <c r="I435">
        <v>6366.9799805000002</v>
      </c>
      <c r="J435">
        <v>6383.3540039</v>
      </c>
      <c r="L435" t="str">
        <f t="shared" si="51"/>
        <v>19MAY2024:02:00:00</v>
      </c>
      <c r="M435">
        <v>3</v>
      </c>
      <c r="N435">
        <f t="shared" si="52"/>
        <v>-373.66308589999971</v>
      </c>
      <c r="O435">
        <f t="shared" si="47"/>
        <v>-373.66308589999971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3"/>
        <v>5.5532044148465118</v>
      </c>
    </row>
    <row r="436" spans="1:19" x14ac:dyDescent="0.25">
      <c r="A436" t="s">
        <v>461</v>
      </c>
      <c r="B436">
        <v>6606.7431641000003</v>
      </c>
      <c r="C436">
        <v>6355.9501952999999</v>
      </c>
      <c r="D436">
        <v>6269.6914063000004</v>
      </c>
      <c r="E436">
        <v>6252.4506836</v>
      </c>
      <c r="F436">
        <v>6340.6801758000001</v>
      </c>
      <c r="G436">
        <v>6355.9501952999999</v>
      </c>
      <c r="H436">
        <v>6469.9799805000002</v>
      </c>
      <c r="I436">
        <v>6349.1201172000001</v>
      </c>
      <c r="J436">
        <v>6357.0849608999997</v>
      </c>
      <c r="L436" t="str">
        <f t="shared" si="51"/>
        <v>19MAY2024:03:00:00</v>
      </c>
      <c r="M436">
        <v>4</v>
      </c>
      <c r="N436">
        <f t="shared" si="52"/>
        <v>-250.79296880000038</v>
      </c>
      <c r="O436">
        <f t="shared" si="47"/>
        <v>-250.79296880000038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3"/>
        <v>3.7960151101796993</v>
      </c>
    </row>
    <row r="437" spans="1:19" x14ac:dyDescent="0.25">
      <c r="A437" t="s">
        <v>462</v>
      </c>
      <c r="B437">
        <v>6360.4370116999999</v>
      </c>
      <c r="C437">
        <v>6293.1201172000001</v>
      </c>
      <c r="D437">
        <v>6301.5864258000001</v>
      </c>
      <c r="E437">
        <v>6286.484375</v>
      </c>
      <c r="F437">
        <v>6292.5600586</v>
      </c>
      <c r="G437">
        <v>6293.1201172000001</v>
      </c>
      <c r="H437">
        <v>6427.7202147999997</v>
      </c>
      <c r="I437">
        <v>6294.7299805000002</v>
      </c>
      <c r="J437">
        <v>6321.9433594000002</v>
      </c>
      <c r="L437" t="str">
        <f t="shared" si="51"/>
        <v>19MAY2024:04:00:00</v>
      </c>
      <c r="M437">
        <v>5</v>
      </c>
      <c r="N437">
        <f t="shared" si="52"/>
        <v>-67.316894499999762</v>
      </c>
      <c r="O437">
        <f t="shared" si="47"/>
        <v>-67.316894499999762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1.0583690142072091</v>
      </c>
    </row>
    <row r="438" spans="1:19" x14ac:dyDescent="0.25">
      <c r="A438" t="s">
        <v>463</v>
      </c>
      <c r="B438">
        <v>6355.8925780999998</v>
      </c>
      <c r="C438">
        <v>6259.75</v>
      </c>
      <c r="D438">
        <v>6268.1923827999999</v>
      </c>
      <c r="E438">
        <v>6242.9106444999998</v>
      </c>
      <c r="F438">
        <v>6264.0400391000003</v>
      </c>
      <c r="G438">
        <v>6259.75</v>
      </c>
      <c r="H438">
        <v>6408.7099608999997</v>
      </c>
      <c r="I438">
        <v>6268.5600586</v>
      </c>
      <c r="J438">
        <v>6293.8505858999997</v>
      </c>
      <c r="L438" t="str">
        <f t="shared" si="51"/>
        <v>19MAY2024:05:00:00</v>
      </c>
      <c r="M438">
        <v>6</v>
      </c>
      <c r="N438">
        <f t="shared" si="52"/>
        <v>-96.14257809999981</v>
      </c>
      <c r="O438">
        <f t="shared" si="47"/>
        <v>-96.14257809999981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1.5126526592232026</v>
      </c>
    </row>
    <row r="439" spans="1:19" x14ac:dyDescent="0.25">
      <c r="A439" t="s">
        <v>464</v>
      </c>
      <c r="B439">
        <v>6328.0258789</v>
      </c>
      <c r="C439">
        <v>6229.8798827999999</v>
      </c>
      <c r="D439">
        <v>6254.9545897999997</v>
      </c>
      <c r="E439">
        <v>6244.6738280999998</v>
      </c>
      <c r="F439">
        <v>6264.8598633000001</v>
      </c>
      <c r="G439">
        <v>6229.8798827999999</v>
      </c>
      <c r="H439">
        <v>6404.9399414</v>
      </c>
      <c r="I439">
        <v>6241.1601563000004</v>
      </c>
      <c r="J439">
        <v>6279.1586914</v>
      </c>
      <c r="L439" t="str">
        <f t="shared" si="51"/>
        <v>19MAY2024:06:00:00</v>
      </c>
      <c r="M439">
        <v>7</v>
      </c>
      <c r="N439">
        <f t="shared" si="52"/>
        <v>-98.145996100000048</v>
      </c>
      <c r="O439">
        <f t="shared" si="47"/>
        <v>-98.145996100000048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1.550973367970182</v>
      </c>
    </row>
    <row r="440" spans="1:19" x14ac:dyDescent="0.25">
      <c r="A440" t="s">
        <v>465</v>
      </c>
      <c r="B440">
        <v>6343.7998047000001</v>
      </c>
      <c r="C440">
        <v>6186.3798827999999</v>
      </c>
      <c r="D440">
        <v>6188.4204102000003</v>
      </c>
      <c r="E440">
        <v>6204.7910155999998</v>
      </c>
      <c r="F440">
        <v>6242.8999022999997</v>
      </c>
      <c r="G440">
        <v>6186.3798827999999</v>
      </c>
      <c r="H440">
        <v>6404.3598633000001</v>
      </c>
      <c r="I440">
        <v>6186.1201172000001</v>
      </c>
      <c r="J440">
        <v>6241.6362305000002</v>
      </c>
      <c r="L440" t="str">
        <f t="shared" si="51"/>
        <v>19MAY2024:07:00:00</v>
      </c>
      <c r="M440">
        <v>8</v>
      </c>
      <c r="N440">
        <f t="shared" si="52"/>
        <v>-157.41992190000019</v>
      </c>
      <c r="O440">
        <f t="shared" si="47"/>
        <v>-157.41992190000019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2.4814768237700497</v>
      </c>
    </row>
    <row r="441" spans="1:19" x14ac:dyDescent="0.25">
      <c r="A441" t="s">
        <v>466</v>
      </c>
      <c r="B441">
        <v>6330.2895508000001</v>
      </c>
      <c r="C441">
        <v>6106.4799805000002</v>
      </c>
      <c r="D441">
        <v>6148.2910155999998</v>
      </c>
      <c r="E441">
        <v>6160.3603516000003</v>
      </c>
      <c r="F441">
        <v>6194.0297852000003</v>
      </c>
      <c r="G441">
        <v>6106.4799805000002</v>
      </c>
      <c r="H441">
        <v>6359.3100586</v>
      </c>
      <c r="I441">
        <v>6098.7202147999997</v>
      </c>
      <c r="J441">
        <v>6181.3662108999997</v>
      </c>
      <c r="L441" t="str">
        <f t="shared" si="51"/>
        <v>19MAY2024:08:00:00</v>
      </c>
      <c r="M441">
        <v>9</v>
      </c>
      <c r="N441">
        <f t="shared" si="52"/>
        <v>-223.8095702999999</v>
      </c>
      <c r="O441">
        <f t="shared" si="47"/>
        <v>-223.8095702999999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3.5355344886509279</v>
      </c>
    </row>
    <row r="442" spans="1:19" x14ac:dyDescent="0.25">
      <c r="A442" t="s">
        <v>467</v>
      </c>
      <c r="B442">
        <v>6392.8901366999999</v>
      </c>
      <c r="C442">
        <v>6169.3500977000003</v>
      </c>
      <c r="D442">
        <v>6238.7348633000001</v>
      </c>
      <c r="E442">
        <v>6189.8378905999998</v>
      </c>
      <c r="F442">
        <v>6259.7099608999997</v>
      </c>
      <c r="G442">
        <v>6169.3500977000003</v>
      </c>
      <c r="H442">
        <v>6401.2900391000003</v>
      </c>
      <c r="I442">
        <v>6170.3999022999997</v>
      </c>
      <c r="J442">
        <v>6247.8974608999997</v>
      </c>
      <c r="L442" t="str">
        <f t="shared" si="51"/>
        <v>19MAY2024:09:00:00</v>
      </c>
      <c r="M442">
        <v>10</v>
      </c>
      <c r="N442">
        <f t="shared" si="52"/>
        <v>-223.54003899999952</v>
      </c>
      <c r="O442">
        <f t="shared" si="47"/>
        <v>-223.54003899999952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3.4966976472301861</v>
      </c>
    </row>
    <row r="443" spans="1:19" x14ac:dyDescent="0.25">
      <c r="A443" t="s">
        <v>468</v>
      </c>
      <c r="B443">
        <v>6449.0908202999999</v>
      </c>
      <c r="C443">
        <v>6460.3901366999999</v>
      </c>
      <c r="D443">
        <v>6242.0195313000004</v>
      </c>
      <c r="E443">
        <v>6179.0424805000002</v>
      </c>
      <c r="F443">
        <v>6497.1201172000001</v>
      </c>
      <c r="G443">
        <v>6460.3901366999999</v>
      </c>
      <c r="H443">
        <v>6616.6000977000003</v>
      </c>
      <c r="I443">
        <v>6439.1401366999999</v>
      </c>
      <c r="J443">
        <v>6451.0546875</v>
      </c>
      <c r="L443" t="str">
        <f t="shared" si="51"/>
        <v>19MAY2024:10:00:00</v>
      </c>
      <c r="M443">
        <v>11</v>
      </c>
      <c r="N443">
        <f t="shared" si="52"/>
        <v>11.299316399999952</v>
      </c>
      <c r="O443" t="str">
        <f t="shared" si="47"/>
        <v/>
      </c>
      <c r="P443">
        <f t="shared" si="48"/>
        <v>11.299316399999952</v>
      </c>
      <c r="Q443" t="str">
        <f t="shared" si="49"/>
        <v/>
      </c>
      <c r="R443">
        <f t="shared" si="50"/>
        <v>1</v>
      </c>
      <c r="S443">
        <f t="shared" si="53"/>
        <v>0.17520789697103892</v>
      </c>
    </row>
    <row r="444" spans="1:19" x14ac:dyDescent="0.25">
      <c r="A444" t="s">
        <v>469</v>
      </c>
      <c r="B444">
        <v>6584.5087891000003</v>
      </c>
      <c r="C444">
        <v>6705.3198241999999</v>
      </c>
      <c r="D444">
        <v>6372.7900391000003</v>
      </c>
      <c r="E444">
        <v>6281.8916016000003</v>
      </c>
      <c r="F444">
        <v>6637.9301758000001</v>
      </c>
      <c r="G444">
        <v>6705.3198241999999</v>
      </c>
      <c r="H444">
        <v>6751.7402344000002</v>
      </c>
      <c r="I444">
        <v>6674.9101563000004</v>
      </c>
      <c r="J444">
        <v>6628.5380858999997</v>
      </c>
      <c r="L444" t="str">
        <f t="shared" si="51"/>
        <v>19MAY2024:11:00:00</v>
      </c>
      <c r="M444">
        <v>12</v>
      </c>
      <c r="N444">
        <f t="shared" si="52"/>
        <v>120.81103509999957</v>
      </c>
      <c r="O444" t="str">
        <f t="shared" si="47"/>
        <v/>
      </c>
      <c r="P444">
        <f t="shared" si="48"/>
        <v>120.81103509999957</v>
      </c>
      <c r="Q444" t="str">
        <f t="shared" si="49"/>
        <v/>
      </c>
      <c r="R444">
        <f t="shared" si="50"/>
        <v>1</v>
      </c>
      <c r="S444">
        <f t="shared" si="53"/>
        <v>1.8347767308016998</v>
      </c>
    </row>
    <row r="445" spans="1:19" x14ac:dyDescent="0.25">
      <c r="A445" t="s">
        <v>470</v>
      </c>
      <c r="B445">
        <v>6684.5297852000003</v>
      </c>
      <c r="C445">
        <v>6749.9199219000002</v>
      </c>
      <c r="D445">
        <v>6579.421875</v>
      </c>
      <c r="E445">
        <v>6417.6538086</v>
      </c>
      <c r="F445">
        <v>6779.0297852000003</v>
      </c>
      <c r="G445">
        <v>6749.9199219000002</v>
      </c>
      <c r="H445">
        <v>6873.6601563000004</v>
      </c>
      <c r="I445">
        <v>6720.1601563000004</v>
      </c>
      <c r="J445">
        <v>6740.4384766000003</v>
      </c>
      <c r="L445" t="str">
        <f t="shared" si="51"/>
        <v>19MAY2024:12:00:00</v>
      </c>
      <c r="M445">
        <v>13</v>
      </c>
      <c r="N445">
        <f t="shared" si="52"/>
        <v>65.390136699999857</v>
      </c>
      <c r="O445" t="str">
        <f t="shared" si="47"/>
        <v/>
      </c>
      <c r="P445">
        <f t="shared" si="48"/>
        <v>65.390136699999857</v>
      </c>
      <c r="Q445" t="str">
        <f t="shared" si="49"/>
        <v/>
      </c>
      <c r="R445">
        <f t="shared" si="50"/>
        <v>1</v>
      </c>
      <c r="S445">
        <f t="shared" si="53"/>
        <v>0.97823091228911918</v>
      </c>
    </row>
    <row r="446" spans="1:19" x14ac:dyDescent="0.25">
      <c r="A446" t="s">
        <v>471</v>
      </c>
      <c r="B446">
        <v>6767.0043944999998</v>
      </c>
      <c r="C446">
        <v>6803.0600586</v>
      </c>
      <c r="D446">
        <v>6677.2211914</v>
      </c>
      <c r="E446">
        <v>6506.8066405999998</v>
      </c>
      <c r="F446">
        <v>6903.8701172000001</v>
      </c>
      <c r="G446">
        <v>6803.0600586</v>
      </c>
      <c r="H446">
        <v>6975.0898438000004</v>
      </c>
      <c r="I446">
        <v>6770.1000977000003</v>
      </c>
      <c r="J446">
        <v>6825.8681641000003</v>
      </c>
      <c r="L446" t="str">
        <f t="shared" si="51"/>
        <v>19MAY2024:13:00:00</v>
      </c>
      <c r="M446">
        <v>14</v>
      </c>
      <c r="N446">
        <f t="shared" si="52"/>
        <v>36.055664100000286</v>
      </c>
      <c r="O446" t="str">
        <f t="shared" si="47"/>
        <v/>
      </c>
      <c r="P446">
        <f t="shared" si="48"/>
        <v>36.055664100000286</v>
      </c>
      <c r="Q446" t="str">
        <f t="shared" si="49"/>
        <v/>
      </c>
      <c r="R446">
        <f t="shared" si="50"/>
        <v>1</v>
      </c>
      <c r="S446">
        <f t="shared" si="53"/>
        <v>0.53281573349213651</v>
      </c>
    </row>
    <row r="447" spans="1:19" x14ac:dyDescent="0.25">
      <c r="A447" t="s">
        <v>472</v>
      </c>
      <c r="B447">
        <v>6831.1171875</v>
      </c>
      <c r="C447">
        <v>7052.2900391000003</v>
      </c>
      <c r="D447">
        <v>6900.9638672000001</v>
      </c>
      <c r="E447">
        <v>6651.4838866999999</v>
      </c>
      <c r="F447">
        <v>6990.7700194999998</v>
      </c>
      <c r="G447">
        <v>7052.2900391000003</v>
      </c>
      <c r="H447">
        <v>7050.5</v>
      </c>
      <c r="I447">
        <v>7025.3398438000004</v>
      </c>
      <c r="J447">
        <v>7003.9726563000004</v>
      </c>
      <c r="L447" t="str">
        <f t="shared" si="51"/>
        <v>19MAY2024:14:00:00</v>
      </c>
      <c r="M447">
        <v>15</v>
      </c>
      <c r="N447">
        <f t="shared" si="52"/>
        <v>221.17285160000029</v>
      </c>
      <c r="O447" t="str">
        <f t="shared" si="47"/>
        <v/>
      </c>
      <c r="P447">
        <f t="shared" si="48"/>
        <v>221.17285160000029</v>
      </c>
      <c r="Q447" t="str">
        <f t="shared" si="49"/>
        <v/>
      </c>
      <c r="R447">
        <f t="shared" si="50"/>
        <v>1</v>
      </c>
      <c r="S447">
        <f t="shared" si="53"/>
        <v>3.2377259169951884</v>
      </c>
    </row>
    <row r="448" spans="1:19" x14ac:dyDescent="0.25">
      <c r="A448" t="s">
        <v>473</v>
      </c>
      <c r="B448">
        <v>6857.7827147999997</v>
      </c>
      <c r="C448">
        <v>7138.8798827999999</v>
      </c>
      <c r="D448">
        <v>6904.8325194999998</v>
      </c>
      <c r="E448">
        <v>6750.6425780999998</v>
      </c>
      <c r="F448">
        <v>7017.3798827999999</v>
      </c>
      <c r="G448">
        <v>7138.8798827999999</v>
      </c>
      <c r="H448">
        <v>7064.4501952999999</v>
      </c>
      <c r="I448">
        <v>7120.8100586</v>
      </c>
      <c r="J448">
        <v>7049.2705077999999</v>
      </c>
      <c r="L448" t="str">
        <f t="shared" si="51"/>
        <v>19MAY2024:15:00:00</v>
      </c>
      <c r="M448">
        <v>16</v>
      </c>
      <c r="N448">
        <f t="shared" si="52"/>
        <v>281.09716800000024</v>
      </c>
      <c r="O448" t="str">
        <f t="shared" si="47"/>
        <v/>
      </c>
      <c r="P448">
        <f t="shared" si="48"/>
        <v>281.09716800000024</v>
      </c>
      <c r="Q448" t="str">
        <f t="shared" si="49"/>
        <v/>
      </c>
      <c r="R448">
        <f t="shared" si="50"/>
        <v>1</v>
      </c>
      <c r="S448">
        <f t="shared" si="53"/>
        <v>4.0989512163072099</v>
      </c>
    </row>
    <row r="449" spans="1:19" x14ac:dyDescent="0.25">
      <c r="A449" t="s">
        <v>474</v>
      </c>
      <c r="B449">
        <v>6864.6577147999997</v>
      </c>
      <c r="C449">
        <v>6935.4799805000002</v>
      </c>
      <c r="D449">
        <v>6731.2944336</v>
      </c>
      <c r="E449">
        <v>6704.8642577999999</v>
      </c>
      <c r="F449">
        <v>6947.9702147999997</v>
      </c>
      <c r="G449">
        <v>6935.4799805000002</v>
      </c>
      <c r="H449">
        <v>6969.9199219000002</v>
      </c>
      <c r="I449">
        <v>6934.75</v>
      </c>
      <c r="J449">
        <v>6903.8833008000001</v>
      </c>
      <c r="L449" t="str">
        <f t="shared" si="51"/>
        <v>19MAY2024:16:00:00</v>
      </c>
      <c r="M449">
        <v>17</v>
      </c>
      <c r="N449">
        <f t="shared" si="52"/>
        <v>70.822265700000571</v>
      </c>
      <c r="O449" t="str">
        <f t="shared" si="47"/>
        <v/>
      </c>
      <c r="P449">
        <f t="shared" si="48"/>
        <v>70.822265700000571</v>
      </c>
      <c r="Q449" t="str">
        <f t="shared" si="49"/>
        <v/>
      </c>
      <c r="R449">
        <f t="shared" si="50"/>
        <v>1</v>
      </c>
      <c r="S449">
        <f t="shared" si="53"/>
        <v>1.0316940573352966</v>
      </c>
    </row>
    <row r="450" spans="1:19" x14ac:dyDescent="0.25">
      <c r="A450" t="s">
        <v>475</v>
      </c>
      <c r="B450">
        <v>6942.4194336</v>
      </c>
      <c r="C450">
        <v>6782.1098633000001</v>
      </c>
      <c r="D450">
        <v>6564.7270508000001</v>
      </c>
      <c r="E450">
        <v>6638.1518555000002</v>
      </c>
      <c r="F450">
        <v>6874.6298827999999</v>
      </c>
      <c r="G450">
        <v>6782.1098633000001</v>
      </c>
      <c r="H450">
        <v>6921.9599608999997</v>
      </c>
      <c r="I450">
        <v>6787.4799805000002</v>
      </c>
      <c r="J450">
        <v>6786.1816405999998</v>
      </c>
      <c r="L450" t="str">
        <f t="shared" si="51"/>
        <v>19MAY2024:17:00:00</v>
      </c>
      <c r="M450">
        <v>18</v>
      </c>
      <c r="N450">
        <f t="shared" si="52"/>
        <v>-160.3095702999999</v>
      </c>
      <c r="O450">
        <f t="shared" si="47"/>
        <v>-160.3095702999999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2.3091311585717773</v>
      </c>
    </row>
    <row r="451" spans="1:19" x14ac:dyDescent="0.25">
      <c r="A451" t="s">
        <v>476</v>
      </c>
      <c r="B451">
        <v>6966.3481444999998</v>
      </c>
      <c r="C451">
        <v>6717.7900391000003</v>
      </c>
      <c r="D451">
        <v>6442.5869141000003</v>
      </c>
      <c r="E451">
        <v>6542.9091797000001</v>
      </c>
      <c r="F451">
        <v>6825.3100586</v>
      </c>
      <c r="G451">
        <v>6717.7900391000003</v>
      </c>
      <c r="H451">
        <v>6886.3300780999998</v>
      </c>
      <c r="I451">
        <v>6719.4702147999997</v>
      </c>
      <c r="J451">
        <v>6718.2978516000003</v>
      </c>
      <c r="L451" t="str">
        <f t="shared" si="51"/>
        <v>19MAY2024:18:00:00</v>
      </c>
      <c r="M451">
        <v>19</v>
      </c>
      <c r="N451">
        <f t="shared" si="52"/>
        <v>-248.55810539999948</v>
      </c>
      <c r="O451">
        <f t="shared" ref="O451:O514" si="54">IF(N451&lt;0,N451,"")</f>
        <v>-248.55810539999948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3.5679828260699051</v>
      </c>
    </row>
    <row r="452" spans="1:19" x14ac:dyDescent="0.25">
      <c r="A452" t="s">
        <v>477</v>
      </c>
      <c r="B452">
        <v>6944.9526366999999</v>
      </c>
      <c r="C452">
        <v>6686.2998047000001</v>
      </c>
      <c r="D452">
        <v>6411.1450194999998</v>
      </c>
      <c r="E452">
        <v>6554.0122069999998</v>
      </c>
      <c r="F452">
        <v>6716.8798827999999</v>
      </c>
      <c r="G452">
        <v>6686.2998047000001</v>
      </c>
      <c r="H452">
        <v>6791.4599608999997</v>
      </c>
      <c r="I452">
        <v>6695.0600586</v>
      </c>
      <c r="J452">
        <v>6660.1694336</v>
      </c>
      <c r="L452" t="str">
        <f t="shared" ref="L452:L515" si="58">A452</f>
        <v>19MAY2024:19:00:00</v>
      </c>
      <c r="M452">
        <v>20</v>
      </c>
      <c r="N452">
        <f t="shared" si="52"/>
        <v>-258.65283199999976</v>
      </c>
      <c r="O452">
        <f t="shared" si="54"/>
        <v>-258.65283199999976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3.7243282356336214</v>
      </c>
    </row>
    <row r="453" spans="1:19" x14ac:dyDescent="0.25">
      <c r="A453" t="s">
        <v>478</v>
      </c>
      <c r="B453">
        <v>6942.7841797000001</v>
      </c>
      <c r="C453">
        <v>6526.7700194999998</v>
      </c>
      <c r="D453">
        <v>6129.6542969000002</v>
      </c>
      <c r="E453">
        <v>6189.0253905999998</v>
      </c>
      <c r="F453">
        <v>6568.1699219000002</v>
      </c>
      <c r="G453">
        <v>6526.7700194999998</v>
      </c>
      <c r="H453">
        <v>6667.5200194999998</v>
      </c>
      <c r="I453">
        <v>6539.0898438000004</v>
      </c>
      <c r="J453">
        <v>6486.2407227000003</v>
      </c>
      <c r="L453" t="str">
        <f t="shared" si="58"/>
        <v>19MAY2024:20:00:00</v>
      </c>
      <c r="M453">
        <v>21</v>
      </c>
      <c r="N453">
        <f t="shared" si="52"/>
        <v>-416.01416020000033</v>
      </c>
      <c r="O453">
        <f t="shared" si="54"/>
        <v>-416.01416020000033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5.9920364717138082</v>
      </c>
    </row>
    <row r="454" spans="1:19" x14ac:dyDescent="0.25">
      <c r="A454" t="s">
        <v>479</v>
      </c>
      <c r="B454">
        <v>6937.2778319999998</v>
      </c>
      <c r="C454">
        <v>6474.6298827999999</v>
      </c>
      <c r="D454">
        <v>6117.8686522999997</v>
      </c>
      <c r="E454">
        <v>6089.3583983999997</v>
      </c>
      <c r="F454">
        <v>6536.3701172000001</v>
      </c>
      <c r="G454">
        <v>6474.6298827999999</v>
      </c>
      <c r="H454">
        <v>6637.9199219000002</v>
      </c>
      <c r="I454">
        <v>6477.3198241999999</v>
      </c>
      <c r="J454">
        <v>6448.8212891000003</v>
      </c>
      <c r="L454" t="str">
        <f t="shared" si="58"/>
        <v>19MAY2024:21:00:00</v>
      </c>
      <c r="M454">
        <v>22</v>
      </c>
      <c r="N454">
        <f t="shared" si="52"/>
        <v>-462.64794919999986</v>
      </c>
      <c r="O454">
        <f t="shared" si="54"/>
        <v>-462.64794919999986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6.6690128376568083</v>
      </c>
    </row>
    <row r="455" spans="1:19" x14ac:dyDescent="0.25">
      <c r="A455" t="s">
        <v>480</v>
      </c>
      <c r="B455">
        <v>6920.9584961</v>
      </c>
      <c r="C455">
        <v>6590.4702147999997</v>
      </c>
      <c r="D455">
        <v>6292.9443358999997</v>
      </c>
      <c r="E455">
        <v>6134.1020508000001</v>
      </c>
      <c r="F455">
        <v>6630.8300780999998</v>
      </c>
      <c r="G455">
        <v>6590.4702147999997</v>
      </c>
      <c r="H455">
        <v>6696.3701172000001</v>
      </c>
      <c r="I455">
        <v>6586.4199219000002</v>
      </c>
      <c r="J455">
        <v>6559.4072266000003</v>
      </c>
      <c r="L455" t="str">
        <f t="shared" si="58"/>
        <v>19MAY2024:22:00:00</v>
      </c>
      <c r="M455">
        <v>23</v>
      </c>
      <c r="N455">
        <f t="shared" si="52"/>
        <v>-330.48828130000038</v>
      </c>
      <c r="O455">
        <f t="shared" si="54"/>
        <v>-330.48828130000038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4.7751808002639002</v>
      </c>
    </row>
    <row r="456" spans="1:19" x14ac:dyDescent="0.25">
      <c r="A456" t="s">
        <v>481</v>
      </c>
      <c r="B456">
        <v>6843.8847655999998</v>
      </c>
      <c r="C456">
        <v>6580.3398438000004</v>
      </c>
      <c r="D456">
        <v>6554.1601563000004</v>
      </c>
      <c r="E456">
        <v>6288.9497069999998</v>
      </c>
      <c r="F456">
        <v>6629.6401366999999</v>
      </c>
      <c r="G456">
        <v>6580.3398438000004</v>
      </c>
      <c r="H456">
        <v>6698.3999022999997</v>
      </c>
      <c r="I456">
        <v>6577.75</v>
      </c>
      <c r="J456">
        <v>6608.0585938000004</v>
      </c>
      <c r="L456" t="str">
        <f t="shared" si="58"/>
        <v>19MAY2024:23:00:00</v>
      </c>
      <c r="M456">
        <v>24</v>
      </c>
      <c r="N456">
        <f t="shared" si="52"/>
        <v>-263.54492179999943</v>
      </c>
      <c r="O456">
        <f t="shared" si="54"/>
        <v>-263.54492179999943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3.8508088728302048</v>
      </c>
    </row>
    <row r="457" spans="1:19" x14ac:dyDescent="0.25">
      <c r="A457" t="s">
        <v>482</v>
      </c>
      <c r="B457">
        <v>6721.6054688000004</v>
      </c>
      <c r="C457">
        <v>6466.6699219000002</v>
      </c>
      <c r="D457">
        <v>6629.7143555000002</v>
      </c>
      <c r="E457">
        <v>6372.3334961</v>
      </c>
      <c r="F457">
        <v>6598.8100586</v>
      </c>
      <c r="G457">
        <v>6466.6699219000002</v>
      </c>
      <c r="H457">
        <v>6668.3901366999999</v>
      </c>
      <c r="I457">
        <v>6469.1601563000004</v>
      </c>
      <c r="J457">
        <v>6566.5493164</v>
      </c>
      <c r="L457" t="str">
        <f t="shared" si="58"/>
        <v>20MAY2024:00:00:00</v>
      </c>
      <c r="M457">
        <v>1</v>
      </c>
      <c r="N457">
        <f t="shared" si="52"/>
        <v>-254.93554690000019</v>
      </c>
      <c r="O457">
        <f t="shared" si="54"/>
        <v>-254.93554690000019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3.7927776047455746</v>
      </c>
    </row>
    <row r="458" spans="1:19" x14ac:dyDescent="0.25">
      <c r="A458" t="s">
        <v>483</v>
      </c>
      <c r="B458">
        <v>6578.0942383000001</v>
      </c>
      <c r="C458">
        <v>6530.6899414</v>
      </c>
      <c r="D458">
        <v>6630.1186522999997</v>
      </c>
      <c r="E458">
        <v>6481.0634766000003</v>
      </c>
      <c r="F458">
        <v>6530.6899414</v>
      </c>
      <c r="G458">
        <v>6411.8701172000001</v>
      </c>
      <c r="H458">
        <v>6609.2900391000003</v>
      </c>
      <c r="I458">
        <v>6435.6499022999997</v>
      </c>
      <c r="J458">
        <v>6523.5239258000001</v>
      </c>
      <c r="L458" t="str">
        <f t="shared" si="58"/>
        <v>20MAY2024:01:00:00</v>
      </c>
      <c r="M458">
        <v>2</v>
      </c>
      <c r="N458">
        <f t="shared" si="52"/>
        <v>-47.40429690000019</v>
      </c>
      <c r="O458">
        <f t="shared" si="54"/>
        <v>-47.40429690000019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0.72063876227244583</v>
      </c>
    </row>
    <row r="459" spans="1:19" x14ac:dyDescent="0.25">
      <c r="A459" t="s">
        <v>484</v>
      </c>
      <c r="B459">
        <v>6525.1630858999997</v>
      </c>
      <c r="C459">
        <v>6469.75</v>
      </c>
      <c r="D459">
        <v>6546.2817383000001</v>
      </c>
      <c r="E459">
        <v>6532.7485352000003</v>
      </c>
      <c r="F459">
        <v>6469.75</v>
      </c>
      <c r="G459">
        <v>6438.1000977000003</v>
      </c>
      <c r="H459">
        <v>6565.7700194999998</v>
      </c>
      <c r="I459">
        <v>6461.8100586</v>
      </c>
      <c r="J459">
        <v>6496.3427733999997</v>
      </c>
      <c r="L459" t="str">
        <f t="shared" si="58"/>
        <v>20MAY2024:02:00:00</v>
      </c>
      <c r="M459">
        <v>3</v>
      </c>
      <c r="N459">
        <f t="shared" si="52"/>
        <v>-55.413085899999714</v>
      </c>
      <c r="O459">
        <f t="shared" si="54"/>
        <v>-55.413085899999714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0.84922147033749917</v>
      </c>
    </row>
    <row r="460" spans="1:19" x14ac:dyDescent="0.25">
      <c r="A460" t="s">
        <v>485</v>
      </c>
      <c r="B460">
        <v>6519.8925780999998</v>
      </c>
      <c r="C460">
        <v>6353.7202147999997</v>
      </c>
      <c r="D460">
        <v>6494.7275391000003</v>
      </c>
      <c r="E460">
        <v>6611.9262694999998</v>
      </c>
      <c r="F460">
        <v>6353.7202147999997</v>
      </c>
      <c r="G460">
        <v>6300.4902344000002</v>
      </c>
      <c r="H460">
        <v>6476.5</v>
      </c>
      <c r="I460">
        <v>6322.3100586</v>
      </c>
      <c r="J460">
        <v>6389.5498047000001</v>
      </c>
      <c r="L460" t="str">
        <f t="shared" si="58"/>
        <v>20MAY2024:03:00:00</v>
      </c>
      <c r="M460">
        <v>4</v>
      </c>
      <c r="N460">
        <f t="shared" si="52"/>
        <v>-166.17236330000014</v>
      </c>
      <c r="O460">
        <f t="shared" si="54"/>
        <v>-166.17236330000014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2.5486978705472079</v>
      </c>
    </row>
    <row r="461" spans="1:19" x14ac:dyDescent="0.25">
      <c r="A461" t="s">
        <v>486</v>
      </c>
      <c r="B461">
        <v>6457.7324219000002</v>
      </c>
      <c r="C461">
        <v>6249.2900391000003</v>
      </c>
      <c r="D461">
        <v>6496.3476563000004</v>
      </c>
      <c r="E461">
        <v>6561.7548827999999</v>
      </c>
      <c r="F461">
        <v>6249.2900391000003</v>
      </c>
      <c r="G461">
        <v>6185.0898438000004</v>
      </c>
      <c r="H461">
        <v>6386.5498047000001</v>
      </c>
      <c r="I461">
        <v>6221.9799805000002</v>
      </c>
      <c r="J461">
        <v>6307.8515625</v>
      </c>
      <c r="L461" t="str">
        <f t="shared" si="58"/>
        <v>20MAY2024:04:00:00</v>
      </c>
      <c r="M461">
        <v>5</v>
      </c>
      <c r="N461">
        <f t="shared" si="52"/>
        <v>-208.4423827999999</v>
      </c>
      <c r="O461">
        <f t="shared" si="54"/>
        <v>-208.4423827999999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3.2277952876014608</v>
      </c>
    </row>
    <row r="462" spans="1:19" x14ac:dyDescent="0.25">
      <c r="A462" t="s">
        <v>487</v>
      </c>
      <c r="B462">
        <v>6408.8813477000003</v>
      </c>
      <c r="C462">
        <v>6194.9101563000004</v>
      </c>
      <c r="D462">
        <v>6446.4306641000003</v>
      </c>
      <c r="E462">
        <v>6451.5625</v>
      </c>
      <c r="F462">
        <v>6194.9101563000004</v>
      </c>
      <c r="G462">
        <v>6092</v>
      </c>
      <c r="H462">
        <v>6365.25</v>
      </c>
      <c r="I462">
        <v>6145.4399414</v>
      </c>
      <c r="J462">
        <v>6248.8056641000003</v>
      </c>
      <c r="L462" t="str">
        <f t="shared" si="58"/>
        <v>20MAY2024:05:00:00</v>
      </c>
      <c r="M462">
        <v>6</v>
      </c>
      <c r="N462">
        <f t="shared" si="52"/>
        <v>-213.97119139999995</v>
      </c>
      <c r="O462">
        <f t="shared" si="54"/>
        <v>-213.97119139999995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3.3386667624419242</v>
      </c>
    </row>
    <row r="463" spans="1:19" x14ac:dyDescent="0.25">
      <c r="A463" t="s">
        <v>488</v>
      </c>
      <c r="B463">
        <v>6389.4785155999998</v>
      </c>
      <c r="C463">
        <v>6188.1499022999997</v>
      </c>
      <c r="D463">
        <v>6404.875</v>
      </c>
      <c r="E463">
        <v>6422.5405272999997</v>
      </c>
      <c r="F463">
        <v>6188.1499022999997</v>
      </c>
      <c r="G463">
        <v>6116.6899414</v>
      </c>
      <c r="H463">
        <v>6354.9702147999997</v>
      </c>
      <c r="I463">
        <v>6177.1801758000001</v>
      </c>
      <c r="J463">
        <v>6248.3730469000002</v>
      </c>
      <c r="L463" t="str">
        <f t="shared" si="58"/>
        <v>20MAY2024:06:00:00</v>
      </c>
      <c r="M463">
        <v>7</v>
      </c>
      <c r="N463">
        <f t="shared" si="52"/>
        <v>-201.32861330000014</v>
      </c>
      <c r="O463">
        <f t="shared" si="54"/>
        <v>-201.32861330000014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3.1509396707173134</v>
      </c>
    </row>
    <row r="464" spans="1:19" x14ac:dyDescent="0.25">
      <c r="A464" t="s">
        <v>489</v>
      </c>
      <c r="B464">
        <v>6349.34375</v>
      </c>
      <c r="C464">
        <v>6218.9501952999999</v>
      </c>
      <c r="D464">
        <v>6365.9179688000004</v>
      </c>
      <c r="E464">
        <v>6389.7895508000001</v>
      </c>
      <c r="F464">
        <v>6218.9501952999999</v>
      </c>
      <c r="G464">
        <v>6115.2299805000002</v>
      </c>
      <c r="H464">
        <v>6400.7402344000002</v>
      </c>
      <c r="I464">
        <v>6166.7202147999997</v>
      </c>
      <c r="J464">
        <v>6253.5117188000004</v>
      </c>
      <c r="L464" t="str">
        <f t="shared" si="58"/>
        <v>20MAY2024:07:00:00</v>
      </c>
      <c r="M464">
        <v>8</v>
      </c>
      <c r="N464">
        <f t="shared" si="52"/>
        <v>-130.3935547000001</v>
      </c>
      <c r="O464">
        <f t="shared" si="54"/>
        <v>-130.3935547000001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2.0536540441679518</v>
      </c>
    </row>
    <row r="465" spans="1:19" x14ac:dyDescent="0.25">
      <c r="A465" t="s">
        <v>490</v>
      </c>
      <c r="B465">
        <v>6372.1533202999999</v>
      </c>
      <c r="C465">
        <v>6196.1801758000001</v>
      </c>
      <c r="D465">
        <v>6287.9047852000003</v>
      </c>
      <c r="E465">
        <v>6311.0517577999999</v>
      </c>
      <c r="F465">
        <v>6196.1801758000001</v>
      </c>
      <c r="G465">
        <v>6096.1401366999999</v>
      </c>
      <c r="H465">
        <v>6390.3300780999998</v>
      </c>
      <c r="I465">
        <v>6136.9301758000001</v>
      </c>
      <c r="J465">
        <v>6221.4970702999999</v>
      </c>
      <c r="L465" t="str">
        <f t="shared" si="58"/>
        <v>20MAY2024:08:00:00</v>
      </c>
      <c r="M465">
        <v>9</v>
      </c>
      <c r="N465">
        <f t="shared" si="52"/>
        <v>-175.97314449999976</v>
      </c>
      <c r="O465">
        <f t="shared" si="54"/>
        <v>-175.97314449999976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2.7615962086065275</v>
      </c>
    </row>
    <row r="466" spans="1:19" x14ac:dyDescent="0.25">
      <c r="A466" t="s">
        <v>491</v>
      </c>
      <c r="B466">
        <v>6414.9345702999999</v>
      </c>
      <c r="C466">
        <v>6309.7402344000002</v>
      </c>
      <c r="D466">
        <v>6429.2446289</v>
      </c>
      <c r="E466">
        <v>6413.2431641000003</v>
      </c>
      <c r="F466">
        <v>6309.7402344000002</v>
      </c>
      <c r="G466">
        <v>6281.7299805000002</v>
      </c>
      <c r="H466">
        <v>6468.1899414</v>
      </c>
      <c r="I466">
        <v>6309.4501952999999</v>
      </c>
      <c r="J466">
        <v>6359.6713866999999</v>
      </c>
      <c r="L466" t="str">
        <f t="shared" si="58"/>
        <v>20MAY2024:09:00:00</v>
      </c>
      <c r="M466">
        <v>10</v>
      </c>
      <c r="N466">
        <f t="shared" si="52"/>
        <v>-105.19433589999971</v>
      </c>
      <c r="O466">
        <f t="shared" si="54"/>
        <v>-105.19433589999971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1.6398349000632164</v>
      </c>
    </row>
    <row r="467" spans="1:19" x14ac:dyDescent="0.25">
      <c r="A467" t="s">
        <v>492</v>
      </c>
      <c r="B467">
        <v>6466.0278319999998</v>
      </c>
      <c r="C467">
        <v>6563.7299805000002</v>
      </c>
      <c r="D467">
        <v>6532.6708983999997</v>
      </c>
      <c r="E467">
        <v>6563.6938477000003</v>
      </c>
      <c r="F467">
        <v>6563.7299805000002</v>
      </c>
      <c r="G467">
        <v>6459.7700194999998</v>
      </c>
      <c r="H467">
        <v>6682.7001952999999</v>
      </c>
      <c r="I467">
        <v>6450.3300780999998</v>
      </c>
      <c r="J467">
        <v>6537.8403319999998</v>
      </c>
      <c r="L467" t="str">
        <f t="shared" si="58"/>
        <v>20MAY2024:10:00:00</v>
      </c>
      <c r="M467">
        <v>11</v>
      </c>
      <c r="N467">
        <f t="shared" si="52"/>
        <v>97.702148500000476</v>
      </c>
      <c r="O467" t="str">
        <f t="shared" si="54"/>
        <v/>
      </c>
      <c r="P467">
        <f t="shared" si="55"/>
        <v>97.702148500000476</v>
      </c>
      <c r="Q467" t="str">
        <f t="shared" si="56"/>
        <v/>
      </c>
      <c r="R467">
        <f t="shared" si="57"/>
        <v>1</v>
      </c>
      <c r="S467">
        <f t="shared" si="53"/>
        <v>1.511007237186301</v>
      </c>
    </row>
    <row r="468" spans="1:19" x14ac:dyDescent="0.25">
      <c r="A468" t="s">
        <v>493</v>
      </c>
      <c r="B468">
        <v>6522.3793944999998</v>
      </c>
      <c r="C468">
        <v>6716.9399414</v>
      </c>
      <c r="D468">
        <v>6603.9824219000002</v>
      </c>
      <c r="E468">
        <v>6604.9785155999998</v>
      </c>
      <c r="F468">
        <v>6716.9399414</v>
      </c>
      <c r="G468">
        <v>6630.3598633000001</v>
      </c>
      <c r="H468">
        <v>6808.3598633000001</v>
      </c>
      <c r="I468">
        <v>6606.0800780999998</v>
      </c>
      <c r="J468">
        <v>6673.1445313000004</v>
      </c>
      <c r="L468" t="str">
        <f t="shared" si="58"/>
        <v>20MAY2024:11:00:00</v>
      </c>
      <c r="M468">
        <v>12</v>
      </c>
      <c r="N468">
        <f t="shared" si="52"/>
        <v>194.56054690000019</v>
      </c>
      <c r="O468" t="str">
        <f t="shared" si="54"/>
        <v/>
      </c>
      <c r="P468">
        <f t="shared" si="55"/>
        <v>194.56054690000019</v>
      </c>
      <c r="Q468" t="str">
        <f t="shared" si="56"/>
        <v/>
      </c>
      <c r="R468">
        <f t="shared" si="57"/>
        <v>1</v>
      </c>
      <c r="S468">
        <f t="shared" si="53"/>
        <v>2.982968869674516</v>
      </c>
    </row>
    <row r="469" spans="1:19" x14ac:dyDescent="0.25">
      <c r="A469" t="s">
        <v>494</v>
      </c>
      <c r="B469">
        <v>6698.9472655999998</v>
      </c>
      <c r="C469">
        <v>6854.3798827999999</v>
      </c>
      <c r="D469">
        <v>6695.2919922000001</v>
      </c>
      <c r="E469">
        <v>6648.3657227000003</v>
      </c>
      <c r="F469">
        <v>6854.3798827999999</v>
      </c>
      <c r="G469">
        <v>6817.3300780999998</v>
      </c>
      <c r="H469">
        <v>6925.3300780999998</v>
      </c>
      <c r="I469">
        <v>6782.2700194999998</v>
      </c>
      <c r="J469">
        <v>6814.9208983999997</v>
      </c>
      <c r="L469" t="str">
        <f t="shared" si="58"/>
        <v>20MAY2024:12:00:00</v>
      </c>
      <c r="M469">
        <v>13</v>
      </c>
      <c r="N469">
        <f t="shared" si="52"/>
        <v>155.4326172000001</v>
      </c>
      <c r="O469" t="str">
        <f t="shared" si="54"/>
        <v/>
      </c>
      <c r="P469">
        <f t="shared" si="55"/>
        <v>155.4326172000001</v>
      </c>
      <c r="Q469" t="str">
        <f t="shared" si="56"/>
        <v/>
      </c>
      <c r="R469">
        <f t="shared" si="57"/>
        <v>1</v>
      </c>
      <c r="S469">
        <f t="shared" si="53"/>
        <v>2.3202543778507945</v>
      </c>
    </row>
    <row r="470" spans="1:19" x14ac:dyDescent="0.25">
      <c r="A470" t="s">
        <v>495</v>
      </c>
      <c r="B470">
        <v>6705.0869141000003</v>
      </c>
      <c r="C470">
        <v>6968.5898438000004</v>
      </c>
      <c r="D470">
        <v>6741.8295897999997</v>
      </c>
      <c r="E470">
        <v>6615.5009766000003</v>
      </c>
      <c r="F470">
        <v>6968.5898438000004</v>
      </c>
      <c r="G470">
        <v>6870.9399414</v>
      </c>
      <c r="H470">
        <v>7029.3798827999999</v>
      </c>
      <c r="I470">
        <v>6877.0800780999998</v>
      </c>
      <c r="J470">
        <v>6897.5639647999997</v>
      </c>
      <c r="L470" t="str">
        <f t="shared" si="58"/>
        <v>20MAY2024:13:00:00</v>
      </c>
      <c r="M470">
        <v>14</v>
      </c>
      <c r="N470">
        <f t="shared" si="52"/>
        <v>263.5029297000001</v>
      </c>
      <c r="O470" t="str">
        <f t="shared" si="54"/>
        <v/>
      </c>
      <c r="P470">
        <f t="shared" si="55"/>
        <v>263.5029297000001</v>
      </c>
      <c r="Q470" t="str">
        <f t="shared" si="56"/>
        <v/>
      </c>
      <c r="R470">
        <f t="shared" si="57"/>
        <v>1</v>
      </c>
      <c r="S470">
        <f t="shared" si="53"/>
        <v>3.9298958100883787</v>
      </c>
    </row>
    <row r="471" spans="1:19" x14ac:dyDescent="0.25">
      <c r="A471" t="s">
        <v>496</v>
      </c>
      <c r="B471">
        <v>6701.6069336</v>
      </c>
      <c r="C471">
        <v>7017.9702147999997</v>
      </c>
      <c r="D471">
        <v>6680.9174805000002</v>
      </c>
      <c r="E471">
        <v>6621.2475586</v>
      </c>
      <c r="F471">
        <v>7017.9702147999997</v>
      </c>
      <c r="G471">
        <v>6705.1298827999999</v>
      </c>
      <c r="H471">
        <v>7085.9501952999999</v>
      </c>
      <c r="I471">
        <v>6830.2597655999998</v>
      </c>
      <c r="J471">
        <v>6864.0458983999997</v>
      </c>
      <c r="L471" t="str">
        <f t="shared" si="58"/>
        <v>20MAY2024:14:00:00</v>
      </c>
      <c r="M471">
        <v>15</v>
      </c>
      <c r="N471">
        <f t="shared" si="52"/>
        <v>316.36328119999962</v>
      </c>
      <c r="O471" t="str">
        <f t="shared" si="54"/>
        <v/>
      </c>
      <c r="P471">
        <f t="shared" si="55"/>
        <v>316.36328119999962</v>
      </c>
      <c r="Q471" t="str">
        <f t="shared" si="56"/>
        <v/>
      </c>
      <c r="R471">
        <f t="shared" si="57"/>
        <v>1</v>
      </c>
      <c r="S471">
        <f t="shared" si="53"/>
        <v>4.7207077994061661</v>
      </c>
    </row>
    <row r="472" spans="1:19" x14ac:dyDescent="0.25">
      <c r="A472" t="s">
        <v>497</v>
      </c>
      <c r="B472">
        <v>6686.5161133000001</v>
      </c>
      <c r="C472">
        <v>6921.9199219000002</v>
      </c>
      <c r="D472">
        <v>6731.1518555000002</v>
      </c>
      <c r="E472">
        <v>6793.3334961</v>
      </c>
      <c r="F472">
        <v>6921.9199219000002</v>
      </c>
      <c r="G472">
        <v>6657.0498047000001</v>
      </c>
      <c r="H472">
        <v>7011.75</v>
      </c>
      <c r="I472">
        <v>6832.0800780999998</v>
      </c>
      <c r="J472">
        <v>6830.7905272999997</v>
      </c>
      <c r="L472" t="str">
        <f t="shared" si="58"/>
        <v>20MAY2024:15:00:00</v>
      </c>
      <c r="M472">
        <v>16</v>
      </c>
      <c r="N472">
        <f t="shared" si="52"/>
        <v>235.40380860000005</v>
      </c>
      <c r="O472" t="str">
        <f t="shared" si="54"/>
        <v/>
      </c>
      <c r="P472">
        <f t="shared" si="55"/>
        <v>235.40380860000005</v>
      </c>
      <c r="Q472" t="str">
        <f t="shared" si="56"/>
        <v/>
      </c>
      <c r="R472">
        <f t="shared" si="57"/>
        <v>1</v>
      </c>
      <c r="S472">
        <f t="shared" si="53"/>
        <v>3.5205749094324856</v>
      </c>
    </row>
    <row r="473" spans="1:19" x14ac:dyDescent="0.25">
      <c r="A473" t="s">
        <v>498</v>
      </c>
      <c r="B473">
        <v>6906.8178711</v>
      </c>
      <c r="C473">
        <v>6767.2001952999999</v>
      </c>
      <c r="D473">
        <v>6749.1166991999999</v>
      </c>
      <c r="E473">
        <v>6881.2172852000003</v>
      </c>
      <c r="F473">
        <v>6767.2001952999999</v>
      </c>
      <c r="G473">
        <v>6613.1098633000001</v>
      </c>
      <c r="H473">
        <v>6848.1298827999999</v>
      </c>
      <c r="I473">
        <v>6789.9399414</v>
      </c>
      <c r="J473">
        <v>6753.4990233999997</v>
      </c>
      <c r="L473" t="str">
        <f t="shared" si="58"/>
        <v>20MAY2024:16:00:00</v>
      </c>
      <c r="M473">
        <v>17</v>
      </c>
      <c r="N473">
        <f t="shared" si="52"/>
        <v>-139.61767580000014</v>
      </c>
      <c r="O473">
        <f t="shared" si="54"/>
        <v>-139.61767580000014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2.0214471903797895</v>
      </c>
    </row>
    <row r="474" spans="1:19" x14ac:dyDescent="0.25">
      <c r="A474" t="s">
        <v>499</v>
      </c>
      <c r="B474">
        <v>6959.2602539</v>
      </c>
      <c r="C474">
        <v>6739.3798827999999</v>
      </c>
      <c r="D474">
        <v>6657.171875</v>
      </c>
      <c r="E474">
        <v>6882.0361327999999</v>
      </c>
      <c r="F474">
        <v>6739.3798827999999</v>
      </c>
      <c r="G474">
        <v>6626.3798827999999</v>
      </c>
      <c r="H474">
        <v>6830.7700194999998</v>
      </c>
      <c r="I474">
        <v>6757.0898438000004</v>
      </c>
      <c r="J474">
        <v>6722.1582030999998</v>
      </c>
      <c r="L474" t="str">
        <f t="shared" si="58"/>
        <v>20MAY2024:17:00:00</v>
      </c>
      <c r="M474">
        <v>18</v>
      </c>
      <c r="N474">
        <f t="shared" si="52"/>
        <v>-219.88037110000005</v>
      </c>
      <c r="O474">
        <f t="shared" si="54"/>
        <v>-219.88037110000005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3.159536546672157</v>
      </c>
    </row>
    <row r="475" spans="1:19" x14ac:dyDescent="0.25">
      <c r="A475" t="s">
        <v>500</v>
      </c>
      <c r="B475">
        <v>6738.6367188000004</v>
      </c>
      <c r="C475">
        <v>6648.3999022999997</v>
      </c>
      <c r="D475">
        <v>6500.0288086</v>
      </c>
      <c r="E475">
        <v>6800.5859375</v>
      </c>
      <c r="F475">
        <v>6648.3999022999997</v>
      </c>
      <c r="G475">
        <v>6505.2202147999997</v>
      </c>
      <c r="H475">
        <v>6766.1899414</v>
      </c>
      <c r="I475">
        <v>6676.8500977000003</v>
      </c>
      <c r="J475">
        <v>6619.3378905999998</v>
      </c>
      <c r="L475" t="str">
        <f t="shared" si="58"/>
        <v>20MAY2024:18:00:00</v>
      </c>
      <c r="M475">
        <v>19</v>
      </c>
      <c r="N475">
        <f t="shared" si="52"/>
        <v>-90.236816500000714</v>
      </c>
      <c r="O475">
        <f t="shared" si="54"/>
        <v>-90.236816500000714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1.3390960258808826</v>
      </c>
    </row>
    <row r="476" spans="1:19" x14ac:dyDescent="0.25">
      <c r="A476" t="s">
        <v>501</v>
      </c>
      <c r="B476">
        <v>6806.2924805000002</v>
      </c>
      <c r="C476">
        <v>6585.0400391000003</v>
      </c>
      <c r="D476">
        <v>6449.7553711</v>
      </c>
      <c r="E476">
        <v>6795.1245116999999</v>
      </c>
      <c r="F476">
        <v>6585.0400391000003</v>
      </c>
      <c r="G476">
        <v>6554.3500977000003</v>
      </c>
      <c r="H476">
        <v>6694.4702147999997</v>
      </c>
      <c r="I476" s="5">
        <v>6665.2202147999997</v>
      </c>
      <c r="J476">
        <v>6589.7670897999997</v>
      </c>
      <c r="L476" t="str">
        <f t="shared" si="58"/>
        <v>20MAY2024:19:00:00</v>
      </c>
      <c r="M476">
        <v>20</v>
      </c>
      <c r="N476">
        <f t="shared" si="52"/>
        <v>-221.25244139999995</v>
      </c>
      <c r="O476">
        <f t="shared" si="54"/>
        <v>-221.25244139999995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3.2507042862746096</v>
      </c>
    </row>
    <row r="477" spans="1:19" x14ac:dyDescent="0.25">
      <c r="A477" t="s">
        <v>502</v>
      </c>
      <c r="B477">
        <v>6696.3486327999999</v>
      </c>
      <c r="C477">
        <v>6458.9399414</v>
      </c>
      <c r="D477">
        <v>6236.2016602000003</v>
      </c>
      <c r="E477">
        <v>6511.5185547000001</v>
      </c>
      <c r="F477">
        <v>6458.9399414</v>
      </c>
      <c r="G477">
        <v>6400.3198241999999</v>
      </c>
      <c r="H477">
        <v>6611.4902344000002</v>
      </c>
      <c r="I477" s="5">
        <v>6556.9301758000001</v>
      </c>
      <c r="J477">
        <v>6452.7768555000002</v>
      </c>
      <c r="L477" t="str">
        <f t="shared" si="58"/>
        <v>20MAY2024:20:00:00</v>
      </c>
      <c r="M477">
        <v>21</v>
      </c>
      <c r="N477">
        <f t="shared" si="52"/>
        <v>-237.40869139999995</v>
      </c>
      <c r="O477">
        <f t="shared" si="54"/>
        <v>-237.40869139999995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3"/>
        <v>3.5453454474745634</v>
      </c>
    </row>
    <row r="478" spans="1:19" x14ac:dyDescent="0.25">
      <c r="A478" t="s">
        <v>503</v>
      </c>
      <c r="B478">
        <v>6588.2675780999998</v>
      </c>
      <c r="C478">
        <v>6473.7797852000003</v>
      </c>
      <c r="D478">
        <v>6200.7070313000004</v>
      </c>
      <c r="E478">
        <v>6392.125</v>
      </c>
      <c r="F478">
        <v>6473.7797852000003</v>
      </c>
      <c r="G478">
        <v>6236.3999022999997</v>
      </c>
      <c r="H478">
        <v>6647.3798827999999</v>
      </c>
      <c r="I478">
        <v>6471.6899414</v>
      </c>
      <c r="J478">
        <v>6405.9912108999997</v>
      </c>
      <c r="L478" t="str">
        <f t="shared" si="58"/>
        <v>20MAY2024:21:00:00</v>
      </c>
      <c r="M478">
        <v>22</v>
      </c>
      <c r="N478">
        <f t="shared" si="52"/>
        <v>-114.48779289999948</v>
      </c>
      <c r="O478">
        <f t="shared" si="54"/>
        <v>-114.48779289999948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1.7377526268144803</v>
      </c>
    </row>
    <row r="479" spans="1:19" x14ac:dyDescent="0.25">
      <c r="A479" t="s">
        <v>504</v>
      </c>
      <c r="B479">
        <v>6886.4560547000001</v>
      </c>
      <c r="C479">
        <v>6652.4702147999997</v>
      </c>
      <c r="D479">
        <v>6338.6879883000001</v>
      </c>
      <c r="E479">
        <v>6427.2915039</v>
      </c>
      <c r="F479">
        <v>6652.4702147999997</v>
      </c>
      <c r="G479">
        <v>6425.0698241999999</v>
      </c>
      <c r="H479">
        <v>6772.8500977000003</v>
      </c>
      <c r="I479">
        <v>6569.9702147999997</v>
      </c>
      <c r="J479">
        <v>6551.8095702999999</v>
      </c>
      <c r="L479" t="str">
        <f t="shared" si="58"/>
        <v>20MAY2024:22:00:00</v>
      </c>
      <c r="M479">
        <v>23</v>
      </c>
      <c r="N479">
        <f t="shared" si="52"/>
        <v>-233.98583990000043</v>
      </c>
      <c r="O479">
        <f t="shared" si="54"/>
        <v>-233.98583990000043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3.3977685770651989</v>
      </c>
    </row>
    <row r="480" spans="1:19" x14ac:dyDescent="0.25">
      <c r="A480" t="s">
        <v>505</v>
      </c>
      <c r="B480">
        <v>7003.9360352000003</v>
      </c>
      <c r="C480">
        <v>6687.7797852000003</v>
      </c>
      <c r="D480">
        <v>6625.8896483999997</v>
      </c>
      <c r="E480">
        <v>6602.8618164</v>
      </c>
      <c r="F480">
        <v>6687.7797852000003</v>
      </c>
      <c r="G480">
        <v>6398.0097655999998</v>
      </c>
      <c r="H480">
        <v>6831.5800780999998</v>
      </c>
      <c r="I480">
        <v>6687.7299805000002</v>
      </c>
      <c r="J480">
        <v>6646.1977539</v>
      </c>
      <c r="L480" t="str">
        <f t="shared" si="58"/>
        <v>20MAY2024:23:00:00</v>
      </c>
      <c r="M480">
        <v>24</v>
      </c>
      <c r="N480">
        <f t="shared" si="52"/>
        <v>-316.15625</v>
      </c>
      <c r="O480">
        <f t="shared" si="54"/>
        <v>-316.15625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4.5139796881507648</v>
      </c>
    </row>
    <row r="481" spans="1:19" x14ac:dyDescent="0.25">
      <c r="A481" t="s">
        <v>506</v>
      </c>
      <c r="B481">
        <v>6929.4321289</v>
      </c>
      <c r="C481">
        <v>6676.0097655999998</v>
      </c>
      <c r="D481">
        <v>6758.7470702999999</v>
      </c>
      <c r="E481">
        <v>6685.5585938000004</v>
      </c>
      <c r="F481">
        <v>6676.0097655999998</v>
      </c>
      <c r="G481">
        <v>6596.2900391000003</v>
      </c>
      <c r="H481">
        <v>6809.7299805000002</v>
      </c>
      <c r="I481">
        <v>6764.3701172000001</v>
      </c>
      <c r="J481">
        <v>6721.0292969000002</v>
      </c>
      <c r="L481" t="str">
        <f t="shared" si="58"/>
        <v>21MAY2024:00:00:00</v>
      </c>
      <c r="M481">
        <v>1</v>
      </c>
      <c r="N481">
        <f t="shared" si="52"/>
        <v>-253.42236330000014</v>
      </c>
      <c r="O481">
        <f t="shared" si="54"/>
        <v>-253.42236330000014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3.6571880434916562</v>
      </c>
    </row>
    <row r="482" spans="1:19" x14ac:dyDescent="0.25">
      <c r="A482" t="s">
        <v>507</v>
      </c>
      <c r="B482">
        <v>6852.2680664</v>
      </c>
      <c r="C482">
        <v>6741.25</v>
      </c>
      <c r="D482">
        <v>6761.9125977000003</v>
      </c>
      <c r="E482">
        <v>6733.2685547000001</v>
      </c>
      <c r="F482">
        <v>6741.25</v>
      </c>
      <c r="G482">
        <v>6668.1298827999999</v>
      </c>
      <c r="H482">
        <v>6734.6098633000001</v>
      </c>
      <c r="I482">
        <v>6735.8100586</v>
      </c>
      <c r="J482">
        <v>6728.3427733999997</v>
      </c>
      <c r="L482" t="str">
        <f t="shared" si="58"/>
        <v>21MAY2024:01:00:00</v>
      </c>
      <c r="M482">
        <v>2</v>
      </c>
      <c r="N482">
        <f t="shared" si="52"/>
        <v>-111.01806639999995</v>
      </c>
      <c r="O482">
        <f t="shared" si="54"/>
        <v>-111.01806639999995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1.6201652551273569</v>
      </c>
    </row>
    <row r="483" spans="1:19" x14ac:dyDescent="0.25">
      <c r="A483" t="s">
        <v>508</v>
      </c>
      <c r="B483">
        <v>6564.3349608999997</v>
      </c>
      <c r="C483">
        <v>6653.5898438000004</v>
      </c>
      <c r="D483">
        <v>6679.4482422000001</v>
      </c>
      <c r="E483">
        <v>6653.2011719000002</v>
      </c>
      <c r="F483">
        <v>6653.5898438000004</v>
      </c>
      <c r="G483">
        <v>6494.2597655999998</v>
      </c>
      <c r="H483">
        <v>6664.2001952999999</v>
      </c>
      <c r="I483">
        <v>6640.3198241999999</v>
      </c>
      <c r="J483">
        <v>6626.3637694999998</v>
      </c>
      <c r="L483" t="str">
        <f t="shared" si="58"/>
        <v>21MAY2024:02:00:00</v>
      </c>
      <c r="M483">
        <v>3</v>
      </c>
      <c r="N483">
        <f t="shared" si="52"/>
        <v>89.254882900000666</v>
      </c>
      <c r="O483" t="str">
        <f t="shared" si="54"/>
        <v/>
      </c>
      <c r="P483">
        <f t="shared" si="55"/>
        <v>89.254882900000666</v>
      </c>
      <c r="Q483" t="str">
        <f t="shared" si="56"/>
        <v/>
      </c>
      <c r="R483">
        <f t="shared" si="57"/>
        <v>1</v>
      </c>
      <c r="S483">
        <f t="shared" si="53"/>
        <v>1.3596942177942031</v>
      </c>
    </row>
    <row r="484" spans="1:19" x14ac:dyDescent="0.25">
      <c r="A484" t="s">
        <v>509</v>
      </c>
      <c r="B484">
        <v>6533.6972655999998</v>
      </c>
      <c r="C484">
        <v>6571.2797852000003</v>
      </c>
      <c r="D484">
        <v>6607.4350586</v>
      </c>
      <c r="E484">
        <v>6598.8833008000001</v>
      </c>
      <c r="F484">
        <v>6571.2797852000003</v>
      </c>
      <c r="G484">
        <v>6380.0600586</v>
      </c>
      <c r="H484">
        <v>6571.3100586</v>
      </c>
      <c r="I484">
        <v>6503.6899414</v>
      </c>
      <c r="J484">
        <v>6526.7558594000002</v>
      </c>
      <c r="L484" t="str">
        <f t="shared" si="58"/>
        <v>21MAY2024:03:00:00</v>
      </c>
      <c r="M484">
        <v>4</v>
      </c>
      <c r="N484">
        <f t="shared" si="52"/>
        <v>37.582519600000523</v>
      </c>
      <c r="O484" t="str">
        <f t="shared" si="54"/>
        <v/>
      </c>
      <c r="P484">
        <f t="shared" si="55"/>
        <v>37.582519600000523</v>
      </c>
      <c r="Q484" t="str">
        <f t="shared" si="56"/>
        <v/>
      </c>
      <c r="R484">
        <f t="shared" si="57"/>
        <v>1</v>
      </c>
      <c r="S484">
        <f t="shared" si="53"/>
        <v>0.57521060545417335</v>
      </c>
    </row>
    <row r="485" spans="1:19" x14ac:dyDescent="0.25">
      <c r="A485" t="s">
        <v>510</v>
      </c>
      <c r="B485">
        <v>6485.3271483999997</v>
      </c>
      <c r="C485">
        <v>6479.2099608999997</v>
      </c>
      <c r="D485">
        <v>6558.0654297000001</v>
      </c>
      <c r="E485">
        <v>6492.9389647999997</v>
      </c>
      <c r="F485">
        <v>6479.2099608999997</v>
      </c>
      <c r="G485">
        <v>6292.9599608999997</v>
      </c>
      <c r="H485">
        <v>6491.2001952999999</v>
      </c>
      <c r="I485">
        <v>6366.2299805000002</v>
      </c>
      <c r="J485">
        <v>6437.5332030999998</v>
      </c>
      <c r="L485" t="str">
        <f t="shared" si="58"/>
        <v>21MAY2024:04:00:00</v>
      </c>
      <c r="M485">
        <v>5</v>
      </c>
      <c r="N485">
        <f t="shared" si="52"/>
        <v>-6.1171875</v>
      </c>
      <c r="O485">
        <f t="shared" si="54"/>
        <v>-6.1171875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9.4323499185529541E-2</v>
      </c>
    </row>
    <row r="486" spans="1:19" x14ac:dyDescent="0.25">
      <c r="A486" t="s">
        <v>511</v>
      </c>
      <c r="B486">
        <v>6492.7958983999997</v>
      </c>
      <c r="C486">
        <v>6448.1201172000001</v>
      </c>
      <c r="D486">
        <v>6517.3710938000004</v>
      </c>
      <c r="E486">
        <v>6506.1489258000001</v>
      </c>
      <c r="F486">
        <v>6448.1201172000001</v>
      </c>
      <c r="G486">
        <v>6137.75</v>
      </c>
      <c r="H486">
        <v>6485.0600586</v>
      </c>
      <c r="I486">
        <v>6244.4599608999997</v>
      </c>
      <c r="J486">
        <v>6366.5522461</v>
      </c>
      <c r="L486" t="str">
        <f t="shared" si="58"/>
        <v>21MAY2024:05:00:00</v>
      </c>
      <c r="M486">
        <v>6</v>
      </c>
      <c r="N486">
        <f t="shared" ref="N486:N549" si="59">C486-B486</f>
        <v>-44.675781199999619</v>
      </c>
      <c r="O486">
        <f t="shared" si="54"/>
        <v>-44.675781199999619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0.68808232846205652</v>
      </c>
    </row>
    <row r="487" spans="1:19" x14ac:dyDescent="0.25">
      <c r="A487" t="s">
        <v>512</v>
      </c>
      <c r="B487">
        <v>6533.7846680000002</v>
      </c>
      <c r="C487">
        <v>6409.2402344000002</v>
      </c>
      <c r="D487">
        <v>6472.4853516000003</v>
      </c>
      <c r="E487">
        <v>6483.6806641000003</v>
      </c>
      <c r="F487">
        <v>6409.2402344000002</v>
      </c>
      <c r="G487">
        <v>6130.7797852000003</v>
      </c>
      <c r="H487">
        <v>6444.9902344000002</v>
      </c>
      <c r="I487">
        <v>6208.1699219000002</v>
      </c>
      <c r="J487">
        <v>6333.1328125</v>
      </c>
      <c r="L487" t="str">
        <f t="shared" si="58"/>
        <v>21MAY2024:06:00:00</v>
      </c>
      <c r="M487">
        <v>7</v>
      </c>
      <c r="N487">
        <f t="shared" si="59"/>
        <v>-124.54443360000005</v>
      </c>
      <c r="O487">
        <f t="shared" si="54"/>
        <v>-124.54443360000005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1.906160669940218</v>
      </c>
    </row>
    <row r="488" spans="1:19" x14ac:dyDescent="0.25">
      <c r="A488" t="s">
        <v>513</v>
      </c>
      <c r="B488">
        <v>6499.3227539</v>
      </c>
      <c r="C488">
        <v>6412.6499022999997</v>
      </c>
      <c r="D488">
        <v>6447.8320313000004</v>
      </c>
      <c r="E488">
        <v>6499.6928711</v>
      </c>
      <c r="F488">
        <v>6412.6499022999997</v>
      </c>
      <c r="G488">
        <v>6127.5600586</v>
      </c>
      <c r="H488">
        <v>6468.4199219000002</v>
      </c>
      <c r="I488">
        <v>6193.1401366999999</v>
      </c>
      <c r="J488">
        <v>6329.9204102000003</v>
      </c>
      <c r="L488" t="str">
        <f t="shared" si="58"/>
        <v>21MAY2024:07:00:00</v>
      </c>
      <c r="M488">
        <v>8</v>
      </c>
      <c r="N488">
        <f t="shared" si="59"/>
        <v>-86.672851600000286</v>
      </c>
      <c r="O488">
        <f t="shared" si="54"/>
        <v>-86.672851600000286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1.3335674328219991</v>
      </c>
    </row>
    <row r="489" spans="1:19" x14ac:dyDescent="0.25">
      <c r="A489" t="s">
        <v>514</v>
      </c>
      <c r="B489">
        <v>6468.0966797000001</v>
      </c>
      <c r="C489">
        <v>6378.1699219000002</v>
      </c>
      <c r="D489">
        <v>6377.4208983999997</v>
      </c>
      <c r="E489">
        <v>6428.1645508000001</v>
      </c>
      <c r="F489">
        <v>6378.1699219000002</v>
      </c>
      <c r="G489">
        <v>6120.2402344000002</v>
      </c>
      <c r="H489">
        <v>6428.6000977000003</v>
      </c>
      <c r="I489">
        <v>6102.7099608999997</v>
      </c>
      <c r="J489">
        <v>6281.4282227000003</v>
      </c>
      <c r="L489" t="str">
        <f t="shared" si="58"/>
        <v>21MAY2024:08:00:00</v>
      </c>
      <c r="M489">
        <v>9</v>
      </c>
      <c r="N489">
        <f t="shared" si="59"/>
        <v>-89.926757799999905</v>
      </c>
      <c r="O489">
        <f t="shared" si="54"/>
        <v>-89.926757799999905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1.3903125177802822</v>
      </c>
    </row>
    <row r="490" spans="1:19" x14ac:dyDescent="0.25">
      <c r="A490" t="s">
        <v>515</v>
      </c>
      <c r="B490">
        <v>6714.9770508000001</v>
      </c>
      <c r="C490">
        <v>6440.2797852000003</v>
      </c>
      <c r="D490">
        <v>6511.7626952999999</v>
      </c>
      <c r="E490">
        <v>6527.4589844000002</v>
      </c>
      <c r="F490">
        <v>6440.2797852000003</v>
      </c>
      <c r="G490">
        <v>6313.9702147999997</v>
      </c>
      <c r="H490">
        <v>6460.0200194999998</v>
      </c>
      <c r="I490">
        <v>6256.0800780999998</v>
      </c>
      <c r="J490">
        <v>6396.4228516000003</v>
      </c>
      <c r="L490" t="str">
        <f t="shared" si="58"/>
        <v>21MAY2024:09:00:00</v>
      </c>
      <c r="M490">
        <v>10</v>
      </c>
      <c r="N490">
        <f t="shared" si="59"/>
        <v>-274.69726559999981</v>
      </c>
      <c r="O490">
        <f t="shared" si="54"/>
        <v>-274.69726559999981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4.0908146598546198</v>
      </c>
    </row>
    <row r="491" spans="1:19" x14ac:dyDescent="0.25">
      <c r="A491" t="s">
        <v>516</v>
      </c>
      <c r="B491">
        <v>6701.7241211</v>
      </c>
      <c r="C491">
        <v>6633.3100586</v>
      </c>
      <c r="D491">
        <v>6628.1738280999998</v>
      </c>
      <c r="E491">
        <v>6671.3847655999998</v>
      </c>
      <c r="F491">
        <v>6633.3100586</v>
      </c>
      <c r="G491">
        <v>6507.4501952999999</v>
      </c>
      <c r="H491">
        <v>6640.2299805000002</v>
      </c>
      <c r="I491">
        <v>6577.7099608999997</v>
      </c>
      <c r="J491">
        <v>6597.375</v>
      </c>
      <c r="L491" t="str">
        <f t="shared" si="58"/>
        <v>21MAY2024:10:00:00</v>
      </c>
      <c r="M491">
        <v>11</v>
      </c>
      <c r="N491">
        <f t="shared" si="59"/>
        <v>-68.4140625</v>
      </c>
      <c r="O491">
        <f t="shared" si="54"/>
        <v>-68.4140625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1.0208427154529114</v>
      </c>
    </row>
    <row r="492" spans="1:19" x14ac:dyDescent="0.25">
      <c r="A492" t="s">
        <v>517</v>
      </c>
      <c r="B492">
        <v>6524.5229491999999</v>
      </c>
      <c r="C492">
        <v>6723.2099608999997</v>
      </c>
      <c r="D492">
        <v>6698.6298827999999</v>
      </c>
      <c r="E492">
        <v>6734.9165039</v>
      </c>
      <c r="F492">
        <v>6723.2099608999997</v>
      </c>
      <c r="G492">
        <v>6575.1298827999999</v>
      </c>
      <c r="H492">
        <v>6737</v>
      </c>
      <c r="I492">
        <v>6702.9301758000001</v>
      </c>
      <c r="J492">
        <v>6687.3798827999999</v>
      </c>
      <c r="L492" t="str">
        <f t="shared" si="58"/>
        <v>21MAY2024:11:00:00</v>
      </c>
      <c r="M492">
        <v>12</v>
      </c>
      <c r="N492">
        <f t="shared" si="59"/>
        <v>198.68701169999986</v>
      </c>
      <c r="O492" t="str">
        <f t="shared" si="54"/>
        <v/>
      </c>
      <c r="P492">
        <f t="shared" si="55"/>
        <v>198.68701169999986</v>
      </c>
      <c r="Q492" t="str">
        <f t="shared" si="56"/>
        <v/>
      </c>
      <c r="R492">
        <f t="shared" si="57"/>
        <v>1</v>
      </c>
      <c r="S492">
        <f t="shared" si="60"/>
        <v>3.045234314400898</v>
      </c>
    </row>
    <row r="493" spans="1:19" x14ac:dyDescent="0.25">
      <c r="A493" t="s">
        <v>518</v>
      </c>
      <c r="B493">
        <v>6577.2436522999997</v>
      </c>
      <c r="C493">
        <v>6844.6699219000002</v>
      </c>
      <c r="D493">
        <v>6751.4677733999997</v>
      </c>
      <c r="E493">
        <v>6727.1269530999998</v>
      </c>
      <c r="F493">
        <v>6844.6699219000002</v>
      </c>
      <c r="G493">
        <v>6636.7797852000003</v>
      </c>
      <c r="H493">
        <v>6852.3999022999997</v>
      </c>
      <c r="I493">
        <v>6824.4799805000002</v>
      </c>
      <c r="J493">
        <v>6781.9594727000003</v>
      </c>
      <c r="L493" t="str">
        <f t="shared" si="58"/>
        <v>21MAY2024:12:00:00</v>
      </c>
      <c r="M493">
        <v>13</v>
      </c>
      <c r="N493">
        <f t="shared" si="59"/>
        <v>267.42626960000052</v>
      </c>
      <c r="O493" t="str">
        <f t="shared" si="54"/>
        <v/>
      </c>
      <c r="P493">
        <f t="shared" si="55"/>
        <v>267.42626960000052</v>
      </c>
      <c r="Q493" t="str">
        <f t="shared" si="56"/>
        <v/>
      </c>
      <c r="R493">
        <f t="shared" si="57"/>
        <v>1</v>
      </c>
      <c r="S493">
        <f t="shared" si="60"/>
        <v>4.065932231452063</v>
      </c>
    </row>
    <row r="494" spans="1:19" x14ac:dyDescent="0.25">
      <c r="A494" t="s">
        <v>519</v>
      </c>
      <c r="B494">
        <v>6717.4116211</v>
      </c>
      <c r="C494">
        <v>6941.2299805000002</v>
      </c>
      <c r="D494">
        <v>6777.2138672000001</v>
      </c>
      <c r="E494">
        <v>6750.0615233999997</v>
      </c>
      <c r="F494">
        <v>6941.2299805000002</v>
      </c>
      <c r="G494">
        <v>6628.1000977000003</v>
      </c>
      <c r="H494">
        <v>6960.5400391000003</v>
      </c>
      <c r="I494">
        <v>6945.5</v>
      </c>
      <c r="J494">
        <v>6850.5166016000003</v>
      </c>
      <c r="L494" t="str">
        <f t="shared" si="58"/>
        <v>21MAY2024:13:00:00</v>
      </c>
      <c r="M494">
        <v>14</v>
      </c>
      <c r="N494">
        <f t="shared" si="59"/>
        <v>223.81835940000019</v>
      </c>
      <c r="O494" t="str">
        <f t="shared" si="54"/>
        <v/>
      </c>
      <c r="P494">
        <f t="shared" si="55"/>
        <v>223.81835940000019</v>
      </c>
      <c r="Q494" t="str">
        <f t="shared" si="56"/>
        <v/>
      </c>
      <c r="R494">
        <f t="shared" si="57"/>
        <v>1</v>
      </c>
      <c r="S494">
        <f t="shared" si="60"/>
        <v>3.3319137195190835</v>
      </c>
    </row>
    <row r="495" spans="1:19" x14ac:dyDescent="0.25">
      <c r="A495" t="s">
        <v>520</v>
      </c>
      <c r="B495">
        <v>6808.8144530999998</v>
      </c>
      <c r="C495">
        <v>6960.2998047000001</v>
      </c>
      <c r="D495">
        <v>6692.8852539</v>
      </c>
      <c r="E495">
        <v>6664.7514647999997</v>
      </c>
      <c r="F495">
        <v>6960.2998047000001</v>
      </c>
      <c r="G495">
        <v>6473.7900391000003</v>
      </c>
      <c r="H495">
        <v>7043.0600586</v>
      </c>
      <c r="I495">
        <v>6956.4902344000002</v>
      </c>
      <c r="J495">
        <v>6825.3046875</v>
      </c>
      <c r="L495" t="str">
        <f t="shared" si="58"/>
        <v>21MAY2024:14:00:00</v>
      </c>
      <c r="M495">
        <v>15</v>
      </c>
      <c r="N495">
        <f t="shared" si="59"/>
        <v>151.48535160000029</v>
      </c>
      <c r="O495" t="str">
        <f t="shared" si="54"/>
        <v/>
      </c>
      <c r="P495">
        <f t="shared" si="55"/>
        <v>151.48535160000029</v>
      </c>
      <c r="Q495" t="str">
        <f t="shared" si="56"/>
        <v/>
      </c>
      <c r="R495">
        <f t="shared" si="57"/>
        <v>1</v>
      </c>
      <c r="S495">
        <f t="shared" si="60"/>
        <v>2.2248418229553928</v>
      </c>
    </row>
    <row r="496" spans="1:19" x14ac:dyDescent="0.25">
      <c r="A496" t="s">
        <v>521</v>
      </c>
      <c r="B496">
        <v>6925.09375</v>
      </c>
      <c r="C496">
        <v>6896.5097655999998</v>
      </c>
      <c r="D496">
        <v>6755.7065430000002</v>
      </c>
      <c r="E496">
        <v>6785.4106444999998</v>
      </c>
      <c r="F496">
        <v>6896.5097655999998</v>
      </c>
      <c r="G496">
        <v>6447.1699219000002</v>
      </c>
      <c r="H496">
        <v>7039.2202147999997</v>
      </c>
      <c r="I496">
        <v>6898.8500977000003</v>
      </c>
      <c r="J496">
        <v>6807.4916991999999</v>
      </c>
      <c r="L496" t="str">
        <f t="shared" si="58"/>
        <v>21MAY2024:15:00:00</v>
      </c>
      <c r="M496">
        <v>16</v>
      </c>
      <c r="N496">
        <f t="shared" si="59"/>
        <v>-28.58398440000019</v>
      </c>
      <c r="O496">
        <f t="shared" si="54"/>
        <v>-28.58398440000019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0.41275952978976194</v>
      </c>
    </row>
    <row r="497" spans="1:19" x14ac:dyDescent="0.25">
      <c r="A497" t="s">
        <v>522</v>
      </c>
      <c r="B497">
        <v>7050.0429688000004</v>
      </c>
      <c r="C497">
        <v>6785.5698241999999</v>
      </c>
      <c r="D497">
        <v>6808.8066405999998</v>
      </c>
      <c r="E497">
        <v>6909.1899414</v>
      </c>
      <c r="F497">
        <v>6785.5698241999999</v>
      </c>
      <c r="G497">
        <v>6399.7001952999999</v>
      </c>
      <c r="H497">
        <v>6928.7597655999998</v>
      </c>
      <c r="I497">
        <v>6775.5</v>
      </c>
      <c r="J497">
        <v>6739.6674805000002</v>
      </c>
      <c r="L497" t="str">
        <f t="shared" si="58"/>
        <v>21MAY2024:16:00:00</v>
      </c>
      <c r="M497">
        <v>17</v>
      </c>
      <c r="N497">
        <f t="shared" si="59"/>
        <v>-264.47314460000052</v>
      </c>
      <c r="O497">
        <f t="shared" si="54"/>
        <v>-264.47314460000052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3.7513692578956994</v>
      </c>
    </row>
    <row r="498" spans="1:19" x14ac:dyDescent="0.25">
      <c r="A498" t="s">
        <v>523</v>
      </c>
      <c r="B498">
        <v>6765.9262694999998</v>
      </c>
      <c r="C498">
        <v>6751.9501952999999</v>
      </c>
      <c r="D498">
        <v>6774.9169922000001</v>
      </c>
      <c r="E498">
        <v>6977.8969727000003</v>
      </c>
      <c r="F498">
        <v>6751.9501952999999</v>
      </c>
      <c r="G498">
        <v>6352.2700194999998</v>
      </c>
      <c r="H498">
        <v>6900.8798827999999</v>
      </c>
      <c r="I498">
        <v>6700.5097655999998</v>
      </c>
      <c r="J498">
        <v>6696.1059569999998</v>
      </c>
      <c r="L498" t="str">
        <f t="shared" si="58"/>
        <v>21MAY2024:17:00:00</v>
      </c>
      <c r="M498">
        <v>18</v>
      </c>
      <c r="N498">
        <f t="shared" si="59"/>
        <v>-13.976074199999857</v>
      </c>
      <c r="O498">
        <f t="shared" si="54"/>
        <v>-13.976074199999857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0.2065655705265716</v>
      </c>
    </row>
    <row r="499" spans="1:19" x14ac:dyDescent="0.25">
      <c r="A499" t="s">
        <v>524</v>
      </c>
      <c r="B499">
        <v>6517.6298827999999</v>
      </c>
      <c r="C499">
        <v>6676.75</v>
      </c>
      <c r="D499">
        <v>6647.7050780999998</v>
      </c>
      <c r="E499">
        <v>6927.0654297000001</v>
      </c>
      <c r="F499">
        <v>6676.75</v>
      </c>
      <c r="G499">
        <v>6187</v>
      </c>
      <c r="H499">
        <v>6846.9301758000001</v>
      </c>
      <c r="I499">
        <v>6560.6098633000001</v>
      </c>
      <c r="J499">
        <v>6583.7993164</v>
      </c>
      <c r="L499" t="str">
        <f t="shared" si="58"/>
        <v>21MAY2024:18:00:00</v>
      </c>
      <c r="M499">
        <v>19</v>
      </c>
      <c r="N499">
        <f t="shared" si="59"/>
        <v>159.1201172000001</v>
      </c>
      <c r="O499" t="str">
        <f t="shared" si="54"/>
        <v/>
      </c>
      <c r="P499">
        <f t="shared" si="55"/>
        <v>159.1201172000001</v>
      </c>
      <c r="Q499" t="str">
        <f t="shared" si="56"/>
        <v/>
      </c>
      <c r="R499">
        <f t="shared" si="57"/>
        <v>1</v>
      </c>
      <c r="S499">
        <f t="shared" si="60"/>
        <v>2.4413800731446482</v>
      </c>
    </row>
    <row r="500" spans="1:19" x14ac:dyDescent="0.25">
      <c r="A500" t="s">
        <v>525</v>
      </c>
      <c r="B500">
        <v>6480.5380858999997</v>
      </c>
      <c r="C500">
        <v>6662.2797852000003</v>
      </c>
      <c r="D500">
        <v>6599.6186522999997</v>
      </c>
      <c r="E500">
        <v>6882.6347655999998</v>
      </c>
      <c r="F500">
        <v>6662.2797852000003</v>
      </c>
      <c r="G500">
        <v>6133.7597655999998</v>
      </c>
      <c r="H500">
        <v>6749.8300780999998</v>
      </c>
      <c r="I500">
        <v>6435.9902344000002</v>
      </c>
      <c r="J500">
        <v>6516.2958983999997</v>
      </c>
      <c r="L500" t="str">
        <f t="shared" si="58"/>
        <v>21MAY2024:19:00:00</v>
      </c>
      <c r="M500">
        <v>20</v>
      </c>
      <c r="N500">
        <f t="shared" si="59"/>
        <v>181.74169930000062</v>
      </c>
      <c r="O500" t="str">
        <f t="shared" si="54"/>
        <v/>
      </c>
      <c r="P500">
        <f t="shared" si="55"/>
        <v>181.74169930000062</v>
      </c>
      <c r="Q500" t="str">
        <f t="shared" si="56"/>
        <v/>
      </c>
      <c r="R500">
        <f t="shared" si="57"/>
        <v>1</v>
      </c>
      <c r="S500">
        <f t="shared" si="60"/>
        <v>2.804422979866815</v>
      </c>
    </row>
    <row r="501" spans="1:19" x14ac:dyDescent="0.25">
      <c r="A501" t="s">
        <v>526</v>
      </c>
      <c r="B501">
        <v>6294.2778319999998</v>
      </c>
      <c r="C501">
        <v>6484.5498047000001</v>
      </c>
      <c r="D501">
        <v>6466.3505858999997</v>
      </c>
      <c r="E501">
        <v>6784.0517577999999</v>
      </c>
      <c r="F501">
        <v>6484.5498047000001</v>
      </c>
      <c r="G501">
        <v>5866.7998047000001</v>
      </c>
      <c r="H501">
        <v>6643.7700194999998</v>
      </c>
      <c r="I501">
        <v>6186.25</v>
      </c>
      <c r="J501">
        <v>6329.5439452999999</v>
      </c>
      <c r="L501" t="str">
        <f t="shared" si="58"/>
        <v>21MAY2024:20:00:00</v>
      </c>
      <c r="M501">
        <v>21</v>
      </c>
      <c r="N501">
        <f t="shared" si="59"/>
        <v>190.27197270000033</v>
      </c>
      <c r="O501" t="str">
        <f t="shared" si="54"/>
        <v/>
      </c>
      <c r="P501">
        <f t="shared" si="55"/>
        <v>190.27197270000033</v>
      </c>
      <c r="Q501" t="str">
        <f t="shared" si="56"/>
        <v/>
      </c>
      <c r="R501">
        <f t="shared" si="57"/>
        <v>1</v>
      </c>
      <c r="S501">
        <f t="shared" si="60"/>
        <v>3.0229357168293545</v>
      </c>
    </row>
    <row r="502" spans="1:19" x14ac:dyDescent="0.25">
      <c r="A502" t="s">
        <v>527</v>
      </c>
      <c r="B502">
        <v>6187.4995116999999</v>
      </c>
      <c r="C502">
        <v>6411.9101563000004</v>
      </c>
      <c r="D502">
        <v>6435.2573241999999</v>
      </c>
      <c r="E502">
        <v>6725.4467772999997</v>
      </c>
      <c r="F502">
        <v>6411.9101563000004</v>
      </c>
      <c r="G502">
        <v>5746.5800780999998</v>
      </c>
      <c r="H502">
        <v>6622.9501952999999</v>
      </c>
      <c r="I502">
        <v>6101.1401366999999</v>
      </c>
      <c r="J502">
        <v>6263.5678711</v>
      </c>
      <c r="L502" t="str">
        <f t="shared" si="58"/>
        <v>21MAY2024:21:00:00</v>
      </c>
      <c r="M502">
        <v>22</v>
      </c>
      <c r="N502">
        <f t="shared" si="59"/>
        <v>224.41064460000052</v>
      </c>
      <c r="O502" t="str">
        <f t="shared" si="54"/>
        <v/>
      </c>
      <c r="P502">
        <f t="shared" si="55"/>
        <v>224.41064460000052</v>
      </c>
      <c r="Q502" t="str">
        <f t="shared" si="56"/>
        <v/>
      </c>
      <c r="R502">
        <f t="shared" si="57"/>
        <v>1</v>
      </c>
      <c r="S502">
        <f t="shared" si="60"/>
        <v>3.6268389868259443</v>
      </c>
    </row>
    <row r="503" spans="1:19" x14ac:dyDescent="0.25">
      <c r="A503" t="s">
        <v>528</v>
      </c>
      <c r="B503">
        <v>6109.0131836</v>
      </c>
      <c r="C503">
        <v>6639.5297852000003</v>
      </c>
      <c r="D503">
        <v>6531.4628905999998</v>
      </c>
      <c r="E503">
        <v>6727.9941405999998</v>
      </c>
      <c r="F503">
        <v>6639.5297852000003</v>
      </c>
      <c r="G503">
        <v>5991.3901366999999</v>
      </c>
      <c r="H503">
        <v>6704.8598633000001</v>
      </c>
      <c r="I503">
        <v>6342.9902344000002</v>
      </c>
      <c r="J503">
        <v>6442.046875</v>
      </c>
      <c r="L503" t="str">
        <f t="shared" si="58"/>
        <v>21MAY2024:22:00:00</v>
      </c>
      <c r="M503">
        <v>23</v>
      </c>
      <c r="N503">
        <f t="shared" si="59"/>
        <v>530.51660160000029</v>
      </c>
      <c r="O503" t="str">
        <f t="shared" si="54"/>
        <v/>
      </c>
      <c r="P503">
        <f t="shared" si="55"/>
        <v>530.51660160000029</v>
      </c>
      <c r="Q503" t="str">
        <f t="shared" si="56"/>
        <v/>
      </c>
      <c r="R503">
        <f t="shared" si="57"/>
        <v>1</v>
      </c>
      <c r="S503">
        <f t="shared" si="60"/>
        <v>8.6841620022068842</v>
      </c>
    </row>
    <row r="504" spans="1:19" x14ac:dyDescent="0.25">
      <c r="A504" t="s">
        <v>529</v>
      </c>
      <c r="B504">
        <v>6150.0712891000003</v>
      </c>
      <c r="C504">
        <v>6608.7202147999997</v>
      </c>
      <c r="D504">
        <v>6727.7050780999998</v>
      </c>
      <c r="E504">
        <v>6762.2460938000004</v>
      </c>
      <c r="F504">
        <v>6608.7202147999997</v>
      </c>
      <c r="G504">
        <v>6008.8798827999999</v>
      </c>
      <c r="H504">
        <v>6705.7797852000003</v>
      </c>
      <c r="I504">
        <v>6400.4902344000002</v>
      </c>
      <c r="J504">
        <v>6490.3149414</v>
      </c>
      <c r="L504" t="str">
        <f t="shared" si="58"/>
        <v>21MAY2024:23:00:00</v>
      </c>
      <c r="M504">
        <v>24</v>
      </c>
      <c r="N504">
        <f t="shared" si="59"/>
        <v>458.64892569999938</v>
      </c>
      <c r="O504" t="str">
        <f t="shared" si="54"/>
        <v/>
      </c>
      <c r="P504">
        <f t="shared" si="55"/>
        <v>458.64892569999938</v>
      </c>
      <c r="Q504" t="str">
        <f t="shared" si="56"/>
        <v/>
      </c>
      <c r="R504">
        <f t="shared" si="57"/>
        <v>1</v>
      </c>
      <c r="S504">
        <f t="shared" si="60"/>
        <v>7.4576196622774091</v>
      </c>
    </row>
    <row r="505" spans="1:19" x14ac:dyDescent="0.25">
      <c r="A505" t="s">
        <v>530</v>
      </c>
      <c r="B505">
        <v>6339.1801758000001</v>
      </c>
      <c r="C505">
        <v>6618.7299805000002</v>
      </c>
      <c r="D505">
        <v>6746.0395508000001</v>
      </c>
      <c r="E505">
        <v>6705.0346680000002</v>
      </c>
      <c r="F505">
        <v>6618.7299805000002</v>
      </c>
      <c r="G505">
        <v>6216.1601563000004</v>
      </c>
      <c r="H505">
        <v>6682.9902344000002</v>
      </c>
      <c r="I505">
        <v>6459.0400391000003</v>
      </c>
      <c r="J505">
        <v>6544.5922852000003</v>
      </c>
      <c r="L505" t="str">
        <f t="shared" si="58"/>
        <v>22MAY2024:00:00:00</v>
      </c>
      <c r="M505">
        <v>1</v>
      </c>
      <c r="N505">
        <f t="shared" si="59"/>
        <v>279.5498047000001</v>
      </c>
      <c r="O505" t="str">
        <f t="shared" si="54"/>
        <v/>
      </c>
      <c r="P505">
        <f t="shared" si="55"/>
        <v>279.5498047000001</v>
      </c>
      <c r="Q505" t="str">
        <f t="shared" si="56"/>
        <v/>
      </c>
      <c r="R505">
        <f t="shared" si="57"/>
        <v>1</v>
      </c>
      <c r="S505">
        <f t="shared" si="60"/>
        <v>4.409873153111965</v>
      </c>
    </row>
    <row r="506" spans="1:19" x14ac:dyDescent="0.25">
      <c r="A506" t="s">
        <v>531</v>
      </c>
      <c r="B506">
        <v>6410.3291016000003</v>
      </c>
      <c r="C506">
        <v>6592.6298827999999</v>
      </c>
      <c r="D506">
        <v>6621.9008789</v>
      </c>
      <c r="E506">
        <v>6616.6586914</v>
      </c>
      <c r="F506">
        <v>6598.9301758000001</v>
      </c>
      <c r="G506">
        <v>6604.9799805000002</v>
      </c>
      <c r="H506">
        <v>6611.3798827999999</v>
      </c>
      <c r="I506">
        <v>6592.6298827999999</v>
      </c>
      <c r="J506">
        <v>6605.9638672000001</v>
      </c>
      <c r="L506" t="str">
        <f t="shared" si="58"/>
        <v>22MAY2024:01:00:00</v>
      </c>
      <c r="M506">
        <v>2</v>
      </c>
      <c r="N506">
        <f t="shared" si="59"/>
        <v>182.30078119999962</v>
      </c>
      <c r="O506" t="str">
        <f t="shared" si="54"/>
        <v/>
      </c>
      <c r="P506">
        <f t="shared" si="55"/>
        <v>182.30078119999962</v>
      </c>
      <c r="Q506" t="str">
        <f t="shared" si="56"/>
        <v/>
      </c>
      <c r="R506">
        <f t="shared" si="57"/>
        <v>1</v>
      </c>
      <c r="S506">
        <f t="shared" si="60"/>
        <v>2.8438599377760161</v>
      </c>
    </row>
    <row r="507" spans="1:19" x14ac:dyDescent="0.25">
      <c r="A507" t="s">
        <v>532</v>
      </c>
      <c r="B507">
        <v>6541.5449219000002</v>
      </c>
      <c r="C507">
        <v>6566.1201172000001</v>
      </c>
      <c r="D507">
        <v>6552.3022461</v>
      </c>
      <c r="E507">
        <v>6498.2983397999997</v>
      </c>
      <c r="F507">
        <v>6571.8701172000001</v>
      </c>
      <c r="G507">
        <v>6534.8798827999999</v>
      </c>
      <c r="H507">
        <v>6571.2099608999997</v>
      </c>
      <c r="I507">
        <v>6566.1201172000001</v>
      </c>
      <c r="J507">
        <v>6559.2768555000002</v>
      </c>
      <c r="L507" t="str">
        <f t="shared" si="58"/>
        <v>22MAY2024:02:00:00</v>
      </c>
      <c r="M507">
        <v>3</v>
      </c>
      <c r="N507">
        <f t="shared" si="59"/>
        <v>24.575195299999905</v>
      </c>
      <c r="O507" t="str">
        <f t="shared" si="54"/>
        <v/>
      </c>
      <c r="P507">
        <f t="shared" si="55"/>
        <v>24.575195299999905</v>
      </c>
      <c r="Q507" t="str">
        <f t="shared" si="56"/>
        <v/>
      </c>
      <c r="R507">
        <f t="shared" si="57"/>
        <v>1</v>
      </c>
      <c r="S507">
        <f t="shared" si="60"/>
        <v>0.3756787669182895</v>
      </c>
    </row>
    <row r="508" spans="1:19" x14ac:dyDescent="0.25">
      <c r="A508" t="s">
        <v>533</v>
      </c>
      <c r="B508">
        <v>6330.1152344000002</v>
      </c>
      <c r="C508">
        <v>6504.2402344000002</v>
      </c>
      <c r="D508">
        <v>6505.1850586</v>
      </c>
      <c r="E508">
        <v>6479.9970702999999</v>
      </c>
      <c r="F508">
        <v>6515.1601563000004</v>
      </c>
      <c r="G508">
        <v>6478.5200194999998</v>
      </c>
      <c r="H508">
        <v>6489.8198241999999</v>
      </c>
      <c r="I508">
        <v>6504.2402344000002</v>
      </c>
      <c r="J508">
        <v>6498.5849608999997</v>
      </c>
      <c r="L508" t="str">
        <f t="shared" si="58"/>
        <v>22MAY2024:03:00:00</v>
      </c>
      <c r="M508">
        <v>4</v>
      </c>
      <c r="N508">
        <f t="shared" si="59"/>
        <v>174.125</v>
      </c>
      <c r="O508" t="str">
        <f t="shared" si="54"/>
        <v/>
      </c>
      <c r="P508">
        <f t="shared" si="55"/>
        <v>174.125</v>
      </c>
      <c r="Q508" t="str">
        <f t="shared" si="56"/>
        <v/>
      </c>
      <c r="R508">
        <f t="shared" si="57"/>
        <v>1</v>
      </c>
      <c r="S508">
        <f t="shared" si="60"/>
        <v>2.7507398136094823</v>
      </c>
    </row>
    <row r="509" spans="1:19" x14ac:dyDescent="0.25">
      <c r="A509" t="s">
        <v>534</v>
      </c>
      <c r="B509">
        <v>6212.7846680000002</v>
      </c>
      <c r="C509">
        <v>6404.1401366999999</v>
      </c>
      <c r="D509">
        <v>6456.3154297000001</v>
      </c>
      <c r="E509">
        <v>6445.2451172000001</v>
      </c>
      <c r="F509">
        <v>6419.6699219000002</v>
      </c>
      <c r="G509">
        <v>6425.8598633000001</v>
      </c>
      <c r="H509">
        <v>6397.0800780999998</v>
      </c>
      <c r="I509">
        <v>6404.1401366999999</v>
      </c>
      <c r="J509">
        <v>6420.6132813000004</v>
      </c>
      <c r="L509" t="str">
        <f t="shared" si="58"/>
        <v>22MAY2024:04:00:00</v>
      </c>
      <c r="M509">
        <v>5</v>
      </c>
      <c r="N509">
        <f t="shared" si="59"/>
        <v>191.35546869999962</v>
      </c>
      <c r="O509" t="str">
        <f t="shared" si="54"/>
        <v/>
      </c>
      <c r="P509">
        <f t="shared" si="55"/>
        <v>191.35546869999962</v>
      </c>
      <c r="Q509" t="str">
        <f t="shared" si="56"/>
        <v/>
      </c>
      <c r="R509">
        <f t="shared" si="57"/>
        <v>1</v>
      </c>
      <c r="S509">
        <f t="shared" si="60"/>
        <v>3.0800273778295963</v>
      </c>
    </row>
    <row r="510" spans="1:19" x14ac:dyDescent="0.25">
      <c r="A510" t="s">
        <v>535</v>
      </c>
      <c r="B510">
        <v>6307.4609375</v>
      </c>
      <c r="C510">
        <v>6347.4199219000002</v>
      </c>
      <c r="D510">
        <v>6430.9614258000001</v>
      </c>
      <c r="E510">
        <v>6459.4692383000001</v>
      </c>
      <c r="F510">
        <v>6367.8999022999997</v>
      </c>
      <c r="G510">
        <v>6377.3999022999997</v>
      </c>
      <c r="H510">
        <v>6291.7099608999997</v>
      </c>
      <c r="I510">
        <v>6347.4199219000002</v>
      </c>
      <c r="J510">
        <v>6363.078125</v>
      </c>
      <c r="L510" t="str">
        <f t="shared" si="58"/>
        <v>22MAY2024:05:00:00</v>
      </c>
      <c r="M510">
        <v>6</v>
      </c>
      <c r="N510">
        <f t="shared" si="59"/>
        <v>39.95898440000019</v>
      </c>
      <c r="O510" t="str">
        <f t="shared" si="54"/>
        <v/>
      </c>
      <c r="P510">
        <f t="shared" si="55"/>
        <v>39.95898440000019</v>
      </c>
      <c r="Q510" t="str">
        <f t="shared" si="56"/>
        <v/>
      </c>
      <c r="R510">
        <f t="shared" si="57"/>
        <v>1</v>
      </c>
      <c r="S510">
        <f t="shared" si="60"/>
        <v>0.6335193320410506</v>
      </c>
    </row>
    <row r="511" spans="1:19" x14ac:dyDescent="0.25">
      <c r="A511" t="s">
        <v>536</v>
      </c>
      <c r="B511">
        <v>6341.2709961</v>
      </c>
      <c r="C511">
        <v>6327.1298827999999</v>
      </c>
      <c r="D511">
        <v>6413.2104491999999</v>
      </c>
      <c r="E511">
        <v>6393.8632813000004</v>
      </c>
      <c r="F511">
        <v>6339.6401366999999</v>
      </c>
      <c r="G511">
        <v>6350.9399414</v>
      </c>
      <c r="H511">
        <v>6263.75</v>
      </c>
      <c r="I511">
        <v>6327.1298827999999</v>
      </c>
      <c r="J511">
        <v>6338.9345702999999</v>
      </c>
      <c r="L511" t="str">
        <f t="shared" si="58"/>
        <v>22MAY2024:06:00:00</v>
      </c>
      <c r="M511">
        <v>7</v>
      </c>
      <c r="N511">
        <f t="shared" si="59"/>
        <v>-14.141113300000143</v>
      </c>
      <c r="O511">
        <f t="shared" si="54"/>
        <v>-14.141113300000143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0.22300124547109235</v>
      </c>
    </row>
    <row r="512" spans="1:19" x14ac:dyDescent="0.25">
      <c r="A512" t="s">
        <v>537</v>
      </c>
      <c r="B512">
        <v>6367.9243164</v>
      </c>
      <c r="C512">
        <v>6349.1699219000002</v>
      </c>
      <c r="D512">
        <v>6395.0473633000001</v>
      </c>
      <c r="E512">
        <v>6365.3544922000001</v>
      </c>
      <c r="F512">
        <v>6363.3798827999999</v>
      </c>
      <c r="G512">
        <v>6373.9399414</v>
      </c>
      <c r="H512">
        <v>6268.0400391000003</v>
      </c>
      <c r="I512">
        <v>6349.1699219000002</v>
      </c>
      <c r="J512">
        <v>6349.9155272999997</v>
      </c>
      <c r="L512" t="str">
        <f t="shared" si="58"/>
        <v>22MAY2024:07:00:00</v>
      </c>
      <c r="M512">
        <v>8</v>
      </c>
      <c r="N512">
        <f t="shared" si="59"/>
        <v>-18.754394499999762</v>
      </c>
      <c r="O512">
        <f t="shared" si="54"/>
        <v>-18.754394499999762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0.29451346417072755</v>
      </c>
    </row>
    <row r="513" spans="1:19" x14ac:dyDescent="0.25">
      <c r="A513" t="s">
        <v>538</v>
      </c>
      <c r="B513">
        <v>6493.1152344000002</v>
      </c>
      <c r="C513">
        <v>6307.5698241999999</v>
      </c>
      <c r="D513">
        <v>6369.0483397999997</v>
      </c>
      <c r="E513">
        <v>6362.7617188000004</v>
      </c>
      <c r="F513">
        <v>6317.9599608999997</v>
      </c>
      <c r="G513">
        <v>6303.6801758000001</v>
      </c>
      <c r="H513">
        <v>6186.4199219000002</v>
      </c>
      <c r="I513">
        <v>6307.5698241999999</v>
      </c>
      <c r="J513">
        <v>6296.9360352000003</v>
      </c>
      <c r="L513" t="str">
        <f t="shared" si="58"/>
        <v>22MAY2024:08:00:00</v>
      </c>
      <c r="M513">
        <v>9</v>
      </c>
      <c r="N513">
        <f t="shared" si="59"/>
        <v>-185.54541020000033</v>
      </c>
      <c r="O513">
        <f t="shared" si="54"/>
        <v>-185.54541020000033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2.8575714969140811</v>
      </c>
    </row>
    <row r="514" spans="1:19" x14ac:dyDescent="0.25">
      <c r="A514" t="s">
        <v>539</v>
      </c>
      <c r="B514">
        <v>6655.6235352000003</v>
      </c>
      <c r="C514">
        <v>6398.75</v>
      </c>
      <c r="D514">
        <v>6479.6767577999999</v>
      </c>
      <c r="E514">
        <v>6453.6040039</v>
      </c>
      <c r="F514">
        <v>6390.1000977000003</v>
      </c>
      <c r="G514">
        <v>6381.1201172000001</v>
      </c>
      <c r="H514">
        <v>6282.5800780999998</v>
      </c>
      <c r="I514">
        <v>6398.75</v>
      </c>
      <c r="J514">
        <v>6386.4458008000001</v>
      </c>
      <c r="L514" t="str">
        <f t="shared" si="58"/>
        <v>22MAY2024:09:00:00</v>
      </c>
      <c r="M514">
        <v>10</v>
      </c>
      <c r="N514">
        <f t="shared" si="59"/>
        <v>-256.87353520000033</v>
      </c>
      <c r="O514">
        <f t="shared" si="54"/>
        <v>-256.87353520000033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3.859496166534325</v>
      </c>
    </row>
    <row r="515" spans="1:19" x14ac:dyDescent="0.25">
      <c r="A515" t="s">
        <v>540</v>
      </c>
      <c r="B515">
        <v>6886.7807616999999</v>
      </c>
      <c r="C515">
        <v>6612.2900391000003</v>
      </c>
      <c r="D515">
        <v>6574.2373047000001</v>
      </c>
      <c r="E515">
        <v>6546.1958008000001</v>
      </c>
      <c r="F515">
        <v>6620.7700194999998</v>
      </c>
      <c r="G515">
        <v>6546.1699219000002</v>
      </c>
      <c r="H515">
        <v>6512.7001952999999</v>
      </c>
      <c r="I515">
        <v>6612.2900391000003</v>
      </c>
      <c r="J515">
        <v>6573.2333983999997</v>
      </c>
      <c r="L515" t="str">
        <f t="shared" si="58"/>
        <v>22MAY2024:10:00:00</v>
      </c>
      <c r="M515">
        <v>11</v>
      </c>
      <c r="N515">
        <f t="shared" si="59"/>
        <v>-274.49072259999957</v>
      </c>
      <c r="O515">
        <f t="shared" ref="O515:O578" si="61">IF(N515&lt;0,N515,"")</f>
        <v>-274.49072259999957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si="60"/>
        <v>3.9857624643221783</v>
      </c>
    </row>
    <row r="516" spans="1:19" x14ac:dyDescent="0.25">
      <c r="A516" t="s">
        <v>541</v>
      </c>
      <c r="B516">
        <v>6615.9511719000002</v>
      </c>
      <c r="C516">
        <v>6690.4301758000001</v>
      </c>
      <c r="D516">
        <v>6637.0883789</v>
      </c>
      <c r="E516">
        <v>6614.9790039</v>
      </c>
      <c r="F516">
        <v>6727.9799805000002</v>
      </c>
      <c r="G516">
        <v>6639.7597655999998</v>
      </c>
      <c r="H516">
        <v>6603.1499022999997</v>
      </c>
      <c r="I516">
        <v>6690.4301758000001</v>
      </c>
      <c r="J516">
        <v>6659.6816405999998</v>
      </c>
      <c r="L516" t="str">
        <f t="shared" ref="L516:L579" si="65">A516</f>
        <v>22MAY2024:11:00:00</v>
      </c>
      <c r="M516">
        <v>12</v>
      </c>
      <c r="N516">
        <f t="shared" si="59"/>
        <v>74.479003899999952</v>
      </c>
      <c r="O516" t="str">
        <f t="shared" si="61"/>
        <v/>
      </c>
      <c r="P516">
        <f t="shared" si="62"/>
        <v>74.479003899999952</v>
      </c>
      <c r="Q516" t="str">
        <f t="shared" si="63"/>
        <v/>
      </c>
      <c r="R516">
        <f t="shared" si="64"/>
        <v>1</v>
      </c>
      <c r="S516">
        <f t="shared" si="60"/>
        <v>1.1257489960980278</v>
      </c>
    </row>
    <row r="517" spans="1:19" x14ac:dyDescent="0.25">
      <c r="A517" t="s">
        <v>542</v>
      </c>
      <c r="B517">
        <v>6690.5722655999998</v>
      </c>
      <c r="C517">
        <v>6808.1000977000003</v>
      </c>
      <c r="D517">
        <v>6738.2514647999997</v>
      </c>
      <c r="E517">
        <v>6705.7109375</v>
      </c>
      <c r="F517">
        <v>6853.6801758000001</v>
      </c>
      <c r="G517">
        <v>6741.75</v>
      </c>
      <c r="H517">
        <v>6696.5800780999998</v>
      </c>
      <c r="I517">
        <v>6808.1000977000003</v>
      </c>
      <c r="J517">
        <v>6767.6723633000001</v>
      </c>
      <c r="L517" t="str">
        <f t="shared" si="65"/>
        <v>22MAY2024:12:00:00</v>
      </c>
      <c r="M517">
        <v>13</v>
      </c>
      <c r="N517">
        <f t="shared" si="59"/>
        <v>117.52783210000052</v>
      </c>
      <c r="O517" t="str">
        <f t="shared" si="61"/>
        <v/>
      </c>
      <c r="P517">
        <f t="shared" si="62"/>
        <v>117.52783210000052</v>
      </c>
      <c r="Q517" t="str">
        <f t="shared" si="63"/>
        <v/>
      </c>
      <c r="R517">
        <f t="shared" si="64"/>
        <v>1</v>
      </c>
      <c r="S517">
        <f t="shared" si="60"/>
        <v>1.7566185287957699</v>
      </c>
    </row>
    <row r="518" spans="1:19" x14ac:dyDescent="0.25">
      <c r="A518" t="s">
        <v>543</v>
      </c>
      <c r="B518">
        <v>6803.3071289</v>
      </c>
      <c r="C518">
        <v>6905.2700194999998</v>
      </c>
      <c r="D518">
        <v>6756.1308594000002</v>
      </c>
      <c r="E518">
        <v>6725.2026366999999</v>
      </c>
      <c r="F518">
        <v>6952.4902344000002</v>
      </c>
      <c r="G518">
        <v>6781.6699219000002</v>
      </c>
      <c r="H518">
        <v>6776.3999022999997</v>
      </c>
      <c r="I518">
        <v>6905.2700194999998</v>
      </c>
      <c r="J518">
        <v>6834.3920897999997</v>
      </c>
      <c r="L518" t="str">
        <f t="shared" si="65"/>
        <v>22MAY2024:13:00:00</v>
      </c>
      <c r="M518">
        <v>14</v>
      </c>
      <c r="N518">
        <f t="shared" si="59"/>
        <v>101.96289059999981</v>
      </c>
      <c r="O518" t="str">
        <f t="shared" si="61"/>
        <v/>
      </c>
      <c r="P518">
        <f t="shared" si="62"/>
        <v>101.96289059999981</v>
      </c>
      <c r="Q518" t="str">
        <f t="shared" si="63"/>
        <v/>
      </c>
      <c r="R518">
        <f t="shared" si="64"/>
        <v>1</v>
      </c>
      <c r="S518">
        <f t="shared" si="60"/>
        <v>1.4987253797034705</v>
      </c>
    </row>
    <row r="519" spans="1:19" x14ac:dyDescent="0.25">
      <c r="A519" t="s">
        <v>544</v>
      </c>
      <c r="B519">
        <v>6832.4287108999997</v>
      </c>
      <c r="C519">
        <v>6987.8798827999999</v>
      </c>
      <c r="D519">
        <v>6697.7504883000001</v>
      </c>
      <c r="E519">
        <v>6694.2128905999998</v>
      </c>
      <c r="F519">
        <v>7018.3100586</v>
      </c>
      <c r="G519">
        <v>6816</v>
      </c>
      <c r="H519">
        <v>6833.6298827999999</v>
      </c>
      <c r="I519">
        <v>6987.8798827999999</v>
      </c>
      <c r="J519">
        <v>6870.7143555000002</v>
      </c>
      <c r="L519" t="str">
        <f t="shared" si="65"/>
        <v>22MAY2024:14:00:00</v>
      </c>
      <c r="M519">
        <v>15</v>
      </c>
      <c r="N519">
        <f t="shared" si="59"/>
        <v>155.45117190000019</v>
      </c>
      <c r="O519" t="str">
        <f t="shared" si="61"/>
        <v/>
      </c>
      <c r="P519">
        <f t="shared" si="62"/>
        <v>155.45117190000019</v>
      </c>
      <c r="Q519" t="str">
        <f t="shared" si="63"/>
        <v/>
      </c>
      <c r="R519">
        <f t="shared" si="64"/>
        <v>1</v>
      </c>
      <c r="S519">
        <f t="shared" si="60"/>
        <v>2.2751963976148595</v>
      </c>
    </row>
    <row r="520" spans="1:19" x14ac:dyDescent="0.25">
      <c r="A520" t="s">
        <v>545</v>
      </c>
      <c r="B520">
        <v>6856.5620116999999</v>
      </c>
      <c r="C520">
        <v>6995.8398438000004</v>
      </c>
      <c r="D520">
        <v>6762.5722655999998</v>
      </c>
      <c r="E520">
        <v>6729.2773438000004</v>
      </c>
      <c r="F520">
        <v>6998.8999022999997</v>
      </c>
      <c r="G520">
        <v>6847.1298827999999</v>
      </c>
      <c r="H520">
        <v>6872.5800780999998</v>
      </c>
      <c r="I520">
        <v>6995.8398438000004</v>
      </c>
      <c r="J520">
        <v>6895.4047852000003</v>
      </c>
      <c r="L520" t="str">
        <f t="shared" si="65"/>
        <v>22MAY2024:15:00:00</v>
      </c>
      <c r="M520">
        <v>16</v>
      </c>
      <c r="N520">
        <f t="shared" si="59"/>
        <v>139.27783210000052</v>
      </c>
      <c r="O520" t="str">
        <f t="shared" si="61"/>
        <v/>
      </c>
      <c r="P520">
        <f t="shared" si="62"/>
        <v>139.27783210000052</v>
      </c>
      <c r="Q520" t="str">
        <f t="shared" si="63"/>
        <v/>
      </c>
      <c r="R520">
        <f t="shared" si="64"/>
        <v>1</v>
      </c>
      <c r="S520">
        <f t="shared" si="60"/>
        <v>2.0313071166327612</v>
      </c>
    </row>
    <row r="521" spans="1:19" x14ac:dyDescent="0.25">
      <c r="A521" t="s">
        <v>546</v>
      </c>
      <c r="B521">
        <v>7075.8696289</v>
      </c>
      <c r="C521">
        <v>6914.8500977000003</v>
      </c>
      <c r="D521">
        <v>6900.0888672000001</v>
      </c>
      <c r="E521">
        <v>6918.0209961</v>
      </c>
      <c r="F521">
        <v>6882.8598633000001</v>
      </c>
      <c r="G521">
        <v>6775.7700194999998</v>
      </c>
      <c r="H521">
        <v>6834.3999022999997</v>
      </c>
      <c r="I521">
        <v>6914.8500977000003</v>
      </c>
      <c r="J521">
        <v>6861.5942383000001</v>
      </c>
      <c r="L521" t="str">
        <f t="shared" si="65"/>
        <v>22MAY2024:16:00:00</v>
      </c>
      <c r="M521">
        <v>17</v>
      </c>
      <c r="N521">
        <f t="shared" si="59"/>
        <v>-161.01953119999962</v>
      </c>
      <c r="O521">
        <f t="shared" si="61"/>
        <v>-161.01953119999962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2.2756147250416676</v>
      </c>
    </row>
    <row r="522" spans="1:19" x14ac:dyDescent="0.25">
      <c r="A522" t="s">
        <v>547</v>
      </c>
      <c r="B522">
        <v>7139.1743164</v>
      </c>
      <c r="C522">
        <v>6876.0297852000003</v>
      </c>
      <c r="D522">
        <v>6900.9892577999999</v>
      </c>
      <c r="E522">
        <v>6978.4702147999997</v>
      </c>
      <c r="F522">
        <v>6851.3300780999998</v>
      </c>
      <c r="G522">
        <v>6760.8701172000001</v>
      </c>
      <c r="H522">
        <v>6777.2299805000002</v>
      </c>
      <c r="I522">
        <v>6876.0297852000003</v>
      </c>
      <c r="J522">
        <v>6833.2900391000003</v>
      </c>
      <c r="L522" t="str">
        <f t="shared" si="65"/>
        <v>22MAY2024:17:00:00</v>
      </c>
      <c r="M522">
        <v>18</v>
      </c>
      <c r="N522">
        <f t="shared" si="59"/>
        <v>-263.14453119999962</v>
      </c>
      <c r="O522">
        <f t="shared" si="61"/>
        <v>-263.14453119999962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3.6859238833195049</v>
      </c>
    </row>
    <row r="523" spans="1:19" x14ac:dyDescent="0.25">
      <c r="A523" t="s">
        <v>548</v>
      </c>
      <c r="B523">
        <v>7103.8139647999997</v>
      </c>
      <c r="C523">
        <v>6812.3798827999999</v>
      </c>
      <c r="D523">
        <v>6742.0996094000002</v>
      </c>
      <c r="E523">
        <v>6818.6386719000002</v>
      </c>
      <c r="F523">
        <v>6789.7700194999998</v>
      </c>
      <c r="G523">
        <v>6705.6801758000001</v>
      </c>
      <c r="H523">
        <v>6645.7099608999997</v>
      </c>
      <c r="I523">
        <v>6812.3798827999999</v>
      </c>
      <c r="J523">
        <v>6739.1284180000002</v>
      </c>
      <c r="L523" t="str">
        <f t="shared" si="65"/>
        <v>22MAY2024:18:00:00</v>
      </c>
      <c r="M523">
        <v>19</v>
      </c>
      <c r="N523">
        <f t="shared" si="59"/>
        <v>-291.43408199999976</v>
      </c>
      <c r="O523">
        <f t="shared" si="61"/>
        <v>-291.43408199999976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4.1025016060961104</v>
      </c>
    </row>
    <row r="524" spans="1:19" x14ac:dyDescent="0.25">
      <c r="A524" t="s">
        <v>549</v>
      </c>
      <c r="B524">
        <v>7031.7158202999999</v>
      </c>
      <c r="C524">
        <v>6690.1298827999999</v>
      </c>
      <c r="D524">
        <v>6739.1806641000003</v>
      </c>
      <c r="E524">
        <v>6846.9213866999999</v>
      </c>
      <c r="F524">
        <v>6691.8798827999999</v>
      </c>
      <c r="G524">
        <v>6640.3198241999999</v>
      </c>
      <c r="H524">
        <v>6428.4399414</v>
      </c>
      <c r="I524">
        <v>6690.1298827999999</v>
      </c>
      <c r="J524">
        <v>6637.9897461</v>
      </c>
      <c r="L524" t="str">
        <f t="shared" si="65"/>
        <v>22MAY2024:19:00:00</v>
      </c>
      <c r="M524">
        <v>20</v>
      </c>
      <c r="N524">
        <f t="shared" si="59"/>
        <v>-341.5859375</v>
      </c>
      <c r="O524">
        <f t="shared" si="61"/>
        <v>-341.5859375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4.8577892825797759</v>
      </c>
    </row>
    <row r="525" spans="1:19" x14ac:dyDescent="0.25">
      <c r="A525" t="s">
        <v>550</v>
      </c>
      <c r="B525">
        <v>6899.7099608999997</v>
      </c>
      <c r="C525">
        <v>6559.8300780999998</v>
      </c>
      <c r="D525">
        <v>6603.4672852000003</v>
      </c>
      <c r="E525">
        <v>6739.9072266000003</v>
      </c>
      <c r="F525">
        <v>6569.3500977000003</v>
      </c>
      <c r="G525">
        <v>6529.75</v>
      </c>
      <c r="H525">
        <v>6196.5498047000001</v>
      </c>
      <c r="I525">
        <v>6559.8300780999998</v>
      </c>
      <c r="J525">
        <v>6491.7900391000003</v>
      </c>
      <c r="L525" t="str">
        <f t="shared" si="65"/>
        <v>22MAY2024:20:00:00</v>
      </c>
      <c r="M525">
        <v>21</v>
      </c>
      <c r="N525">
        <f t="shared" si="59"/>
        <v>-339.8798827999999</v>
      </c>
      <c r="O525">
        <f t="shared" si="61"/>
        <v>-339.8798827999999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4.9260024656988035</v>
      </c>
    </row>
    <row r="526" spans="1:19" x14ac:dyDescent="0.25">
      <c r="A526" t="s">
        <v>551</v>
      </c>
      <c r="B526">
        <v>6548.9541016000003</v>
      </c>
      <c r="C526">
        <v>6498.4101563000004</v>
      </c>
      <c r="D526">
        <v>6561.4633789</v>
      </c>
      <c r="E526">
        <v>6645.7421875</v>
      </c>
      <c r="F526">
        <v>6525.1699219000002</v>
      </c>
      <c r="G526">
        <v>6493.3398438000004</v>
      </c>
      <c r="H526">
        <v>6055.2202147999997</v>
      </c>
      <c r="I526">
        <v>6498.4101563000004</v>
      </c>
      <c r="J526">
        <v>6426.7207030999998</v>
      </c>
      <c r="L526" t="str">
        <f t="shared" si="65"/>
        <v>22MAY2024:21:00:00</v>
      </c>
      <c r="M526">
        <v>22</v>
      </c>
      <c r="N526">
        <f t="shared" si="59"/>
        <v>-50.543945299999905</v>
      </c>
      <c r="O526">
        <f t="shared" si="61"/>
        <v>-50.543945299999905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0.77178652523540081</v>
      </c>
    </row>
    <row r="527" spans="1:19" x14ac:dyDescent="0.25">
      <c r="A527" t="s">
        <v>552</v>
      </c>
      <c r="B527">
        <v>6505.8603516000003</v>
      </c>
      <c r="C527">
        <v>6583.2299805000002</v>
      </c>
      <c r="D527">
        <v>6756.6303711</v>
      </c>
      <c r="E527">
        <v>6833.6860352000003</v>
      </c>
      <c r="F527">
        <v>6630.1899414</v>
      </c>
      <c r="G527">
        <v>6569.0200194999998</v>
      </c>
      <c r="H527">
        <v>6235.5200194999998</v>
      </c>
      <c r="I527">
        <v>6583.2299805000002</v>
      </c>
      <c r="J527">
        <v>6554.9179688000004</v>
      </c>
      <c r="L527" t="str">
        <f t="shared" si="65"/>
        <v>22MAY2024:22:00:00</v>
      </c>
      <c r="M527">
        <v>23</v>
      </c>
      <c r="N527">
        <f t="shared" si="59"/>
        <v>77.369628899999952</v>
      </c>
      <c r="O527" t="str">
        <f t="shared" si="61"/>
        <v/>
      </c>
      <c r="P527">
        <f t="shared" si="62"/>
        <v>77.369628899999952</v>
      </c>
      <c r="Q527" t="str">
        <f t="shared" si="63"/>
        <v/>
      </c>
      <c r="R527">
        <f t="shared" si="64"/>
        <v>1</v>
      </c>
      <c r="S527">
        <f t="shared" si="60"/>
        <v>1.1892297823603342</v>
      </c>
    </row>
    <row r="528" spans="1:19" x14ac:dyDescent="0.25">
      <c r="A528" t="s">
        <v>553</v>
      </c>
      <c r="B528">
        <v>6542.2109375</v>
      </c>
      <c r="C528">
        <v>6606.5297852000003</v>
      </c>
      <c r="D528">
        <v>6826.4013672000001</v>
      </c>
      <c r="E528">
        <v>6913.0507813000004</v>
      </c>
      <c r="F528">
        <v>6628.2001952999999</v>
      </c>
      <c r="G528">
        <v>6600.0200194999998</v>
      </c>
      <c r="H528">
        <v>6264.1601563000004</v>
      </c>
      <c r="I528">
        <v>6606.5297852000003</v>
      </c>
      <c r="J528">
        <v>6585.0625</v>
      </c>
      <c r="L528" t="str">
        <f t="shared" si="65"/>
        <v>22MAY2024:23:00:00</v>
      </c>
      <c r="M528">
        <v>24</v>
      </c>
      <c r="N528">
        <f t="shared" si="59"/>
        <v>64.318847700000333</v>
      </c>
      <c r="O528" t="str">
        <f t="shared" si="61"/>
        <v/>
      </c>
      <c r="P528">
        <f t="shared" si="62"/>
        <v>64.318847700000333</v>
      </c>
      <c r="Q528" t="str">
        <f t="shared" si="63"/>
        <v/>
      </c>
      <c r="R528">
        <f t="shared" si="64"/>
        <v>1</v>
      </c>
      <c r="S528">
        <f t="shared" si="60"/>
        <v>0.98313625645000591</v>
      </c>
    </row>
    <row r="529" spans="1:19" x14ac:dyDescent="0.25">
      <c r="A529" t="s">
        <v>554</v>
      </c>
      <c r="B529">
        <v>6658.8168944999998</v>
      </c>
      <c r="C529">
        <v>6551.1298827999999</v>
      </c>
      <c r="D529">
        <v>6698.8920897999997</v>
      </c>
      <c r="E529">
        <v>6834.9106444999998</v>
      </c>
      <c r="F529">
        <v>6581.2001952999999</v>
      </c>
      <c r="G529">
        <v>6529.25</v>
      </c>
      <c r="H529">
        <v>6312.3798827999999</v>
      </c>
      <c r="I529">
        <v>6551.1298827999999</v>
      </c>
      <c r="J529">
        <v>6534.5708008000001</v>
      </c>
      <c r="L529" t="str">
        <f t="shared" si="65"/>
        <v>23MAY2024:00:00:00</v>
      </c>
      <c r="M529">
        <v>1</v>
      </c>
      <c r="N529">
        <f t="shared" si="59"/>
        <v>-107.68701169999986</v>
      </c>
      <c r="O529">
        <f t="shared" si="61"/>
        <v>-107.68701169999986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1.6172093842818591</v>
      </c>
    </row>
    <row r="530" spans="1:19" x14ac:dyDescent="0.25">
      <c r="A530" t="s">
        <v>555</v>
      </c>
      <c r="B530">
        <v>6594.8613280999998</v>
      </c>
      <c r="C530">
        <v>6474.0898438000004</v>
      </c>
      <c r="D530">
        <v>6556.0839844000002</v>
      </c>
      <c r="E530">
        <v>6736.2773438000004</v>
      </c>
      <c r="F530">
        <v>6474.0898438000004</v>
      </c>
      <c r="G530">
        <v>6503.5297852000003</v>
      </c>
      <c r="H530">
        <v>6420.2299805000002</v>
      </c>
      <c r="I530">
        <v>6502.8901366999999</v>
      </c>
      <c r="J530">
        <v>6491.3647461</v>
      </c>
      <c r="L530" t="str">
        <f t="shared" si="65"/>
        <v>23MAY2024:01:00:00</v>
      </c>
      <c r="M530">
        <v>2</v>
      </c>
      <c r="N530">
        <f t="shared" si="59"/>
        <v>-120.77148429999943</v>
      </c>
      <c r="O530">
        <f t="shared" si="61"/>
        <v>-120.77148429999943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1.831296797483899</v>
      </c>
    </row>
    <row r="531" spans="1:19" x14ac:dyDescent="0.25">
      <c r="A531" t="s">
        <v>556</v>
      </c>
      <c r="B531">
        <v>6561.3994141000003</v>
      </c>
      <c r="C531">
        <v>6411.2402344000002</v>
      </c>
      <c r="D531">
        <v>6427.4682616999999</v>
      </c>
      <c r="E531">
        <v>6524.1469727000003</v>
      </c>
      <c r="F531">
        <v>6411.2402344000002</v>
      </c>
      <c r="G531">
        <v>6433.7700194999998</v>
      </c>
      <c r="H531">
        <v>6373.6699219000002</v>
      </c>
      <c r="I531">
        <v>6437.1401366999999</v>
      </c>
      <c r="J531">
        <v>6416.6577147999997</v>
      </c>
      <c r="L531" t="str">
        <f t="shared" si="65"/>
        <v>23MAY2024:02:00:00</v>
      </c>
      <c r="M531">
        <v>3</v>
      </c>
      <c r="N531">
        <f t="shared" si="59"/>
        <v>-150.1591797000001</v>
      </c>
      <c r="O531">
        <f t="shared" si="61"/>
        <v>-150.1591797000001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2.288523685622891</v>
      </c>
    </row>
    <row r="532" spans="1:19" x14ac:dyDescent="0.25">
      <c r="A532" t="s">
        <v>557</v>
      </c>
      <c r="B532">
        <v>6586.5126952999999</v>
      </c>
      <c r="C532">
        <v>6321.2797852000003</v>
      </c>
      <c r="D532">
        <v>6395.3559569999998</v>
      </c>
      <c r="E532">
        <v>6462.3056641000003</v>
      </c>
      <c r="F532">
        <v>6321.2797852000003</v>
      </c>
      <c r="G532">
        <v>6396.5097655999998</v>
      </c>
      <c r="H532">
        <v>6273.2402344000002</v>
      </c>
      <c r="I532">
        <v>6333.4301758000001</v>
      </c>
      <c r="J532">
        <v>6343.9633789</v>
      </c>
      <c r="L532" t="str">
        <f t="shared" si="65"/>
        <v>23MAY2024:03:00:00</v>
      </c>
      <c r="M532">
        <v>4</v>
      </c>
      <c r="N532">
        <f t="shared" si="59"/>
        <v>-265.23291009999957</v>
      </c>
      <c r="O532">
        <f t="shared" si="61"/>
        <v>-265.23291009999957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4.0269095706634612</v>
      </c>
    </row>
    <row r="533" spans="1:19" x14ac:dyDescent="0.25">
      <c r="A533" t="s">
        <v>558</v>
      </c>
      <c r="B533">
        <v>6500.5126952999999</v>
      </c>
      <c r="C533">
        <v>6256.6201172000001</v>
      </c>
      <c r="D533">
        <v>6354.28125</v>
      </c>
      <c r="E533">
        <v>6389.75</v>
      </c>
      <c r="F533">
        <v>6256.6201172000001</v>
      </c>
      <c r="G533">
        <v>6439.9702147999997</v>
      </c>
      <c r="H533">
        <v>6208.1201172000001</v>
      </c>
      <c r="I533">
        <v>6261.8999022999997</v>
      </c>
      <c r="J533">
        <v>6304.1782227000003</v>
      </c>
      <c r="L533" t="str">
        <f t="shared" si="65"/>
        <v>23MAY2024:04:00:00</v>
      </c>
      <c r="M533">
        <v>5</v>
      </c>
      <c r="N533">
        <f t="shared" si="59"/>
        <v>-243.89257809999981</v>
      </c>
      <c r="O533">
        <f t="shared" si="61"/>
        <v>-243.89257809999981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3.751897573807355</v>
      </c>
    </row>
    <row r="534" spans="1:19" x14ac:dyDescent="0.25">
      <c r="A534" t="s">
        <v>559</v>
      </c>
      <c r="B534">
        <v>6600.2626952999999</v>
      </c>
      <c r="C534">
        <v>6229.8300780999998</v>
      </c>
      <c r="D534">
        <v>6354.5708008000001</v>
      </c>
      <c r="E534">
        <v>6380.2587891000003</v>
      </c>
      <c r="F534">
        <v>6229.8300780999998</v>
      </c>
      <c r="G534">
        <v>6463.25</v>
      </c>
      <c r="H534">
        <v>6172.0097655999998</v>
      </c>
      <c r="I534">
        <v>6220.6899414</v>
      </c>
      <c r="J534">
        <v>6288.0703125</v>
      </c>
      <c r="L534" t="str">
        <f t="shared" si="65"/>
        <v>23MAY2024:05:00:00</v>
      </c>
      <c r="M534">
        <v>6</v>
      </c>
      <c r="N534">
        <f t="shared" si="59"/>
        <v>-370.4326172000001</v>
      </c>
      <c r="O534">
        <f t="shared" si="61"/>
        <v>-370.4326172000001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5.6123920259080373</v>
      </c>
    </row>
    <row r="535" spans="1:19" x14ac:dyDescent="0.25">
      <c r="A535" t="s">
        <v>560</v>
      </c>
      <c r="B535">
        <v>6617.3491211</v>
      </c>
      <c r="C535">
        <v>6220.1098633000001</v>
      </c>
      <c r="D535">
        <v>6362.8374022999997</v>
      </c>
      <c r="E535">
        <v>6376.5385741999999</v>
      </c>
      <c r="F535">
        <v>6220.1098633000001</v>
      </c>
      <c r="G535">
        <v>6421</v>
      </c>
      <c r="H535">
        <v>6175.3999022999997</v>
      </c>
      <c r="I535">
        <v>6212.4702147999997</v>
      </c>
      <c r="J535">
        <v>6278.3637694999998</v>
      </c>
      <c r="L535" t="str">
        <f t="shared" si="65"/>
        <v>23MAY2024:06:00:00</v>
      </c>
      <c r="M535">
        <v>7</v>
      </c>
      <c r="N535">
        <f t="shared" si="59"/>
        <v>-397.2392577999999</v>
      </c>
      <c r="O535">
        <f t="shared" si="61"/>
        <v>-397.2392577999999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6.0029968274360437</v>
      </c>
    </row>
    <row r="536" spans="1:19" x14ac:dyDescent="0.25">
      <c r="A536" t="s">
        <v>561</v>
      </c>
      <c r="B536">
        <v>6553.9404297000001</v>
      </c>
      <c r="C536">
        <v>6271.0898438000004</v>
      </c>
      <c r="D536">
        <v>6342.5712891000003</v>
      </c>
      <c r="E536">
        <v>6335.9672852000003</v>
      </c>
      <c r="F536">
        <v>6271.0898438000004</v>
      </c>
      <c r="G536">
        <v>6438.2700194999998</v>
      </c>
      <c r="H536">
        <v>6244.3701172000001</v>
      </c>
      <c r="I536">
        <v>6258.2900391000003</v>
      </c>
      <c r="J536">
        <v>6310.9189452999999</v>
      </c>
      <c r="L536" t="str">
        <f t="shared" si="65"/>
        <v>23MAY2024:07:00:00</v>
      </c>
      <c r="M536">
        <v>8</v>
      </c>
      <c r="N536">
        <f t="shared" si="59"/>
        <v>-282.85058589999971</v>
      </c>
      <c r="O536">
        <f t="shared" si="61"/>
        <v>-282.85058589999971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4.3157332437479434</v>
      </c>
    </row>
    <row r="537" spans="1:19" x14ac:dyDescent="0.25">
      <c r="A537" t="s">
        <v>562</v>
      </c>
      <c r="B537">
        <v>6502.7998047000001</v>
      </c>
      <c r="C537">
        <v>6222.2700194999998</v>
      </c>
      <c r="D537">
        <v>6322.8623047000001</v>
      </c>
      <c r="E537">
        <v>6307.5585938000004</v>
      </c>
      <c r="F537">
        <v>6222.2700194999998</v>
      </c>
      <c r="G537">
        <v>6376.1801758000001</v>
      </c>
      <c r="H537">
        <v>6214.2700194999998</v>
      </c>
      <c r="I537">
        <v>6200.9399414</v>
      </c>
      <c r="J537">
        <v>6267.3041991999999</v>
      </c>
      <c r="L537" t="str">
        <f t="shared" si="65"/>
        <v>23MAY2024:08:00:00</v>
      </c>
      <c r="M537">
        <v>9</v>
      </c>
      <c r="N537">
        <f t="shared" si="59"/>
        <v>-280.52978520000033</v>
      </c>
      <c r="O537">
        <f t="shared" si="61"/>
        <v>-280.52978520000033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4.3139846470014813</v>
      </c>
    </row>
    <row r="538" spans="1:19" x14ac:dyDescent="0.25">
      <c r="A538" t="s">
        <v>563</v>
      </c>
      <c r="B538">
        <v>6673.4584961</v>
      </c>
      <c r="C538">
        <v>6271.3500977000003</v>
      </c>
      <c r="D538">
        <v>6479.8261719000002</v>
      </c>
      <c r="E538">
        <v>6504.5454102000003</v>
      </c>
      <c r="F538">
        <v>6271.3500977000003</v>
      </c>
      <c r="G538">
        <v>6410.1401366999999</v>
      </c>
      <c r="H538">
        <v>6284.4702147999997</v>
      </c>
      <c r="I538">
        <v>6270.8798827999999</v>
      </c>
      <c r="J538">
        <v>6343.3330077999999</v>
      </c>
      <c r="L538" t="str">
        <f t="shared" si="65"/>
        <v>23MAY2024:09:00:00</v>
      </c>
      <c r="M538">
        <v>10</v>
      </c>
      <c r="N538">
        <f t="shared" si="59"/>
        <v>-402.10839839999971</v>
      </c>
      <c r="O538">
        <f t="shared" si="61"/>
        <v>-402.10839839999971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6.0254873636360173</v>
      </c>
    </row>
    <row r="539" spans="1:19" x14ac:dyDescent="0.25">
      <c r="A539" t="s">
        <v>564</v>
      </c>
      <c r="B539">
        <v>6731.5161133000001</v>
      </c>
      <c r="C539">
        <v>6475.2700194999998</v>
      </c>
      <c r="D539">
        <v>6526.1035155999998</v>
      </c>
      <c r="E539">
        <v>6524.5786133000001</v>
      </c>
      <c r="F539">
        <v>6475.2700194999998</v>
      </c>
      <c r="G539">
        <v>6508.4599608999997</v>
      </c>
      <c r="H539">
        <v>6496.9902344000002</v>
      </c>
      <c r="I539">
        <v>6493.4599608999997</v>
      </c>
      <c r="J539">
        <v>6500.0566405999998</v>
      </c>
      <c r="L539" t="str">
        <f t="shared" si="65"/>
        <v>23MAY2024:10:00:00</v>
      </c>
      <c r="M539">
        <v>11</v>
      </c>
      <c r="N539">
        <f t="shared" si="59"/>
        <v>-256.24609380000038</v>
      </c>
      <c r="O539">
        <f t="shared" si="61"/>
        <v>-256.24609380000038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3.8066624143365604</v>
      </c>
    </row>
    <row r="540" spans="1:19" x14ac:dyDescent="0.25">
      <c r="A540" t="s">
        <v>565</v>
      </c>
      <c r="B540">
        <v>6825.8012694999998</v>
      </c>
      <c r="C540">
        <v>6604.0600586</v>
      </c>
      <c r="D540">
        <v>6514.125</v>
      </c>
      <c r="E540">
        <v>6460.1723633000001</v>
      </c>
      <c r="F540">
        <v>6604.0600586</v>
      </c>
      <c r="G540">
        <v>6610.1601563000004</v>
      </c>
      <c r="H540">
        <v>6628.25</v>
      </c>
      <c r="I540">
        <v>6640.0898438000004</v>
      </c>
      <c r="J540">
        <v>6599.3374022999997</v>
      </c>
      <c r="L540" t="str">
        <f t="shared" si="65"/>
        <v>23MAY2024:11:00:00</v>
      </c>
      <c r="M540">
        <v>12</v>
      </c>
      <c r="N540">
        <f t="shared" si="59"/>
        <v>-221.74121089999971</v>
      </c>
      <c r="O540">
        <f t="shared" si="61"/>
        <v>-221.74121089999971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3.2485740815633588</v>
      </c>
    </row>
    <row r="541" spans="1:19" x14ac:dyDescent="0.25">
      <c r="A541" t="s">
        <v>566</v>
      </c>
      <c r="B541">
        <v>6832.9575194999998</v>
      </c>
      <c r="C541">
        <v>6760.5600586</v>
      </c>
      <c r="D541">
        <v>6607.0668944999998</v>
      </c>
      <c r="E541">
        <v>6588.0532227000003</v>
      </c>
      <c r="F541">
        <v>6760.5600586</v>
      </c>
      <c r="G541">
        <v>6734.7001952999999</v>
      </c>
      <c r="H541">
        <v>6788.4599608999997</v>
      </c>
      <c r="I541">
        <v>6807.9399414</v>
      </c>
      <c r="J541">
        <v>6739.7451172000001</v>
      </c>
      <c r="L541" t="str">
        <f t="shared" si="65"/>
        <v>23MAY2024:12:00:00</v>
      </c>
      <c r="M541">
        <v>13</v>
      </c>
      <c r="N541">
        <f t="shared" si="59"/>
        <v>-72.397460899999714</v>
      </c>
      <c r="O541">
        <f t="shared" si="61"/>
        <v>-72.397460899999714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1.059533308869413</v>
      </c>
    </row>
    <row r="542" spans="1:19" x14ac:dyDescent="0.25">
      <c r="A542" t="s">
        <v>567</v>
      </c>
      <c r="B542">
        <v>6760.8305664</v>
      </c>
      <c r="C542">
        <v>6892.4702147999997</v>
      </c>
      <c r="D542">
        <v>6669.8569336</v>
      </c>
      <c r="E542">
        <v>6714.6103516000003</v>
      </c>
      <c r="F542">
        <v>6892.4702147999997</v>
      </c>
      <c r="G542">
        <v>6840.3901366999999</v>
      </c>
      <c r="H542">
        <v>6927.0898438000004</v>
      </c>
      <c r="I542">
        <v>6949.3598633000001</v>
      </c>
      <c r="J542">
        <v>6855.8334961</v>
      </c>
      <c r="L542" t="str">
        <f t="shared" si="65"/>
        <v>23MAY2024:13:00:00</v>
      </c>
      <c r="M542">
        <v>14</v>
      </c>
      <c r="N542">
        <f t="shared" si="59"/>
        <v>131.63964839999971</v>
      </c>
      <c r="O542" t="str">
        <f t="shared" si="61"/>
        <v/>
      </c>
      <c r="P542">
        <f t="shared" si="62"/>
        <v>131.63964839999971</v>
      </c>
      <c r="Q542" t="str">
        <f t="shared" si="63"/>
        <v/>
      </c>
      <c r="R542">
        <f t="shared" si="64"/>
        <v>1</v>
      </c>
      <c r="S542">
        <f t="shared" si="60"/>
        <v>1.9470928476483778</v>
      </c>
    </row>
    <row r="543" spans="1:19" x14ac:dyDescent="0.25">
      <c r="A543" t="s">
        <v>568</v>
      </c>
      <c r="B543">
        <v>6941.6811522999997</v>
      </c>
      <c r="C543">
        <v>6963.4501952999999</v>
      </c>
      <c r="D543">
        <v>6701.6367188000004</v>
      </c>
      <c r="E543">
        <v>6759.6953125</v>
      </c>
      <c r="F543">
        <v>6963.4501952999999</v>
      </c>
      <c r="G543">
        <v>6826.7700194999998</v>
      </c>
      <c r="H543">
        <v>6992.5297852000003</v>
      </c>
      <c r="I543">
        <v>7022.0800780999998</v>
      </c>
      <c r="J543">
        <v>6901.2934569999998</v>
      </c>
      <c r="L543" t="str">
        <f t="shared" si="65"/>
        <v>23MAY2024:14:00:00</v>
      </c>
      <c r="M543">
        <v>15</v>
      </c>
      <c r="N543">
        <f t="shared" si="59"/>
        <v>21.769043000000238</v>
      </c>
      <c r="O543" t="str">
        <f t="shared" si="61"/>
        <v/>
      </c>
      <c r="P543">
        <f t="shared" si="62"/>
        <v>21.769043000000238</v>
      </c>
      <c r="Q543" t="str">
        <f t="shared" si="63"/>
        <v/>
      </c>
      <c r="R543">
        <f t="shared" si="64"/>
        <v>1</v>
      </c>
      <c r="S543">
        <f t="shared" si="60"/>
        <v>0.31359900465591772</v>
      </c>
    </row>
    <row r="544" spans="1:19" x14ac:dyDescent="0.25">
      <c r="A544" t="s">
        <v>569</v>
      </c>
      <c r="B544">
        <v>6990.9702147999997</v>
      </c>
      <c r="C544">
        <v>6925.6601563000004</v>
      </c>
      <c r="D544">
        <v>6863.0917969000002</v>
      </c>
      <c r="E544">
        <v>6851.6528319999998</v>
      </c>
      <c r="F544">
        <v>6925.6601563000004</v>
      </c>
      <c r="G544">
        <v>6890.5898438000004</v>
      </c>
      <c r="H544">
        <v>6944.5097655999998</v>
      </c>
      <c r="I544">
        <v>6986.4101563000004</v>
      </c>
      <c r="J544">
        <v>6922.0527344000002</v>
      </c>
      <c r="L544" t="str">
        <f t="shared" si="65"/>
        <v>23MAY2024:15:00:00</v>
      </c>
      <c r="M544">
        <v>16</v>
      </c>
      <c r="N544">
        <f t="shared" si="59"/>
        <v>-65.310058499999286</v>
      </c>
      <c r="O544">
        <f t="shared" si="61"/>
        <v>-65.310058499999286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0.93420593270068308</v>
      </c>
    </row>
    <row r="545" spans="1:19" x14ac:dyDescent="0.25">
      <c r="A545" t="s">
        <v>570</v>
      </c>
      <c r="B545">
        <v>7043.2387694999998</v>
      </c>
      <c r="C545">
        <v>6814.2202147999997</v>
      </c>
      <c r="D545">
        <v>6965.8164063000004</v>
      </c>
      <c r="E545">
        <v>7003.4501952999999</v>
      </c>
      <c r="F545">
        <v>6814.2202147999997</v>
      </c>
      <c r="G545">
        <v>6848.7202147999997</v>
      </c>
      <c r="H545">
        <v>6839.1801758000001</v>
      </c>
      <c r="I545">
        <v>6873.9101563000004</v>
      </c>
      <c r="J545">
        <v>6868.3696289</v>
      </c>
      <c r="L545" t="str">
        <f t="shared" si="65"/>
        <v>23MAY2024:16:00:00</v>
      </c>
      <c r="M545">
        <v>17</v>
      </c>
      <c r="N545">
        <f t="shared" si="59"/>
        <v>-229.0185547000001</v>
      </c>
      <c r="O545">
        <f t="shared" si="61"/>
        <v>-229.0185547000001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3.2516085595697923</v>
      </c>
    </row>
    <row r="546" spans="1:19" x14ac:dyDescent="0.25">
      <c r="A546" t="s">
        <v>571</v>
      </c>
      <c r="B546">
        <v>6968.8110352000003</v>
      </c>
      <c r="C546">
        <v>6787.8100586</v>
      </c>
      <c r="D546">
        <v>6863.1464844000002</v>
      </c>
      <c r="E546">
        <v>6842.0541991999999</v>
      </c>
      <c r="F546">
        <v>6787.8100586</v>
      </c>
      <c r="G546">
        <v>6791.5800780999998</v>
      </c>
      <c r="H546">
        <v>6818.8100586</v>
      </c>
      <c r="I546">
        <v>6837.2998047000001</v>
      </c>
      <c r="J546">
        <v>6819.7294922000001</v>
      </c>
      <c r="L546" t="str">
        <f t="shared" si="65"/>
        <v>23MAY2024:17:00:00</v>
      </c>
      <c r="M546">
        <v>18</v>
      </c>
      <c r="N546">
        <f t="shared" si="59"/>
        <v>-181.00097660000029</v>
      </c>
      <c r="O546">
        <f t="shared" si="61"/>
        <v>-181.00097660000029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2.5973006827958232</v>
      </c>
    </row>
    <row r="547" spans="1:19" x14ac:dyDescent="0.25">
      <c r="A547" t="s">
        <v>572</v>
      </c>
      <c r="B547">
        <v>6862.4213866999999</v>
      </c>
      <c r="C547">
        <v>6725.7597655999998</v>
      </c>
      <c r="D547">
        <v>6653.0957030999998</v>
      </c>
      <c r="E547">
        <v>6626.3618164</v>
      </c>
      <c r="F547">
        <v>6725.7597655999998</v>
      </c>
      <c r="G547">
        <v>6645.1601563000004</v>
      </c>
      <c r="H547">
        <v>6741.6801758000001</v>
      </c>
      <c r="I547">
        <v>6758.2900391000003</v>
      </c>
      <c r="J547">
        <v>6704.7973633000001</v>
      </c>
      <c r="L547" t="str">
        <f t="shared" si="65"/>
        <v>23MAY2024:18:00:00</v>
      </c>
      <c r="M547">
        <v>19</v>
      </c>
      <c r="N547">
        <f t="shared" si="59"/>
        <v>-136.66162110000005</v>
      </c>
      <c r="O547">
        <f t="shared" si="61"/>
        <v>-136.66162110000005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1.9914489857015012</v>
      </c>
    </row>
    <row r="548" spans="1:19" x14ac:dyDescent="0.25">
      <c r="A548" t="s">
        <v>573</v>
      </c>
      <c r="B548">
        <v>6887.4506836</v>
      </c>
      <c r="C548">
        <v>6620.5297852000003</v>
      </c>
      <c r="D548">
        <v>6637.4291991999999</v>
      </c>
      <c r="E548">
        <v>6615.7280272999997</v>
      </c>
      <c r="F548">
        <v>6620.5297852000003</v>
      </c>
      <c r="G548">
        <v>6631.6298827999999</v>
      </c>
      <c r="H548">
        <v>6625.5600586</v>
      </c>
      <c r="I548">
        <v>6632.8500977000003</v>
      </c>
      <c r="J548">
        <v>6629.6005858999997</v>
      </c>
      <c r="L548" t="str">
        <f t="shared" si="65"/>
        <v>23MAY2024:19:00:00</v>
      </c>
      <c r="M548">
        <v>20</v>
      </c>
      <c r="N548">
        <f t="shared" si="59"/>
        <v>-266.92089839999971</v>
      </c>
      <c r="O548">
        <f t="shared" si="61"/>
        <v>-266.92089839999971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3.875467290612713</v>
      </c>
    </row>
    <row r="549" spans="1:19" x14ac:dyDescent="0.25">
      <c r="A549" t="s">
        <v>574</v>
      </c>
      <c r="B549">
        <v>6915.8339844000002</v>
      </c>
      <c r="C549">
        <v>6518.6601563000004</v>
      </c>
      <c r="D549">
        <v>6496.2934569999998</v>
      </c>
      <c r="E549">
        <v>6458.0610352000003</v>
      </c>
      <c r="F549">
        <v>6518.6601563000004</v>
      </c>
      <c r="G549">
        <v>6525.0898438000004</v>
      </c>
      <c r="H549">
        <v>6516.2597655999998</v>
      </c>
      <c r="I549">
        <v>6521.5498047000001</v>
      </c>
      <c r="J549">
        <v>6515.5708008000001</v>
      </c>
      <c r="L549" t="str">
        <f t="shared" si="65"/>
        <v>23MAY2024:20:00:00</v>
      </c>
      <c r="M549">
        <v>21</v>
      </c>
      <c r="N549">
        <f t="shared" si="59"/>
        <v>-397.17382809999981</v>
      </c>
      <c r="O549">
        <f t="shared" si="61"/>
        <v>-397.17382809999981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5.7429635962329657</v>
      </c>
    </row>
    <row r="550" spans="1:19" x14ac:dyDescent="0.25">
      <c r="A550" t="s">
        <v>575</v>
      </c>
      <c r="B550">
        <v>6632.4340819999998</v>
      </c>
      <c r="C550">
        <v>6510.3999022999997</v>
      </c>
      <c r="D550">
        <v>6438.3203125</v>
      </c>
      <c r="E550">
        <v>6354.3105469000002</v>
      </c>
      <c r="F550">
        <v>6510.3999022999997</v>
      </c>
      <c r="G550">
        <v>6495.9902344000002</v>
      </c>
      <c r="H550">
        <v>6508.3999022999997</v>
      </c>
      <c r="I550">
        <v>6515.5097655999998</v>
      </c>
      <c r="J550">
        <v>6493.7246094000002</v>
      </c>
      <c r="L550" t="str">
        <f t="shared" si="65"/>
        <v>23MAY2024:21:00:00</v>
      </c>
      <c r="M550">
        <v>22</v>
      </c>
      <c r="N550">
        <f t="shared" ref="N550:N613" si="66">C550-B550</f>
        <v>-122.0341797000001</v>
      </c>
      <c r="O550">
        <f t="shared" si="61"/>
        <v>-122.0341797000001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1.8399606870001621</v>
      </c>
    </row>
    <row r="551" spans="1:19" x14ac:dyDescent="0.25">
      <c r="A551" t="s">
        <v>576</v>
      </c>
      <c r="B551">
        <v>6660.7026366999999</v>
      </c>
      <c r="C551">
        <v>6568.1899414</v>
      </c>
      <c r="D551">
        <v>6566.5361327999999</v>
      </c>
      <c r="E551">
        <v>6369.1713866999999</v>
      </c>
      <c r="F551">
        <v>6568.1899414</v>
      </c>
      <c r="G551">
        <v>6503.3100586</v>
      </c>
      <c r="H551">
        <v>6564.25</v>
      </c>
      <c r="I551">
        <v>6576.8701172000001</v>
      </c>
      <c r="J551">
        <v>6555.8315430000002</v>
      </c>
      <c r="L551" t="str">
        <f t="shared" si="65"/>
        <v>23MAY2024:22:00:00</v>
      </c>
      <c r="M551">
        <v>23</v>
      </c>
      <c r="N551">
        <f t="shared" si="66"/>
        <v>-92.512695299999905</v>
      </c>
      <c r="O551">
        <f t="shared" si="61"/>
        <v>-92.512695299999905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1.388932975182851</v>
      </c>
    </row>
    <row r="552" spans="1:19" x14ac:dyDescent="0.25">
      <c r="A552" t="s">
        <v>577</v>
      </c>
      <c r="B552">
        <v>6642.0556641000003</v>
      </c>
      <c r="C552">
        <v>6570.8999022999997</v>
      </c>
      <c r="D552">
        <v>6592.9213866999999</v>
      </c>
      <c r="E552">
        <v>6425.5834961</v>
      </c>
      <c r="F552">
        <v>6570.8999022999997</v>
      </c>
      <c r="G552">
        <v>6519.7202147999997</v>
      </c>
      <c r="H552">
        <v>6557.5200194999998</v>
      </c>
      <c r="I552">
        <v>6580.3198241999999</v>
      </c>
      <c r="J552">
        <v>6564.2763672000001</v>
      </c>
      <c r="L552" t="str">
        <f t="shared" si="65"/>
        <v>23MAY2024:23:00:00</v>
      </c>
      <c r="M552">
        <v>24</v>
      </c>
      <c r="N552">
        <f t="shared" si="66"/>
        <v>-71.155761800000619</v>
      </c>
      <c r="O552">
        <f t="shared" si="61"/>
        <v>-71.155761800000619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1.0712912597916662</v>
      </c>
    </row>
    <row r="553" spans="1:19" x14ac:dyDescent="0.25">
      <c r="A553" t="s">
        <v>578</v>
      </c>
      <c r="B553">
        <v>6622.7456055000002</v>
      </c>
      <c r="C553">
        <v>6515.9599608999997</v>
      </c>
      <c r="D553">
        <v>6582.3559569999998</v>
      </c>
      <c r="E553">
        <v>6520.5932616999999</v>
      </c>
      <c r="F553">
        <v>6515.9599608999997</v>
      </c>
      <c r="G553">
        <v>6504.8901366999999</v>
      </c>
      <c r="H553">
        <v>6505.9799805000002</v>
      </c>
      <c r="I553">
        <v>6537.8999022999997</v>
      </c>
      <c r="J553">
        <v>6529.4169922000001</v>
      </c>
      <c r="L553" t="str">
        <f t="shared" si="65"/>
        <v>24MAY2024:00:00:00</v>
      </c>
      <c r="M553">
        <v>1</v>
      </c>
      <c r="N553">
        <f t="shared" si="66"/>
        <v>-106.78564460000052</v>
      </c>
      <c r="O553">
        <f t="shared" si="61"/>
        <v>-106.78564460000052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7"/>
        <v>1.612407466041246</v>
      </c>
    </row>
    <row r="554" spans="1:19" x14ac:dyDescent="0.25">
      <c r="A554" t="s">
        <v>579</v>
      </c>
      <c r="B554">
        <v>6475.7011719000002</v>
      </c>
      <c r="C554">
        <v>6617.2299805000002</v>
      </c>
      <c r="D554">
        <v>6519.5844727000003</v>
      </c>
      <c r="E554">
        <v>6542.9140625</v>
      </c>
      <c r="F554">
        <v>6617.2299805000002</v>
      </c>
      <c r="G554">
        <v>6530.8300780999998</v>
      </c>
      <c r="H554">
        <v>6639.9101563000004</v>
      </c>
      <c r="I554">
        <v>6504.3701172000001</v>
      </c>
      <c r="J554">
        <v>6562.3847655999998</v>
      </c>
      <c r="L554" t="str">
        <f t="shared" si="65"/>
        <v>24MAY2024:01:00:00</v>
      </c>
      <c r="M554">
        <v>2</v>
      </c>
      <c r="N554">
        <f t="shared" si="66"/>
        <v>141.52880860000005</v>
      </c>
      <c r="O554" t="str">
        <f t="shared" si="61"/>
        <v/>
      </c>
      <c r="P554">
        <f t="shared" si="62"/>
        <v>141.52880860000005</v>
      </c>
      <c r="Q554" t="str">
        <f t="shared" si="63"/>
        <v/>
      </c>
      <c r="R554">
        <f t="shared" si="64"/>
        <v>1</v>
      </c>
      <c r="S554">
        <f t="shared" si="67"/>
        <v>2.1855364360254268</v>
      </c>
    </row>
    <row r="555" spans="1:19" x14ac:dyDescent="0.25">
      <c r="A555" t="s">
        <v>580</v>
      </c>
      <c r="B555">
        <v>6454.2832030999998</v>
      </c>
      <c r="C555">
        <v>6549.9399414</v>
      </c>
      <c r="D555">
        <v>6464.1455077999999</v>
      </c>
      <c r="E555">
        <v>6531.6894530999998</v>
      </c>
      <c r="F555">
        <v>6549.9399414</v>
      </c>
      <c r="G555">
        <v>6501.8500977000003</v>
      </c>
      <c r="H555">
        <v>6580.1098633000001</v>
      </c>
      <c r="I555">
        <v>6472.3100586</v>
      </c>
      <c r="J555">
        <v>6513.6708983999997</v>
      </c>
      <c r="L555" t="str">
        <f t="shared" si="65"/>
        <v>24MAY2024:02:00:00</v>
      </c>
      <c r="M555">
        <v>3</v>
      </c>
      <c r="N555">
        <f t="shared" si="66"/>
        <v>95.656738300000143</v>
      </c>
      <c r="O555" t="str">
        <f t="shared" si="61"/>
        <v/>
      </c>
      <c r="P555">
        <f t="shared" si="62"/>
        <v>95.656738300000143</v>
      </c>
      <c r="Q555" t="str">
        <f t="shared" si="63"/>
        <v/>
      </c>
      <c r="R555">
        <f t="shared" si="64"/>
        <v>1</v>
      </c>
      <c r="S555">
        <f t="shared" si="67"/>
        <v>1.4820660217397355</v>
      </c>
    </row>
    <row r="556" spans="1:19" x14ac:dyDescent="0.25">
      <c r="A556" t="s">
        <v>581</v>
      </c>
      <c r="B556">
        <v>6528.8422852000003</v>
      </c>
      <c r="C556">
        <v>6437.1098633000001</v>
      </c>
      <c r="D556">
        <v>6417.8974608999997</v>
      </c>
      <c r="E556">
        <v>6406.8261719000002</v>
      </c>
      <c r="F556">
        <v>6437.1098633000001</v>
      </c>
      <c r="G556">
        <v>6451.7001952999999</v>
      </c>
      <c r="H556">
        <v>6449.3598633000001</v>
      </c>
      <c r="I556">
        <v>6417.6601563000004</v>
      </c>
      <c r="J556">
        <v>6434.7456055000002</v>
      </c>
      <c r="L556" t="str">
        <f t="shared" si="65"/>
        <v>24MAY2024:03:00:00</v>
      </c>
      <c r="M556">
        <v>4</v>
      </c>
      <c r="N556">
        <f t="shared" si="66"/>
        <v>-91.73242190000019</v>
      </c>
      <c r="O556">
        <f t="shared" si="61"/>
        <v>-91.73242190000019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1.4050335096613553</v>
      </c>
    </row>
    <row r="557" spans="1:19" x14ac:dyDescent="0.25">
      <c r="A557" t="s">
        <v>582</v>
      </c>
      <c r="B557">
        <v>6525.3076172000001</v>
      </c>
      <c r="C557">
        <v>6326.9599608999997</v>
      </c>
      <c r="D557">
        <v>6329.0434569999998</v>
      </c>
      <c r="E557">
        <v>6286.421875</v>
      </c>
      <c r="F557">
        <v>6326.9599608999997</v>
      </c>
      <c r="G557">
        <v>6380.3100586</v>
      </c>
      <c r="H557">
        <v>6347.3999022999997</v>
      </c>
      <c r="I557">
        <v>6344.2001952999999</v>
      </c>
      <c r="J557">
        <v>6345.5830077999999</v>
      </c>
      <c r="L557" t="str">
        <f t="shared" si="65"/>
        <v>24MAY2024:04:00:00</v>
      </c>
      <c r="M557">
        <v>5</v>
      </c>
      <c r="N557">
        <f t="shared" si="66"/>
        <v>-198.34765630000038</v>
      </c>
      <c r="O557">
        <f t="shared" si="61"/>
        <v>-198.34765630000038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3.0396675212242497</v>
      </c>
    </row>
    <row r="558" spans="1:19" x14ac:dyDescent="0.25">
      <c r="A558" t="s">
        <v>583</v>
      </c>
      <c r="B558">
        <v>6518.7529297000001</v>
      </c>
      <c r="C558">
        <v>6289.5297852000003</v>
      </c>
      <c r="D558">
        <v>6328.6938477000003</v>
      </c>
      <c r="E558">
        <v>6332.0498047000001</v>
      </c>
      <c r="F558">
        <v>6289.5297852000003</v>
      </c>
      <c r="G558">
        <v>6369.4501952999999</v>
      </c>
      <c r="H558">
        <v>6301.6201172000001</v>
      </c>
      <c r="I558">
        <v>6331.0400391000003</v>
      </c>
      <c r="J558">
        <v>6324.0668944999998</v>
      </c>
      <c r="L558" t="str">
        <f t="shared" si="65"/>
        <v>24MAY2024:05:00:00</v>
      </c>
      <c r="M558">
        <v>6</v>
      </c>
      <c r="N558">
        <f t="shared" si="66"/>
        <v>-229.22314449999976</v>
      </c>
      <c r="O558">
        <f t="shared" si="61"/>
        <v>-229.22314449999976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3.5163649699874249</v>
      </c>
    </row>
    <row r="559" spans="1:19" x14ac:dyDescent="0.25">
      <c r="A559" t="s">
        <v>584</v>
      </c>
      <c r="B559">
        <v>6508.5581055000002</v>
      </c>
      <c r="C559">
        <v>6301.2001952999999</v>
      </c>
      <c r="D559">
        <v>6311.8876952999999</v>
      </c>
      <c r="E559">
        <v>6336.8666991999999</v>
      </c>
      <c r="F559">
        <v>6301.2001952999999</v>
      </c>
      <c r="G559">
        <v>6385.8500977000003</v>
      </c>
      <c r="H559">
        <v>6315.9101563000004</v>
      </c>
      <c r="I559">
        <v>6354.4799805000002</v>
      </c>
      <c r="J559">
        <v>6333.8657227000003</v>
      </c>
      <c r="L559" t="str">
        <f t="shared" si="65"/>
        <v>24MAY2024:06:00:00</v>
      </c>
      <c r="M559">
        <v>7</v>
      </c>
      <c r="N559">
        <f t="shared" si="66"/>
        <v>-207.35791020000033</v>
      </c>
      <c r="O559">
        <f t="shared" si="61"/>
        <v>-207.35791020000033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3.1859270031679419</v>
      </c>
    </row>
    <row r="560" spans="1:19" x14ac:dyDescent="0.25">
      <c r="A560" t="s">
        <v>585</v>
      </c>
      <c r="B560">
        <v>6528.6533202999999</v>
      </c>
      <c r="C560">
        <v>6352.0498047000001</v>
      </c>
      <c r="D560">
        <v>6310.8442383000001</v>
      </c>
      <c r="E560">
        <v>6335.2236327999999</v>
      </c>
      <c r="F560">
        <v>6352.0498047000001</v>
      </c>
      <c r="G560">
        <v>6419.8100586</v>
      </c>
      <c r="H560">
        <v>6377.5200194999998</v>
      </c>
      <c r="I560">
        <v>6367.3798827999999</v>
      </c>
      <c r="J560">
        <v>6365.5209961</v>
      </c>
      <c r="L560" t="str">
        <f t="shared" si="65"/>
        <v>24MAY2024:07:00:00</v>
      </c>
      <c r="M560">
        <v>8</v>
      </c>
      <c r="N560">
        <f t="shared" si="66"/>
        <v>-176.60351559999981</v>
      </c>
      <c r="O560">
        <f t="shared" si="61"/>
        <v>-176.60351559999981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2.7050527411353595</v>
      </c>
    </row>
    <row r="561" spans="1:19" x14ac:dyDescent="0.25">
      <c r="A561" t="s">
        <v>586</v>
      </c>
      <c r="B561">
        <v>6729.8662108999997</v>
      </c>
      <c r="C561">
        <v>6312.2001952999999</v>
      </c>
      <c r="D561">
        <v>6323.6254883000001</v>
      </c>
      <c r="E561">
        <v>6386.359375</v>
      </c>
      <c r="F561">
        <v>6312.2001952999999</v>
      </c>
      <c r="G561">
        <v>6401.2998047000001</v>
      </c>
      <c r="H561">
        <v>6339.7900391000003</v>
      </c>
      <c r="I561">
        <v>6329.4501952999999</v>
      </c>
      <c r="J561">
        <v>6341.2729491999999</v>
      </c>
      <c r="L561" t="str">
        <f t="shared" si="65"/>
        <v>24MAY2024:08:00:00</v>
      </c>
      <c r="M561">
        <v>9</v>
      </c>
      <c r="N561">
        <f t="shared" si="66"/>
        <v>-417.66601559999981</v>
      </c>
      <c r="O561">
        <f t="shared" si="61"/>
        <v>-417.66601559999981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6.2061562965921784</v>
      </c>
    </row>
    <row r="562" spans="1:19" x14ac:dyDescent="0.25">
      <c r="A562" t="s">
        <v>587</v>
      </c>
      <c r="B562">
        <v>6924.3828125</v>
      </c>
      <c r="C562">
        <v>6420.5097655999998</v>
      </c>
      <c r="D562">
        <v>6406.9096680000002</v>
      </c>
      <c r="E562">
        <v>6489.7866211</v>
      </c>
      <c r="F562">
        <v>6420.5097655999998</v>
      </c>
      <c r="G562">
        <v>6451.8398438000004</v>
      </c>
      <c r="H562">
        <v>6434.1298827999999</v>
      </c>
      <c r="I562">
        <v>6408.6601563000004</v>
      </c>
      <c r="J562">
        <v>6424.4101563000004</v>
      </c>
      <c r="L562" t="str">
        <f t="shared" si="65"/>
        <v>24MAY2024:09:00:00</v>
      </c>
      <c r="M562">
        <v>10</v>
      </c>
      <c r="N562">
        <f t="shared" si="66"/>
        <v>-503.87304690000019</v>
      </c>
      <c r="O562">
        <f t="shared" si="61"/>
        <v>-503.87304690000019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7.2767936225363066</v>
      </c>
    </row>
    <row r="563" spans="1:19" x14ac:dyDescent="0.25">
      <c r="A563" t="s">
        <v>588</v>
      </c>
      <c r="B563">
        <v>6963.0771483999997</v>
      </c>
      <c r="C563">
        <v>6676.8198241999999</v>
      </c>
      <c r="D563">
        <v>6549.6083983999997</v>
      </c>
      <c r="E563">
        <v>6663.4257813000004</v>
      </c>
      <c r="F563">
        <v>6676.8198241999999</v>
      </c>
      <c r="G563">
        <v>6628.5698241999999</v>
      </c>
      <c r="H563">
        <v>6707.6601563000004</v>
      </c>
      <c r="I563">
        <v>6575.7700194999998</v>
      </c>
      <c r="J563">
        <v>6627.6855469000002</v>
      </c>
      <c r="L563" t="str">
        <f t="shared" si="65"/>
        <v>24MAY2024:10:00:00</v>
      </c>
      <c r="M563">
        <v>11</v>
      </c>
      <c r="N563">
        <f t="shared" si="66"/>
        <v>-286.25732419999986</v>
      </c>
      <c r="O563">
        <f t="shared" si="61"/>
        <v>-286.25732419999986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4.1110750046159845</v>
      </c>
    </row>
    <row r="564" spans="1:19" x14ac:dyDescent="0.25">
      <c r="A564" t="s">
        <v>589</v>
      </c>
      <c r="B564">
        <v>6682.5727539</v>
      </c>
      <c r="C564">
        <v>6807.4799805000002</v>
      </c>
      <c r="D564">
        <v>6654.7309569999998</v>
      </c>
      <c r="E564">
        <v>6624.4799805000002</v>
      </c>
      <c r="F564">
        <v>6807.4799805000002</v>
      </c>
      <c r="G564">
        <v>6753.2299805000002</v>
      </c>
      <c r="H564">
        <v>6840.4902344000002</v>
      </c>
      <c r="I564">
        <v>6698.1699219000002</v>
      </c>
      <c r="J564">
        <v>6750.8203125</v>
      </c>
      <c r="L564" t="str">
        <f t="shared" si="65"/>
        <v>24MAY2024:11:00:00</v>
      </c>
      <c r="M564">
        <v>12</v>
      </c>
      <c r="N564">
        <f t="shared" si="66"/>
        <v>124.90722660000029</v>
      </c>
      <c r="O564" t="str">
        <f t="shared" si="61"/>
        <v/>
      </c>
      <c r="P564">
        <f t="shared" si="62"/>
        <v>124.90722660000029</v>
      </c>
      <c r="Q564" t="str">
        <f t="shared" si="63"/>
        <v/>
      </c>
      <c r="R564">
        <f t="shared" si="64"/>
        <v>1</v>
      </c>
      <c r="S564">
        <f t="shared" si="67"/>
        <v>1.8691487724859186</v>
      </c>
    </row>
    <row r="565" spans="1:19" x14ac:dyDescent="0.25">
      <c r="A565" t="s">
        <v>590</v>
      </c>
      <c r="B565">
        <v>6740.0610352000003</v>
      </c>
      <c r="C565">
        <v>6963.6601563000004</v>
      </c>
      <c r="D565">
        <v>6674.8764647999997</v>
      </c>
      <c r="E565">
        <v>6683.1972655999998</v>
      </c>
      <c r="F565">
        <v>6963.6601563000004</v>
      </c>
      <c r="G565">
        <v>6875.8901366999999</v>
      </c>
      <c r="H565">
        <v>6985.0898438000004</v>
      </c>
      <c r="I565">
        <v>6814.9399414</v>
      </c>
      <c r="J565">
        <v>6862.8916016000003</v>
      </c>
      <c r="L565" t="str">
        <f t="shared" si="65"/>
        <v>24MAY2024:12:00:00</v>
      </c>
      <c r="M565">
        <v>13</v>
      </c>
      <c r="N565">
        <f t="shared" si="66"/>
        <v>223.59912110000005</v>
      </c>
      <c r="O565" t="str">
        <f t="shared" si="61"/>
        <v/>
      </c>
      <c r="P565">
        <f t="shared" si="62"/>
        <v>223.59912110000005</v>
      </c>
      <c r="Q565" t="str">
        <f t="shared" si="63"/>
        <v/>
      </c>
      <c r="R565">
        <f t="shared" si="64"/>
        <v>1</v>
      </c>
      <c r="S565">
        <f t="shared" si="67"/>
        <v>3.3174643364837886</v>
      </c>
    </row>
    <row r="566" spans="1:19" x14ac:dyDescent="0.25">
      <c r="A566" t="s">
        <v>591</v>
      </c>
      <c r="B566">
        <v>6771.5439452999999</v>
      </c>
      <c r="C566">
        <v>7081.4902344000002</v>
      </c>
      <c r="D566">
        <v>6760.3769530999998</v>
      </c>
      <c r="E566">
        <v>6795.9755858999997</v>
      </c>
      <c r="F566">
        <v>7081.4902344000002</v>
      </c>
      <c r="G566">
        <v>6982.0297852000003</v>
      </c>
      <c r="H566">
        <v>7107.6401366999999</v>
      </c>
      <c r="I566">
        <v>6948.8300780999998</v>
      </c>
      <c r="J566">
        <v>6976.0737305000002</v>
      </c>
      <c r="L566" t="str">
        <f t="shared" si="65"/>
        <v>24MAY2024:13:00:00</v>
      </c>
      <c r="M566">
        <v>14</v>
      </c>
      <c r="N566">
        <f t="shared" si="66"/>
        <v>309.94628910000029</v>
      </c>
      <c r="O566" t="str">
        <f t="shared" si="61"/>
        <v/>
      </c>
      <c r="P566">
        <f t="shared" si="62"/>
        <v>309.94628910000029</v>
      </c>
      <c r="Q566" t="str">
        <f t="shared" si="63"/>
        <v/>
      </c>
      <c r="R566">
        <f t="shared" si="64"/>
        <v>1</v>
      </c>
      <c r="S566">
        <f t="shared" si="67"/>
        <v>4.5771878851222425</v>
      </c>
    </row>
    <row r="567" spans="1:19" x14ac:dyDescent="0.25">
      <c r="A567" t="s">
        <v>592</v>
      </c>
      <c r="B567">
        <v>6842.7583008000001</v>
      </c>
      <c r="C567">
        <v>7171.3100586</v>
      </c>
      <c r="D567">
        <v>6814.8881836</v>
      </c>
      <c r="E567">
        <v>6838.3632813000004</v>
      </c>
      <c r="F567">
        <v>7171.3100586</v>
      </c>
      <c r="G567">
        <v>7007.25</v>
      </c>
      <c r="H567">
        <v>7205.4301758000001</v>
      </c>
      <c r="I567">
        <v>7024.1098633000001</v>
      </c>
      <c r="J567">
        <v>7044.5976563000004</v>
      </c>
      <c r="L567" t="str">
        <f t="shared" si="65"/>
        <v>24MAY2024:14:00:00</v>
      </c>
      <c r="M567">
        <v>15</v>
      </c>
      <c r="N567">
        <f t="shared" si="66"/>
        <v>328.5517577999999</v>
      </c>
      <c r="O567" t="str">
        <f t="shared" si="61"/>
        <v/>
      </c>
      <c r="P567">
        <f t="shared" si="62"/>
        <v>328.5517577999999</v>
      </c>
      <c r="Q567" t="str">
        <f t="shared" si="63"/>
        <v/>
      </c>
      <c r="R567">
        <f t="shared" si="64"/>
        <v>1</v>
      </c>
      <c r="S567">
        <f t="shared" si="67"/>
        <v>4.8014520366967854</v>
      </c>
    </row>
    <row r="568" spans="1:19" x14ac:dyDescent="0.25">
      <c r="A568" t="s">
        <v>593</v>
      </c>
      <c r="B568">
        <v>6913.4584961</v>
      </c>
      <c r="C568">
        <v>7133.0498047000001</v>
      </c>
      <c r="D568">
        <v>6876.0205077999999</v>
      </c>
      <c r="E568">
        <v>6840.5297852000003</v>
      </c>
      <c r="F568">
        <v>7133.0498047000001</v>
      </c>
      <c r="G568">
        <v>7017.5</v>
      </c>
      <c r="H568">
        <v>7172.3100586</v>
      </c>
      <c r="I568">
        <v>7032.7402344000002</v>
      </c>
      <c r="J568">
        <v>7046.3242188000004</v>
      </c>
      <c r="L568" t="str">
        <f t="shared" si="65"/>
        <v>24MAY2024:15:00:00</v>
      </c>
      <c r="M568">
        <v>16</v>
      </c>
      <c r="N568">
        <f t="shared" si="66"/>
        <v>219.59130860000005</v>
      </c>
      <c r="O568" t="str">
        <f t="shared" si="61"/>
        <v/>
      </c>
      <c r="P568">
        <f t="shared" si="62"/>
        <v>219.59130860000005</v>
      </c>
      <c r="Q568" t="str">
        <f t="shared" si="63"/>
        <v/>
      </c>
      <c r="R568">
        <f t="shared" si="64"/>
        <v>1</v>
      </c>
      <c r="S568">
        <f t="shared" si="67"/>
        <v>3.1762873636093323</v>
      </c>
    </row>
    <row r="569" spans="1:19" x14ac:dyDescent="0.25">
      <c r="A569" t="s">
        <v>594</v>
      </c>
      <c r="B569">
        <v>6750.6474608999997</v>
      </c>
      <c r="C569">
        <v>7040</v>
      </c>
      <c r="D569">
        <v>6976.6137694999998</v>
      </c>
      <c r="E569">
        <v>6979.7578125</v>
      </c>
      <c r="F569">
        <v>7040</v>
      </c>
      <c r="G569">
        <v>6980.75</v>
      </c>
      <c r="H569">
        <v>7067.0297852000003</v>
      </c>
      <c r="I569">
        <v>7006.0898438000004</v>
      </c>
      <c r="J569">
        <v>7014.0966797000001</v>
      </c>
      <c r="L569" t="str">
        <f t="shared" si="65"/>
        <v>24MAY2024:16:00:00</v>
      </c>
      <c r="M569">
        <v>17</v>
      </c>
      <c r="N569">
        <f t="shared" si="66"/>
        <v>289.35253910000029</v>
      </c>
      <c r="O569" t="str">
        <f t="shared" si="61"/>
        <v/>
      </c>
      <c r="P569">
        <f t="shared" si="62"/>
        <v>289.35253910000029</v>
      </c>
      <c r="Q569" t="str">
        <f t="shared" si="63"/>
        <v/>
      </c>
      <c r="R569">
        <f t="shared" si="64"/>
        <v>1</v>
      </c>
      <c r="S569">
        <f t="shared" si="67"/>
        <v>4.2862931411533616</v>
      </c>
    </row>
    <row r="570" spans="1:19" x14ac:dyDescent="0.25">
      <c r="A570" t="s">
        <v>595</v>
      </c>
      <c r="B570">
        <v>6710.0820313000004</v>
      </c>
      <c r="C570">
        <v>7008.2900391000003</v>
      </c>
      <c r="D570">
        <v>6884.2978516000003</v>
      </c>
      <c r="E570">
        <v>6958.3178711</v>
      </c>
      <c r="F570">
        <v>7008.2900391000003</v>
      </c>
      <c r="G570">
        <v>6961.5</v>
      </c>
      <c r="H570">
        <v>7035.8100586</v>
      </c>
      <c r="I570">
        <v>6964.9902344000002</v>
      </c>
      <c r="J570">
        <v>6970.9775391000003</v>
      </c>
      <c r="L570" t="str">
        <f t="shared" si="65"/>
        <v>24MAY2024:17:00:00</v>
      </c>
      <c r="M570">
        <v>18</v>
      </c>
      <c r="N570">
        <f t="shared" si="66"/>
        <v>298.2080077999999</v>
      </c>
      <c r="O570" t="str">
        <f t="shared" si="61"/>
        <v/>
      </c>
      <c r="P570">
        <f t="shared" si="62"/>
        <v>298.2080077999999</v>
      </c>
      <c r="Q570" t="str">
        <f t="shared" si="63"/>
        <v/>
      </c>
      <c r="R570">
        <f t="shared" si="64"/>
        <v>1</v>
      </c>
      <c r="S570">
        <f t="shared" si="67"/>
        <v>4.4441782739610654</v>
      </c>
    </row>
    <row r="571" spans="1:19" x14ac:dyDescent="0.25">
      <c r="A571" t="s">
        <v>596</v>
      </c>
      <c r="B571">
        <v>6766.8076172000001</v>
      </c>
      <c r="C571">
        <v>6901.5898438000004</v>
      </c>
      <c r="D571">
        <v>6850.2294922000001</v>
      </c>
      <c r="E571">
        <v>6959.3623047000001</v>
      </c>
      <c r="F571">
        <v>6901.5898438000004</v>
      </c>
      <c r="G571">
        <v>6867.9301758000001</v>
      </c>
      <c r="H571">
        <v>6917.4599608999997</v>
      </c>
      <c r="I571">
        <v>6861.1000977000003</v>
      </c>
      <c r="J571">
        <v>6879.6621094000002</v>
      </c>
      <c r="L571" t="str">
        <f t="shared" si="65"/>
        <v>24MAY2024:18:00:00</v>
      </c>
      <c r="M571">
        <v>19</v>
      </c>
      <c r="N571">
        <f t="shared" si="66"/>
        <v>134.78222660000029</v>
      </c>
      <c r="O571" t="str">
        <f t="shared" si="61"/>
        <v/>
      </c>
      <c r="P571">
        <f t="shared" si="62"/>
        <v>134.78222660000029</v>
      </c>
      <c r="Q571" t="str">
        <f t="shared" si="63"/>
        <v/>
      </c>
      <c r="R571">
        <f t="shared" si="64"/>
        <v>1</v>
      </c>
      <c r="S571">
        <f t="shared" si="67"/>
        <v>1.9918140757749381</v>
      </c>
    </row>
    <row r="572" spans="1:19" x14ac:dyDescent="0.25">
      <c r="A572" t="s">
        <v>597</v>
      </c>
      <c r="B572">
        <v>6839.4951172000001</v>
      </c>
      <c r="C572">
        <v>6780.7597655999998</v>
      </c>
      <c r="D572">
        <v>6775.2934569999998</v>
      </c>
      <c r="E572">
        <v>6886.7104491999999</v>
      </c>
      <c r="F572">
        <v>6780.7597655999998</v>
      </c>
      <c r="G572">
        <v>6829.8798827999999</v>
      </c>
      <c r="H572">
        <v>6791.9702147999997</v>
      </c>
      <c r="I572">
        <v>6819.4301758000001</v>
      </c>
      <c r="J572">
        <v>6799.4667969000002</v>
      </c>
      <c r="L572" t="str">
        <f t="shared" si="65"/>
        <v>24MAY2024:19:00:00</v>
      </c>
      <c r="M572">
        <v>20</v>
      </c>
      <c r="N572">
        <f t="shared" si="66"/>
        <v>-58.735351600000286</v>
      </c>
      <c r="O572">
        <f t="shared" si="61"/>
        <v>-58.735351600000286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0.8587673591913576</v>
      </c>
    </row>
    <row r="573" spans="1:19" x14ac:dyDescent="0.25">
      <c r="A573" t="s">
        <v>598</v>
      </c>
      <c r="B573">
        <v>6666.5102539</v>
      </c>
      <c r="C573">
        <v>6642.4702147999997</v>
      </c>
      <c r="D573">
        <v>6599.1542969000002</v>
      </c>
      <c r="E573">
        <v>6742.4853516000003</v>
      </c>
      <c r="F573">
        <v>6642.4702147999997</v>
      </c>
      <c r="G573">
        <v>6688.7001952999999</v>
      </c>
      <c r="H573">
        <v>6664.9599608999997</v>
      </c>
      <c r="I573">
        <v>6655.5200194999998</v>
      </c>
      <c r="J573">
        <v>6650.1611327999999</v>
      </c>
      <c r="L573" t="str">
        <f t="shared" si="65"/>
        <v>24MAY2024:20:00:00</v>
      </c>
      <c r="M573">
        <v>21</v>
      </c>
      <c r="N573">
        <f t="shared" si="66"/>
        <v>-24.040039100000286</v>
      </c>
      <c r="O573">
        <f t="shared" si="61"/>
        <v>-24.040039100000286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0.36060904707881508</v>
      </c>
    </row>
    <row r="574" spans="1:19" x14ac:dyDescent="0.25">
      <c r="A574" t="s">
        <v>599</v>
      </c>
      <c r="B574">
        <v>6458.1591797000001</v>
      </c>
      <c r="C574">
        <v>6629.4599608999997</v>
      </c>
      <c r="D574">
        <v>6409.3530272999997</v>
      </c>
      <c r="E574">
        <v>6447.3217772999997</v>
      </c>
      <c r="F574">
        <v>6629.4599608999997</v>
      </c>
      <c r="G574">
        <v>6580.5800780999998</v>
      </c>
      <c r="H574">
        <v>6635.2099608999997</v>
      </c>
      <c r="I574">
        <v>6542.8398438000004</v>
      </c>
      <c r="J574">
        <v>6559.4887694999998</v>
      </c>
      <c r="L574" t="str">
        <f t="shared" si="65"/>
        <v>24MAY2024:21:00:00</v>
      </c>
      <c r="M574">
        <v>22</v>
      </c>
      <c r="N574">
        <f t="shared" si="66"/>
        <v>171.30078119999962</v>
      </c>
      <c r="O574" t="str">
        <f t="shared" si="61"/>
        <v/>
      </c>
      <c r="P574">
        <f t="shared" si="62"/>
        <v>171.30078119999962</v>
      </c>
      <c r="Q574" t="str">
        <f t="shared" si="63"/>
        <v/>
      </c>
      <c r="R574">
        <f t="shared" si="64"/>
        <v>1</v>
      </c>
      <c r="S574">
        <f t="shared" si="67"/>
        <v>2.6524707185671605</v>
      </c>
    </row>
    <row r="575" spans="1:19" x14ac:dyDescent="0.25">
      <c r="A575" t="s">
        <v>600</v>
      </c>
      <c r="B575">
        <v>6483.8129883000001</v>
      </c>
      <c r="C575">
        <v>6687.9101563000004</v>
      </c>
      <c r="D575">
        <v>6462.1162108999997</v>
      </c>
      <c r="E575">
        <v>6373.6728516000003</v>
      </c>
      <c r="F575">
        <v>6687.9101563000004</v>
      </c>
      <c r="G575">
        <v>6546.5698241999999</v>
      </c>
      <c r="H575">
        <v>6652.5898438000004</v>
      </c>
      <c r="I575">
        <v>6535.7900391000003</v>
      </c>
      <c r="J575">
        <v>6576.9956055000002</v>
      </c>
      <c r="L575" t="str">
        <f t="shared" si="65"/>
        <v>24MAY2024:22:00:00</v>
      </c>
      <c r="M575">
        <v>23</v>
      </c>
      <c r="N575">
        <f t="shared" si="66"/>
        <v>204.09716800000024</v>
      </c>
      <c r="O575" t="str">
        <f t="shared" si="61"/>
        <v/>
      </c>
      <c r="P575">
        <f t="shared" si="62"/>
        <v>204.09716800000024</v>
      </c>
      <c r="Q575" t="str">
        <f t="shared" si="63"/>
        <v/>
      </c>
      <c r="R575">
        <f t="shared" si="64"/>
        <v>1</v>
      </c>
      <c r="S575">
        <f t="shared" si="67"/>
        <v>3.1477954155724768</v>
      </c>
    </row>
    <row r="576" spans="1:19" x14ac:dyDescent="0.25">
      <c r="A576" t="s">
        <v>601</v>
      </c>
      <c r="B576">
        <v>6848.5341797000001</v>
      </c>
      <c r="C576">
        <v>6682.0498047000001</v>
      </c>
      <c r="D576">
        <v>6556.5244141000003</v>
      </c>
      <c r="E576">
        <v>6451.9516602000003</v>
      </c>
      <c r="F576">
        <v>6682.0498047000001</v>
      </c>
      <c r="G576">
        <v>6585.6499022999997</v>
      </c>
      <c r="H576">
        <v>6641.5</v>
      </c>
      <c r="I576">
        <v>6587.7700194999998</v>
      </c>
      <c r="J576">
        <v>6610.6987305000002</v>
      </c>
      <c r="L576" t="str">
        <f t="shared" si="65"/>
        <v>24MAY2024:23:00:00</v>
      </c>
      <c r="M576">
        <v>24</v>
      </c>
      <c r="N576">
        <f t="shared" si="66"/>
        <v>-166.484375</v>
      </c>
      <c r="O576">
        <f t="shared" si="61"/>
        <v>-166.484375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2.4309490269243694</v>
      </c>
    </row>
    <row r="577" spans="1:19" x14ac:dyDescent="0.25">
      <c r="A577" t="s">
        <v>602</v>
      </c>
      <c r="B577">
        <v>7036.8320313000004</v>
      </c>
      <c r="C577">
        <v>6619.7299805000002</v>
      </c>
      <c r="D577">
        <v>6617.3354491999999</v>
      </c>
      <c r="E577">
        <v>6599.7929688000004</v>
      </c>
      <c r="F577">
        <v>6619.7299805000002</v>
      </c>
      <c r="G577">
        <v>6579.6000977000003</v>
      </c>
      <c r="H577">
        <v>6576.4599608999997</v>
      </c>
      <c r="I577">
        <v>6585.3300780999998</v>
      </c>
      <c r="J577">
        <v>6595.6909180000002</v>
      </c>
      <c r="L577" t="str">
        <f t="shared" si="65"/>
        <v>25MAY2024:00:00:00</v>
      </c>
      <c r="M577">
        <v>1</v>
      </c>
      <c r="N577">
        <f t="shared" si="66"/>
        <v>-417.10205080000014</v>
      </c>
      <c r="O577">
        <f t="shared" si="61"/>
        <v>-417.10205080000014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5.9274123489763584</v>
      </c>
    </row>
    <row r="578" spans="1:19" x14ac:dyDescent="0.25">
      <c r="A578" t="s">
        <v>603</v>
      </c>
      <c r="B578">
        <v>6765.5981444999998</v>
      </c>
      <c r="C578">
        <v>6547.2099608999997</v>
      </c>
      <c r="D578">
        <v>6524.5859375</v>
      </c>
      <c r="E578">
        <v>6532.0786133000001</v>
      </c>
      <c r="F578">
        <v>6574.9101563000004</v>
      </c>
      <c r="G578">
        <v>6547.2099608999997</v>
      </c>
      <c r="H578">
        <v>6494.3999022999997</v>
      </c>
      <c r="I578">
        <v>6668.4399414</v>
      </c>
      <c r="J578">
        <v>6561.9091797000001</v>
      </c>
      <c r="L578" t="str">
        <f t="shared" si="65"/>
        <v>25MAY2024:01:00:00</v>
      </c>
      <c r="M578">
        <v>2</v>
      </c>
      <c r="N578">
        <f t="shared" si="66"/>
        <v>-218.38818360000005</v>
      </c>
      <c r="O578">
        <f t="shared" si="61"/>
        <v>-218.38818360000005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3.2279213003145291</v>
      </c>
    </row>
    <row r="579" spans="1:19" x14ac:dyDescent="0.25">
      <c r="A579" t="s">
        <v>604</v>
      </c>
      <c r="B579">
        <v>6665.9472655999998</v>
      </c>
      <c r="C579">
        <v>6512.8398438000004</v>
      </c>
      <c r="D579">
        <v>6536.0058594000002</v>
      </c>
      <c r="E579">
        <v>6577.5083008000001</v>
      </c>
      <c r="F579">
        <v>6522.0498047000001</v>
      </c>
      <c r="G579">
        <v>6512.8398438000004</v>
      </c>
      <c r="H579">
        <v>6429.0200194999998</v>
      </c>
      <c r="I579">
        <v>6641.9902344000002</v>
      </c>
      <c r="J579">
        <v>6528.3813477000003</v>
      </c>
      <c r="L579" t="str">
        <f t="shared" si="65"/>
        <v>25MAY2024:02:00:00</v>
      </c>
      <c r="M579">
        <v>3</v>
      </c>
      <c r="N579">
        <f t="shared" si="66"/>
        <v>-153.10742179999943</v>
      </c>
      <c r="O579">
        <f t="shared" ref="O579:O642" si="68">IF(N579&lt;0,N579,"")</f>
        <v>-153.10742179999943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2.296859181441758</v>
      </c>
    </row>
    <row r="580" spans="1:19" x14ac:dyDescent="0.25">
      <c r="A580" t="s">
        <v>605</v>
      </c>
      <c r="B580">
        <v>6488.9296875</v>
      </c>
      <c r="C580">
        <v>6496.8701172000001</v>
      </c>
      <c r="D580">
        <v>6556.1723633000001</v>
      </c>
      <c r="E580">
        <v>6618.0283202999999</v>
      </c>
      <c r="F580">
        <v>6481.5600586</v>
      </c>
      <c r="G580">
        <v>6496.8701172000001</v>
      </c>
      <c r="H580">
        <v>6399.7402344000002</v>
      </c>
      <c r="I580">
        <v>6692.6000977000003</v>
      </c>
      <c r="J580">
        <v>6525.3886719000002</v>
      </c>
      <c r="L580" t="str">
        <f t="shared" ref="L580:L643" si="72">A580</f>
        <v>25MAY2024:03:00:00</v>
      </c>
      <c r="M580">
        <v>4</v>
      </c>
      <c r="N580">
        <f t="shared" si="66"/>
        <v>7.9404297000000952</v>
      </c>
      <c r="O580" t="str">
        <f t="shared" si="68"/>
        <v/>
      </c>
      <c r="P580">
        <f t="shared" si="69"/>
        <v>7.9404297000000952</v>
      </c>
      <c r="Q580" t="str">
        <f t="shared" si="70"/>
        <v/>
      </c>
      <c r="R580">
        <f t="shared" si="71"/>
        <v>1</v>
      </c>
      <c r="S580">
        <f t="shared" si="67"/>
        <v>0.12236886639866362</v>
      </c>
    </row>
    <row r="581" spans="1:19" x14ac:dyDescent="0.25">
      <c r="A581" t="s">
        <v>606</v>
      </c>
      <c r="B581">
        <v>6364.8798827999999</v>
      </c>
      <c r="C581">
        <v>6493.4199219000002</v>
      </c>
      <c r="D581">
        <v>6455.9169922000001</v>
      </c>
      <c r="E581">
        <v>6489.3642577999999</v>
      </c>
      <c r="F581">
        <v>6477.4399414</v>
      </c>
      <c r="G581">
        <v>6493.4199219000002</v>
      </c>
      <c r="H581">
        <v>6406.7597655999998</v>
      </c>
      <c r="I581">
        <v>6657.25</v>
      </c>
      <c r="J581">
        <v>6498.1577147999997</v>
      </c>
      <c r="L581" t="str">
        <f t="shared" si="72"/>
        <v>25MAY2024:04:00:00</v>
      </c>
      <c r="M581">
        <v>5</v>
      </c>
      <c r="N581">
        <f t="shared" si="66"/>
        <v>128.54003910000029</v>
      </c>
      <c r="O581" t="str">
        <f t="shared" si="68"/>
        <v/>
      </c>
      <c r="P581">
        <f t="shared" si="69"/>
        <v>128.54003910000029</v>
      </c>
      <c r="Q581" t="str">
        <f t="shared" si="70"/>
        <v/>
      </c>
      <c r="R581">
        <f t="shared" si="71"/>
        <v>1</v>
      </c>
      <c r="S581">
        <f t="shared" si="67"/>
        <v>2.0195202653762214</v>
      </c>
    </row>
    <row r="582" spans="1:19" x14ac:dyDescent="0.25">
      <c r="A582" t="s">
        <v>607</v>
      </c>
      <c r="B582">
        <v>6369.5537108999997</v>
      </c>
      <c r="C582">
        <v>6496.3198241999999</v>
      </c>
      <c r="D582">
        <v>6509.8159180000002</v>
      </c>
      <c r="E582">
        <v>6570.7006836</v>
      </c>
      <c r="F582">
        <v>6483.75</v>
      </c>
      <c r="G582">
        <v>6496.3198241999999</v>
      </c>
      <c r="H582">
        <v>6427.1401366999999</v>
      </c>
      <c r="I582">
        <v>6635.3701172000001</v>
      </c>
      <c r="J582">
        <v>6510.4799805000002</v>
      </c>
      <c r="L582" t="str">
        <f t="shared" si="72"/>
        <v>25MAY2024:05:00:00</v>
      </c>
      <c r="M582">
        <v>6</v>
      </c>
      <c r="N582">
        <f t="shared" si="66"/>
        <v>126.76611330000014</v>
      </c>
      <c r="O582" t="str">
        <f t="shared" si="68"/>
        <v/>
      </c>
      <c r="P582">
        <f t="shared" si="69"/>
        <v>126.76611330000014</v>
      </c>
      <c r="Q582" t="str">
        <f t="shared" si="70"/>
        <v/>
      </c>
      <c r="R582">
        <f t="shared" si="71"/>
        <v>1</v>
      </c>
      <c r="S582">
        <f t="shared" si="67"/>
        <v>1.9901883091600219</v>
      </c>
    </row>
    <row r="583" spans="1:19" x14ac:dyDescent="0.25">
      <c r="A583" t="s">
        <v>608</v>
      </c>
      <c r="B583">
        <v>6307.4912108999997</v>
      </c>
      <c r="C583">
        <v>6475</v>
      </c>
      <c r="D583">
        <v>6516.8779297000001</v>
      </c>
      <c r="E583">
        <v>6588.4301758000001</v>
      </c>
      <c r="F583">
        <v>6467.4101563000004</v>
      </c>
      <c r="G583">
        <v>6475</v>
      </c>
      <c r="H583">
        <v>6407.4902344000002</v>
      </c>
      <c r="I583">
        <v>6580.9399414</v>
      </c>
      <c r="J583">
        <v>6489.5434569999998</v>
      </c>
      <c r="L583" t="str">
        <f t="shared" si="72"/>
        <v>25MAY2024:06:00:00</v>
      </c>
      <c r="M583">
        <v>7</v>
      </c>
      <c r="N583">
        <f t="shared" si="66"/>
        <v>167.50878910000029</v>
      </c>
      <c r="O583" t="str">
        <f t="shared" si="68"/>
        <v/>
      </c>
      <c r="P583">
        <f t="shared" si="69"/>
        <v>167.50878910000029</v>
      </c>
      <c r="Q583" t="str">
        <f t="shared" si="70"/>
        <v/>
      </c>
      <c r="R583">
        <f t="shared" si="71"/>
        <v>1</v>
      </c>
      <c r="S583">
        <f t="shared" si="67"/>
        <v>2.6557118115444647</v>
      </c>
    </row>
    <row r="584" spans="1:19" x14ac:dyDescent="0.25">
      <c r="A584" t="s">
        <v>609</v>
      </c>
      <c r="B584">
        <v>6363.8325194999998</v>
      </c>
      <c r="C584">
        <v>6475.7099608999997</v>
      </c>
      <c r="D584">
        <v>6460.3037108999997</v>
      </c>
      <c r="E584">
        <v>6519.4243164</v>
      </c>
      <c r="F584">
        <v>6470.1801758000001</v>
      </c>
      <c r="G584">
        <v>6475.7099608999997</v>
      </c>
      <c r="H584">
        <v>6408.7998047000001</v>
      </c>
      <c r="I584">
        <v>6572.3901366999999</v>
      </c>
      <c r="J584">
        <v>6477.4770508000001</v>
      </c>
      <c r="L584" t="str">
        <f t="shared" si="72"/>
        <v>25MAY2024:07:00:00</v>
      </c>
      <c r="M584">
        <v>8</v>
      </c>
      <c r="N584">
        <f t="shared" si="66"/>
        <v>111.87744139999995</v>
      </c>
      <c r="O584" t="str">
        <f t="shared" si="68"/>
        <v/>
      </c>
      <c r="P584">
        <f t="shared" si="69"/>
        <v>111.87744139999995</v>
      </c>
      <c r="Q584" t="str">
        <f t="shared" si="70"/>
        <v/>
      </c>
      <c r="R584">
        <f t="shared" si="71"/>
        <v>1</v>
      </c>
      <c r="S584">
        <f t="shared" si="67"/>
        <v>1.7580198890713432</v>
      </c>
    </row>
    <row r="585" spans="1:19" x14ac:dyDescent="0.25">
      <c r="A585" t="s">
        <v>610</v>
      </c>
      <c r="B585">
        <v>6407.4018555000002</v>
      </c>
      <c r="C585">
        <v>6471.5698241999999</v>
      </c>
      <c r="D585">
        <v>6483.0302733999997</v>
      </c>
      <c r="E585">
        <v>6535.2177733999997</v>
      </c>
      <c r="F585">
        <v>6474.0400391000003</v>
      </c>
      <c r="G585">
        <v>6471.5698241999999</v>
      </c>
      <c r="H585">
        <v>6401.1298827999999</v>
      </c>
      <c r="I585">
        <v>6571.4599608999997</v>
      </c>
      <c r="J585">
        <v>6480.2460938000004</v>
      </c>
      <c r="L585" t="str">
        <f t="shared" si="72"/>
        <v>25MAY2024:08:00:00</v>
      </c>
      <c r="M585">
        <v>9</v>
      </c>
      <c r="N585">
        <f t="shared" si="66"/>
        <v>64.167968699999619</v>
      </c>
      <c r="O585" t="str">
        <f t="shared" si="68"/>
        <v/>
      </c>
      <c r="P585">
        <f t="shared" si="69"/>
        <v>64.167968699999619</v>
      </c>
      <c r="Q585" t="str">
        <f t="shared" si="70"/>
        <v/>
      </c>
      <c r="R585">
        <f t="shared" si="71"/>
        <v>1</v>
      </c>
      <c r="S585">
        <f t="shared" si="67"/>
        <v>1.0014662752098025</v>
      </c>
    </row>
    <row r="586" spans="1:19" x14ac:dyDescent="0.25">
      <c r="A586" t="s">
        <v>611</v>
      </c>
      <c r="B586">
        <v>6488.7158202999999</v>
      </c>
      <c r="C586">
        <v>6582.9599608999997</v>
      </c>
      <c r="D586">
        <v>6489.9584961</v>
      </c>
      <c r="E586">
        <v>6567.0561522999997</v>
      </c>
      <c r="F586">
        <v>6579.0297852000003</v>
      </c>
      <c r="G586">
        <v>6582.9599608999997</v>
      </c>
      <c r="H586">
        <v>6505.4399414</v>
      </c>
      <c r="I586">
        <v>6635.5297852000003</v>
      </c>
      <c r="J586">
        <v>6558.5839844000002</v>
      </c>
      <c r="L586" t="str">
        <f t="shared" si="72"/>
        <v>25MAY2024:09:00:00</v>
      </c>
      <c r="M586">
        <v>10</v>
      </c>
      <c r="N586">
        <f t="shared" si="66"/>
        <v>94.24414059999981</v>
      </c>
      <c r="O586" t="str">
        <f t="shared" si="68"/>
        <v/>
      </c>
      <c r="P586">
        <f t="shared" si="69"/>
        <v>94.24414059999981</v>
      </c>
      <c r="Q586" t="str">
        <f t="shared" si="70"/>
        <v/>
      </c>
      <c r="R586">
        <f t="shared" si="71"/>
        <v>1</v>
      </c>
      <c r="S586">
        <f t="shared" si="67"/>
        <v>1.4524313163038556</v>
      </c>
    </row>
    <row r="587" spans="1:19" x14ac:dyDescent="0.25">
      <c r="A587" t="s">
        <v>612</v>
      </c>
      <c r="B587">
        <v>6554.5136719000002</v>
      </c>
      <c r="C587">
        <v>6705.1699219000002</v>
      </c>
      <c r="D587">
        <v>6571.5517577999999</v>
      </c>
      <c r="E587">
        <v>6639.0903319999998</v>
      </c>
      <c r="F587">
        <v>6678.7001952999999</v>
      </c>
      <c r="G587">
        <v>6705.1699219000002</v>
      </c>
      <c r="H587">
        <v>6638.1401366999999</v>
      </c>
      <c r="I587">
        <v>6693.0400391000003</v>
      </c>
      <c r="J587">
        <v>6657.3203125</v>
      </c>
      <c r="L587" t="str">
        <f t="shared" si="72"/>
        <v>25MAY2024:10:00:00</v>
      </c>
      <c r="M587">
        <v>11</v>
      </c>
      <c r="N587">
        <f t="shared" si="66"/>
        <v>150.65625</v>
      </c>
      <c r="O587" t="str">
        <f t="shared" si="68"/>
        <v/>
      </c>
      <c r="P587">
        <f t="shared" si="69"/>
        <v>150.65625</v>
      </c>
      <c r="Q587" t="str">
        <f t="shared" si="70"/>
        <v/>
      </c>
      <c r="R587">
        <f t="shared" si="71"/>
        <v>1</v>
      </c>
      <c r="S587">
        <f t="shared" si="67"/>
        <v>2.2985114921017211</v>
      </c>
    </row>
    <row r="588" spans="1:19" x14ac:dyDescent="0.25">
      <c r="A588" t="s">
        <v>613</v>
      </c>
      <c r="B588">
        <v>6657.1103516000003</v>
      </c>
      <c r="C588">
        <v>6822.8100586</v>
      </c>
      <c r="D588">
        <v>6586.5732422000001</v>
      </c>
      <c r="E588">
        <v>6663.1025391000003</v>
      </c>
      <c r="F588">
        <v>6793.0498047000001</v>
      </c>
      <c r="G588">
        <v>6822.8100586</v>
      </c>
      <c r="H588">
        <v>6761.9301758000001</v>
      </c>
      <c r="I588">
        <v>6758.1098633000001</v>
      </c>
      <c r="J588">
        <v>6744.4951172000001</v>
      </c>
      <c r="L588" t="str">
        <f t="shared" si="72"/>
        <v>25MAY2024:11:00:00</v>
      </c>
      <c r="M588">
        <v>12</v>
      </c>
      <c r="N588">
        <f t="shared" si="66"/>
        <v>165.69970699999976</v>
      </c>
      <c r="O588" t="str">
        <f t="shared" si="68"/>
        <v/>
      </c>
      <c r="P588">
        <f t="shared" si="69"/>
        <v>165.69970699999976</v>
      </c>
      <c r="Q588" t="str">
        <f t="shared" si="70"/>
        <v/>
      </c>
      <c r="R588">
        <f t="shared" si="71"/>
        <v>1</v>
      </c>
      <c r="S588">
        <f t="shared" si="67"/>
        <v>2.4890635463204349</v>
      </c>
    </row>
    <row r="589" spans="1:19" x14ac:dyDescent="0.25">
      <c r="A589" t="s">
        <v>614</v>
      </c>
      <c r="B589">
        <v>6817.4804688000004</v>
      </c>
      <c r="C589">
        <v>6935.6699219000002</v>
      </c>
      <c r="D589">
        <v>6638.5478516000003</v>
      </c>
      <c r="E589">
        <v>6687.1259766000003</v>
      </c>
      <c r="F589">
        <v>6910.2001952999999</v>
      </c>
      <c r="G589">
        <v>6935.6699219000002</v>
      </c>
      <c r="H589">
        <v>6867.5297852000003</v>
      </c>
      <c r="I589">
        <v>6830.6699219000002</v>
      </c>
      <c r="J589">
        <v>6836.5234375</v>
      </c>
      <c r="L589" t="str">
        <f t="shared" si="72"/>
        <v>25MAY2024:12:00:00</v>
      </c>
      <c r="M589">
        <v>13</v>
      </c>
      <c r="N589">
        <f t="shared" si="66"/>
        <v>118.18945309999981</v>
      </c>
      <c r="O589" t="str">
        <f t="shared" si="68"/>
        <v/>
      </c>
      <c r="P589">
        <f t="shared" si="69"/>
        <v>118.18945309999981</v>
      </c>
      <c r="Q589" t="str">
        <f t="shared" si="70"/>
        <v/>
      </c>
      <c r="R589">
        <f t="shared" si="71"/>
        <v>1</v>
      </c>
      <c r="S589">
        <f t="shared" si="67"/>
        <v>1.7336236405940637</v>
      </c>
    </row>
    <row r="590" spans="1:19" x14ac:dyDescent="0.25">
      <c r="A590" t="s">
        <v>615</v>
      </c>
      <c r="B590">
        <v>6918.7333983999997</v>
      </c>
      <c r="C590">
        <v>7000.6201172000001</v>
      </c>
      <c r="D590">
        <v>6673.3974608999997</v>
      </c>
      <c r="E590">
        <v>6700.7392577999999</v>
      </c>
      <c r="F590">
        <v>6981.3598633000001</v>
      </c>
      <c r="G590">
        <v>7000.6201172000001</v>
      </c>
      <c r="H590">
        <v>6938.1601563000004</v>
      </c>
      <c r="I590">
        <v>6846.8701172000001</v>
      </c>
      <c r="J590">
        <v>6888.0820313000004</v>
      </c>
      <c r="L590" t="str">
        <f t="shared" si="72"/>
        <v>25MAY2024:13:00:00</v>
      </c>
      <c r="M590">
        <v>14</v>
      </c>
      <c r="N590">
        <f t="shared" si="66"/>
        <v>81.886718800000381</v>
      </c>
      <c r="O590" t="str">
        <f t="shared" si="68"/>
        <v/>
      </c>
      <c r="P590">
        <f t="shared" si="69"/>
        <v>81.886718800000381</v>
      </c>
      <c r="Q590" t="str">
        <f t="shared" si="70"/>
        <v/>
      </c>
      <c r="R590">
        <f t="shared" si="71"/>
        <v>1</v>
      </c>
      <c r="S590">
        <f t="shared" si="67"/>
        <v>1.1835507178082219</v>
      </c>
    </row>
    <row r="591" spans="1:19" x14ac:dyDescent="0.25">
      <c r="A591" t="s">
        <v>616</v>
      </c>
      <c r="B591">
        <v>6974.6596680000002</v>
      </c>
      <c r="C591">
        <v>7070</v>
      </c>
      <c r="D591">
        <v>6836.1396483999997</v>
      </c>
      <c r="E591">
        <v>6883.8837891000003</v>
      </c>
      <c r="F591">
        <v>7052.3798827999999</v>
      </c>
      <c r="G591">
        <v>7070</v>
      </c>
      <c r="H591">
        <v>7020.2099608999997</v>
      </c>
      <c r="I591">
        <v>6940.4902344000002</v>
      </c>
      <c r="J591">
        <v>6983.8442383000001</v>
      </c>
      <c r="L591" t="str">
        <f t="shared" si="72"/>
        <v>25MAY2024:14:00:00</v>
      </c>
      <c r="M591">
        <v>15</v>
      </c>
      <c r="N591">
        <f t="shared" si="66"/>
        <v>95.340331999999762</v>
      </c>
      <c r="O591" t="str">
        <f t="shared" si="68"/>
        <v/>
      </c>
      <c r="P591">
        <f t="shared" si="69"/>
        <v>95.340331999999762</v>
      </c>
      <c r="Q591" t="str">
        <f t="shared" si="70"/>
        <v/>
      </c>
      <c r="R591">
        <f t="shared" si="71"/>
        <v>1</v>
      </c>
      <c r="S591">
        <f t="shared" si="67"/>
        <v>1.3669531781948412</v>
      </c>
    </row>
    <row r="592" spans="1:19" x14ac:dyDescent="0.25">
      <c r="A592" t="s">
        <v>617</v>
      </c>
      <c r="B592">
        <v>7018.0102539</v>
      </c>
      <c r="C592">
        <v>7088.6801758000001</v>
      </c>
      <c r="D592">
        <v>6761.5136719000002</v>
      </c>
      <c r="E592">
        <v>6863.4995116999999</v>
      </c>
      <c r="F592">
        <v>7077.1699219000002</v>
      </c>
      <c r="G592">
        <v>7088.6801758000001</v>
      </c>
      <c r="H592">
        <v>7051.9301758000001</v>
      </c>
      <c r="I592">
        <v>7001.0498047000001</v>
      </c>
      <c r="J592">
        <v>6996.0688477000003</v>
      </c>
      <c r="L592" t="str">
        <f t="shared" si="72"/>
        <v>25MAY2024:15:00:00</v>
      </c>
      <c r="M592">
        <v>16</v>
      </c>
      <c r="N592">
        <f t="shared" si="66"/>
        <v>70.66992190000019</v>
      </c>
      <c r="O592" t="str">
        <f t="shared" si="68"/>
        <v/>
      </c>
      <c r="P592">
        <f t="shared" si="69"/>
        <v>70.66992190000019</v>
      </c>
      <c r="Q592" t="str">
        <f t="shared" si="70"/>
        <v/>
      </c>
      <c r="R592">
        <f t="shared" si="71"/>
        <v>1</v>
      </c>
      <c r="S592">
        <f t="shared" si="67"/>
        <v>1.0069794620309651</v>
      </c>
    </row>
    <row r="593" spans="1:19" x14ac:dyDescent="0.25">
      <c r="A593" t="s">
        <v>618</v>
      </c>
      <c r="B593">
        <v>6954.0151366999999</v>
      </c>
      <c r="C593">
        <v>7007.25</v>
      </c>
      <c r="D593">
        <v>6769.8569336</v>
      </c>
      <c r="E593">
        <v>6889.8403319999998</v>
      </c>
      <c r="F593">
        <v>7012.1499022999997</v>
      </c>
      <c r="G593">
        <v>7007.25</v>
      </c>
      <c r="H593">
        <v>6970.8999022999997</v>
      </c>
      <c r="I593">
        <v>6973.6699219000002</v>
      </c>
      <c r="J593">
        <v>6946.765625</v>
      </c>
      <c r="L593" t="str">
        <f t="shared" si="72"/>
        <v>25MAY2024:16:00:00</v>
      </c>
      <c r="M593">
        <v>17</v>
      </c>
      <c r="N593">
        <f t="shared" si="66"/>
        <v>53.234863300000143</v>
      </c>
      <c r="O593" t="str">
        <f t="shared" si="68"/>
        <v/>
      </c>
      <c r="P593">
        <f t="shared" si="69"/>
        <v>53.234863300000143</v>
      </c>
      <c r="Q593" t="str">
        <f t="shared" si="70"/>
        <v/>
      </c>
      <c r="R593">
        <f t="shared" si="71"/>
        <v>1</v>
      </c>
      <c r="S593">
        <f t="shared" si="67"/>
        <v>0.76552699776351851</v>
      </c>
    </row>
    <row r="594" spans="1:19" x14ac:dyDescent="0.25">
      <c r="A594" t="s">
        <v>619</v>
      </c>
      <c r="B594">
        <v>6941.5151366999999</v>
      </c>
      <c r="C594">
        <v>6961.2998047000001</v>
      </c>
      <c r="D594">
        <v>6745.4550780999998</v>
      </c>
      <c r="E594">
        <v>6877.4565430000002</v>
      </c>
      <c r="F594">
        <v>6967.7700194999998</v>
      </c>
      <c r="G594">
        <v>6961.2998047000001</v>
      </c>
      <c r="H594">
        <v>6923.5097655999998</v>
      </c>
      <c r="I594">
        <v>6977</v>
      </c>
      <c r="J594">
        <v>6915.0073241999999</v>
      </c>
      <c r="L594" t="str">
        <f t="shared" si="72"/>
        <v>25MAY2024:17:00:00</v>
      </c>
      <c r="M594">
        <v>18</v>
      </c>
      <c r="N594">
        <f t="shared" si="66"/>
        <v>19.784668000000238</v>
      </c>
      <c r="O594" t="str">
        <f t="shared" si="68"/>
        <v/>
      </c>
      <c r="P594">
        <f t="shared" si="69"/>
        <v>19.784668000000238</v>
      </c>
      <c r="Q594" t="str">
        <f t="shared" si="70"/>
        <v/>
      </c>
      <c r="R594">
        <f t="shared" si="71"/>
        <v>1</v>
      </c>
      <c r="S594">
        <f t="shared" si="67"/>
        <v>0.28501944619263458</v>
      </c>
    </row>
    <row r="595" spans="1:19" x14ac:dyDescent="0.25">
      <c r="A595" t="s">
        <v>620</v>
      </c>
      <c r="B595">
        <v>6977.7685547000001</v>
      </c>
      <c r="C595">
        <v>6900.8500977000003</v>
      </c>
      <c r="D595">
        <v>6710.1054688000004</v>
      </c>
      <c r="E595">
        <v>6847.6547852000003</v>
      </c>
      <c r="F595">
        <v>6917.4199219000002</v>
      </c>
      <c r="G595">
        <v>6900.8500977000003</v>
      </c>
      <c r="H595">
        <v>6857.3901366999999</v>
      </c>
      <c r="I595">
        <v>6966.1298827999999</v>
      </c>
      <c r="J595">
        <v>6870.3793944999998</v>
      </c>
      <c r="L595" t="str">
        <f t="shared" si="72"/>
        <v>25MAY2024:18:00:00</v>
      </c>
      <c r="M595">
        <v>19</v>
      </c>
      <c r="N595">
        <f t="shared" si="66"/>
        <v>-76.918456999999762</v>
      </c>
      <c r="O595">
        <f t="shared" si="68"/>
        <v>-76.918456999999762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1.1023360318850068</v>
      </c>
    </row>
    <row r="596" spans="1:19" x14ac:dyDescent="0.25">
      <c r="A596" t="s">
        <v>621</v>
      </c>
      <c r="B596">
        <v>6956.6220702999999</v>
      </c>
      <c r="C596">
        <v>6871.3100586</v>
      </c>
      <c r="D596">
        <v>6719.921875</v>
      </c>
      <c r="E596">
        <v>6870.5625</v>
      </c>
      <c r="F596">
        <v>6889.6201172000001</v>
      </c>
      <c r="G596">
        <v>6871.3100586</v>
      </c>
      <c r="H596">
        <v>6825.5698241999999</v>
      </c>
      <c r="I596">
        <v>7009.9599608999997</v>
      </c>
      <c r="J596">
        <v>6863.2763672000001</v>
      </c>
      <c r="L596" t="str">
        <f t="shared" si="72"/>
        <v>25MAY2024:19:00:00</v>
      </c>
      <c r="M596">
        <v>20</v>
      </c>
      <c r="N596">
        <f t="shared" si="66"/>
        <v>-85.312011699999857</v>
      </c>
      <c r="O596">
        <f t="shared" si="68"/>
        <v>-85.312011699999857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1.2263424811335313</v>
      </c>
    </row>
    <row r="597" spans="1:19" x14ac:dyDescent="0.25">
      <c r="A597" t="s">
        <v>622</v>
      </c>
      <c r="B597">
        <v>6930.6147461</v>
      </c>
      <c r="C597">
        <v>6825.5200194999998</v>
      </c>
      <c r="D597">
        <v>6606.2993164</v>
      </c>
      <c r="E597">
        <v>6829.4824219000002</v>
      </c>
      <c r="F597">
        <v>6835.0200194999998</v>
      </c>
      <c r="G597">
        <v>6825.5200194999998</v>
      </c>
      <c r="H597">
        <v>6774.4101563000004</v>
      </c>
      <c r="I597">
        <v>6934.9101563000004</v>
      </c>
      <c r="J597">
        <v>6795.2319336</v>
      </c>
      <c r="L597" t="str">
        <f t="shared" si="72"/>
        <v>25MAY2024:20:00:00</v>
      </c>
      <c r="M597">
        <v>21</v>
      </c>
      <c r="N597">
        <f t="shared" si="66"/>
        <v>-105.09472660000029</v>
      </c>
      <c r="O597">
        <f t="shared" si="68"/>
        <v>-105.09472660000029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1.5163839060472848</v>
      </c>
    </row>
    <row r="598" spans="1:19" x14ac:dyDescent="0.25">
      <c r="A598" t="s">
        <v>623</v>
      </c>
      <c r="B598">
        <v>6547.59375</v>
      </c>
      <c r="C598">
        <v>6777.5898438000004</v>
      </c>
      <c r="D598">
        <v>6395.3256836</v>
      </c>
      <c r="E598">
        <v>6545.2998047000001</v>
      </c>
      <c r="F598">
        <v>6792.8999022999997</v>
      </c>
      <c r="G598">
        <v>6777.5898438000004</v>
      </c>
      <c r="H598">
        <v>6715.7900391000003</v>
      </c>
      <c r="I598">
        <v>6858.7202147999997</v>
      </c>
      <c r="J598">
        <v>6708.0654297000001</v>
      </c>
      <c r="L598" t="str">
        <f t="shared" si="72"/>
        <v>25MAY2024:21:00:00</v>
      </c>
      <c r="M598">
        <v>22</v>
      </c>
      <c r="N598">
        <f t="shared" si="66"/>
        <v>229.99609380000038</v>
      </c>
      <c r="O598" t="str">
        <f t="shared" si="68"/>
        <v/>
      </c>
      <c r="P598">
        <f t="shared" si="69"/>
        <v>229.99609380000038</v>
      </c>
      <c r="Q598" t="str">
        <f t="shared" si="70"/>
        <v/>
      </c>
      <c r="R598">
        <f t="shared" si="71"/>
        <v>1</v>
      </c>
      <c r="S598">
        <f t="shared" si="67"/>
        <v>3.5126811861227702</v>
      </c>
    </row>
    <row r="599" spans="1:19" x14ac:dyDescent="0.25">
      <c r="A599" t="s">
        <v>624</v>
      </c>
      <c r="B599">
        <v>6602.2758789</v>
      </c>
      <c r="C599">
        <v>6787.5200194999998</v>
      </c>
      <c r="D599">
        <v>6461.4072266000003</v>
      </c>
      <c r="E599">
        <v>6573.4741211</v>
      </c>
      <c r="F599">
        <v>6821.9702147999997</v>
      </c>
      <c r="G599">
        <v>6787.5200194999998</v>
      </c>
      <c r="H599">
        <v>6711.3100586</v>
      </c>
      <c r="I599">
        <v>6859.2700194999998</v>
      </c>
      <c r="J599">
        <v>6728.2958983999997</v>
      </c>
      <c r="L599" t="str">
        <f t="shared" si="72"/>
        <v>25MAY2024:22:00:00</v>
      </c>
      <c r="M599">
        <v>23</v>
      </c>
      <c r="N599">
        <f t="shared" si="66"/>
        <v>185.24414059999981</v>
      </c>
      <c r="O599" t="str">
        <f t="shared" si="68"/>
        <v/>
      </c>
      <c r="P599">
        <f t="shared" si="69"/>
        <v>185.24414059999981</v>
      </c>
      <c r="Q599" t="str">
        <f t="shared" si="70"/>
        <v/>
      </c>
      <c r="R599">
        <f t="shared" si="71"/>
        <v>1</v>
      </c>
      <c r="S599">
        <f t="shared" si="67"/>
        <v>2.8057618917745555</v>
      </c>
    </row>
    <row r="600" spans="1:19" x14ac:dyDescent="0.25">
      <c r="A600" t="s">
        <v>625</v>
      </c>
      <c r="B600">
        <v>6624.1875</v>
      </c>
      <c r="C600">
        <v>6714.9799805000002</v>
      </c>
      <c r="D600">
        <v>6639.3500977000003</v>
      </c>
      <c r="E600">
        <v>6590.0043944999998</v>
      </c>
      <c r="F600">
        <v>6773.3100586</v>
      </c>
      <c r="G600">
        <v>6714.9799805000002</v>
      </c>
      <c r="H600">
        <v>6676.9599608999997</v>
      </c>
      <c r="I600">
        <v>6880.7202147999997</v>
      </c>
      <c r="J600">
        <v>6737.0639647999997</v>
      </c>
      <c r="L600" t="str">
        <f t="shared" si="72"/>
        <v>25MAY2024:23:00:00</v>
      </c>
      <c r="M600">
        <v>24</v>
      </c>
      <c r="N600">
        <f t="shared" si="66"/>
        <v>90.792480500000238</v>
      </c>
      <c r="O600" t="str">
        <f t="shared" si="68"/>
        <v/>
      </c>
      <c r="P600">
        <f t="shared" si="69"/>
        <v>90.792480500000238</v>
      </c>
      <c r="Q600" t="str">
        <f t="shared" si="70"/>
        <v/>
      </c>
      <c r="R600">
        <f t="shared" si="71"/>
        <v>1</v>
      </c>
      <c r="S600">
        <f t="shared" si="67"/>
        <v>1.3706206308320867</v>
      </c>
    </row>
    <row r="601" spans="1:19" x14ac:dyDescent="0.25">
      <c r="A601" t="s">
        <v>626</v>
      </c>
      <c r="B601">
        <v>6606.3701172000001</v>
      </c>
      <c r="C601">
        <v>6697.6499022999997</v>
      </c>
      <c r="D601">
        <v>6692.7905272999997</v>
      </c>
      <c r="E601">
        <v>6619.9736327999999</v>
      </c>
      <c r="F601">
        <v>6733.2797852000003</v>
      </c>
      <c r="G601">
        <v>6697.6499022999997</v>
      </c>
      <c r="H601">
        <v>6621.1899414</v>
      </c>
      <c r="I601">
        <v>6865.1499022999997</v>
      </c>
      <c r="J601">
        <v>6722.0126952999999</v>
      </c>
      <c r="L601" t="str">
        <f t="shared" si="72"/>
        <v>26MAY2024:00:00:00</v>
      </c>
      <c r="M601">
        <v>1</v>
      </c>
      <c r="N601">
        <f t="shared" si="66"/>
        <v>91.279785099999572</v>
      </c>
      <c r="O601" t="str">
        <f t="shared" si="68"/>
        <v/>
      </c>
      <c r="P601">
        <f t="shared" si="69"/>
        <v>91.279785099999572</v>
      </c>
      <c r="Q601" t="str">
        <f t="shared" si="70"/>
        <v/>
      </c>
      <c r="R601">
        <f t="shared" si="71"/>
        <v>1</v>
      </c>
      <c r="S601">
        <f t="shared" si="67"/>
        <v>1.3816934788795483</v>
      </c>
    </row>
    <row r="602" spans="1:19" x14ac:dyDescent="0.25">
      <c r="A602" t="s">
        <v>627</v>
      </c>
      <c r="B602">
        <v>6779.0063477000003</v>
      </c>
      <c r="C602">
        <v>6938.3701172000001</v>
      </c>
      <c r="D602">
        <v>6593.8686522999997</v>
      </c>
      <c r="E602">
        <v>6496.359375</v>
      </c>
      <c r="F602">
        <v>6576.3901366999999</v>
      </c>
      <c r="G602">
        <v>6726.3398438000004</v>
      </c>
      <c r="H602">
        <v>6551.7001952999999</v>
      </c>
      <c r="I602">
        <v>6938.3701172000001</v>
      </c>
      <c r="J602">
        <v>6677.3339844000002</v>
      </c>
      <c r="L602" t="str">
        <f t="shared" si="72"/>
        <v>26MAY2024:01:00:00</v>
      </c>
      <c r="M602">
        <v>2</v>
      </c>
      <c r="N602">
        <f t="shared" si="66"/>
        <v>159.36376949999976</v>
      </c>
      <c r="O602" t="str">
        <f t="shared" si="68"/>
        <v/>
      </c>
      <c r="P602">
        <f t="shared" si="69"/>
        <v>159.36376949999976</v>
      </c>
      <c r="Q602" t="str">
        <f t="shared" si="70"/>
        <v/>
      </c>
      <c r="R602">
        <f t="shared" si="71"/>
        <v>1</v>
      </c>
      <c r="S602">
        <f t="shared" si="67"/>
        <v>2.35084260621867</v>
      </c>
    </row>
    <row r="603" spans="1:19" x14ac:dyDescent="0.25">
      <c r="A603" t="s">
        <v>628</v>
      </c>
      <c r="B603">
        <v>6847.9638672000001</v>
      </c>
      <c r="C603">
        <v>6838.2001952999999</v>
      </c>
      <c r="D603">
        <v>6541.3168944999998</v>
      </c>
      <c r="E603">
        <v>6459.5039063000004</v>
      </c>
      <c r="F603">
        <v>6487.7700194999998</v>
      </c>
      <c r="G603">
        <v>6614.4199219000002</v>
      </c>
      <c r="H603">
        <v>6456.7900391000003</v>
      </c>
      <c r="I603">
        <v>6838.2001952999999</v>
      </c>
      <c r="J603">
        <v>6587.6997069999998</v>
      </c>
      <c r="L603" t="str">
        <f t="shared" si="72"/>
        <v>26MAY2024:02:00:00</v>
      </c>
      <c r="M603">
        <v>3</v>
      </c>
      <c r="N603">
        <f t="shared" si="66"/>
        <v>-9.7636719000001904</v>
      </c>
      <c r="O603">
        <f t="shared" si="68"/>
        <v>-9.7636719000001904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0.14257773681846789</v>
      </c>
    </row>
    <row r="604" spans="1:19" x14ac:dyDescent="0.25">
      <c r="A604" t="s">
        <v>629</v>
      </c>
      <c r="B604">
        <v>6725.8071289</v>
      </c>
      <c r="C604">
        <v>6778.6000977000003</v>
      </c>
      <c r="D604">
        <v>6526.875</v>
      </c>
      <c r="E604">
        <v>6503.0239258000001</v>
      </c>
      <c r="F604">
        <v>6445.6401366999999</v>
      </c>
      <c r="G604">
        <v>6568.1401366999999</v>
      </c>
      <c r="H604">
        <v>6401.2299805000002</v>
      </c>
      <c r="I604">
        <v>6778.6000977000003</v>
      </c>
      <c r="J604">
        <v>6544.0971680000002</v>
      </c>
      <c r="L604" t="str">
        <f t="shared" si="72"/>
        <v>26MAY2024:03:00:00</v>
      </c>
      <c r="M604">
        <v>4</v>
      </c>
      <c r="N604">
        <f t="shared" si="66"/>
        <v>52.792968800000381</v>
      </c>
      <c r="O604" t="str">
        <f t="shared" si="68"/>
        <v/>
      </c>
      <c r="P604">
        <f t="shared" si="69"/>
        <v>52.792968800000381</v>
      </c>
      <c r="Q604" t="str">
        <f t="shared" si="70"/>
        <v/>
      </c>
      <c r="R604">
        <f t="shared" si="71"/>
        <v>1</v>
      </c>
      <c r="S604">
        <f t="shared" si="67"/>
        <v>0.78493135155712712</v>
      </c>
    </row>
    <row r="605" spans="1:19" x14ac:dyDescent="0.25">
      <c r="A605" t="s">
        <v>630</v>
      </c>
      <c r="B605">
        <v>6631.5590819999998</v>
      </c>
      <c r="C605">
        <v>6628.2597655999998</v>
      </c>
      <c r="D605">
        <v>6423.4682616999999</v>
      </c>
      <c r="E605">
        <v>6451.2832030999998</v>
      </c>
      <c r="F605">
        <v>6464.3701172000001</v>
      </c>
      <c r="G605">
        <v>6532.1000977000003</v>
      </c>
      <c r="H605">
        <v>6412.1098633000001</v>
      </c>
      <c r="I605">
        <v>6628.2597655999998</v>
      </c>
      <c r="J605">
        <v>6492.0615233999997</v>
      </c>
      <c r="L605" t="str">
        <f t="shared" si="72"/>
        <v>26MAY2024:04:00:00</v>
      </c>
      <c r="M605">
        <v>5</v>
      </c>
      <c r="N605">
        <f t="shared" si="66"/>
        <v>-3.2993163999999524</v>
      </c>
      <c r="O605">
        <f t="shared" si="68"/>
        <v>-3.2993163999999524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4.9751745542843263E-2</v>
      </c>
    </row>
    <row r="606" spans="1:19" x14ac:dyDescent="0.25">
      <c r="A606" t="s">
        <v>631</v>
      </c>
      <c r="B606">
        <v>6443.2314452999999</v>
      </c>
      <c r="C606">
        <v>6627.2001952999999</v>
      </c>
      <c r="D606">
        <v>6427.4052733999997</v>
      </c>
      <c r="E606">
        <v>6496.6884766000003</v>
      </c>
      <c r="F606">
        <v>6471.6499022999997</v>
      </c>
      <c r="G606">
        <v>6560.8100586</v>
      </c>
      <c r="H606">
        <v>6427.5400391000003</v>
      </c>
      <c r="I606">
        <v>6627.2001952999999</v>
      </c>
      <c r="J606">
        <v>6502.9213866999999</v>
      </c>
      <c r="L606" t="str">
        <f t="shared" si="72"/>
        <v>26MAY2024:05:00:00</v>
      </c>
      <c r="M606">
        <v>6</v>
      </c>
      <c r="N606">
        <f t="shared" si="66"/>
        <v>183.96875</v>
      </c>
      <c r="O606" t="str">
        <f t="shared" si="68"/>
        <v/>
      </c>
      <c r="P606">
        <f t="shared" si="69"/>
        <v>183.96875</v>
      </c>
      <c r="Q606" t="str">
        <f t="shared" si="70"/>
        <v/>
      </c>
      <c r="R606">
        <f t="shared" si="71"/>
        <v>1</v>
      </c>
      <c r="S606">
        <f t="shared" si="67"/>
        <v>2.8552249218704624</v>
      </c>
    </row>
    <row r="607" spans="1:19" x14ac:dyDescent="0.25">
      <c r="A607" t="s">
        <v>632</v>
      </c>
      <c r="B607">
        <v>6446.3159180000002</v>
      </c>
      <c r="C607">
        <v>6554.3300780999998</v>
      </c>
      <c r="D607">
        <v>6419.2402344000002</v>
      </c>
      <c r="E607">
        <v>6485.5498047000001</v>
      </c>
      <c r="F607">
        <v>6446.3300780999998</v>
      </c>
      <c r="G607">
        <v>6513.9902344000002</v>
      </c>
      <c r="H607">
        <v>6406.2700194999998</v>
      </c>
      <c r="I607">
        <v>6554.3300780999998</v>
      </c>
      <c r="J607">
        <v>6468.0322266000003</v>
      </c>
      <c r="L607" t="str">
        <f t="shared" si="72"/>
        <v>26MAY2024:06:00:00</v>
      </c>
      <c r="M607">
        <v>7</v>
      </c>
      <c r="N607">
        <f t="shared" si="66"/>
        <v>108.01416009999957</v>
      </c>
      <c r="O607" t="str">
        <f t="shared" si="68"/>
        <v/>
      </c>
      <c r="P607">
        <f t="shared" si="69"/>
        <v>108.01416009999957</v>
      </c>
      <c r="Q607" t="str">
        <f t="shared" si="70"/>
        <v/>
      </c>
      <c r="R607">
        <f t="shared" si="71"/>
        <v>1</v>
      </c>
      <c r="S607">
        <f t="shared" si="67"/>
        <v>1.6755952000179271</v>
      </c>
    </row>
    <row r="608" spans="1:19" x14ac:dyDescent="0.25">
      <c r="A608" t="s">
        <v>633</v>
      </c>
      <c r="B608">
        <v>6431.7480469000002</v>
      </c>
      <c r="C608">
        <v>6546.5698241999999</v>
      </c>
      <c r="D608">
        <v>6370.1962891000003</v>
      </c>
      <c r="E608">
        <v>6460.6352539</v>
      </c>
      <c r="F608">
        <v>6413.6499022999997</v>
      </c>
      <c r="G608">
        <v>6493.8798827999999</v>
      </c>
      <c r="H608">
        <v>6388.9799805000002</v>
      </c>
      <c r="I608">
        <v>6546.5698241999999</v>
      </c>
      <c r="J608">
        <v>6442.6552733999997</v>
      </c>
      <c r="L608" t="str">
        <f t="shared" si="72"/>
        <v>26MAY2024:07:00:00</v>
      </c>
      <c r="M608">
        <v>8</v>
      </c>
      <c r="N608">
        <f t="shared" si="66"/>
        <v>114.82177729999967</v>
      </c>
      <c r="O608" t="str">
        <f t="shared" si="68"/>
        <v/>
      </c>
      <c r="P608">
        <f t="shared" si="69"/>
        <v>114.82177729999967</v>
      </c>
      <c r="Q608" t="str">
        <f t="shared" si="70"/>
        <v/>
      </c>
      <c r="R608">
        <f t="shared" si="71"/>
        <v>1</v>
      </c>
      <c r="S608">
        <f t="shared" si="67"/>
        <v>1.7852343789390495</v>
      </c>
    </row>
    <row r="609" spans="1:19" x14ac:dyDescent="0.25">
      <c r="A609" t="s">
        <v>634</v>
      </c>
      <c r="B609">
        <v>6588.5722655999998</v>
      </c>
      <c r="C609">
        <v>6535.3798827999999</v>
      </c>
      <c r="D609">
        <v>6421.2041016000003</v>
      </c>
      <c r="E609">
        <v>6559.6850586</v>
      </c>
      <c r="F609">
        <v>6397.8798827999999</v>
      </c>
      <c r="G609">
        <v>6483.4199219000002</v>
      </c>
      <c r="H609">
        <v>6374.8300780999998</v>
      </c>
      <c r="I609">
        <v>6535.3798827999999</v>
      </c>
      <c r="J609">
        <v>6442.5429688000004</v>
      </c>
      <c r="L609" t="str">
        <f t="shared" si="72"/>
        <v>26MAY2024:08:00:00</v>
      </c>
      <c r="M609">
        <v>9</v>
      </c>
      <c r="N609">
        <f t="shared" si="66"/>
        <v>-53.192382799999905</v>
      </c>
      <c r="O609">
        <f t="shared" si="68"/>
        <v>-53.192382799999905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0.80734308823970746</v>
      </c>
    </row>
    <row r="610" spans="1:19" x14ac:dyDescent="0.25">
      <c r="A610" t="s">
        <v>635</v>
      </c>
      <c r="B610">
        <v>6901.3764647999997</v>
      </c>
      <c r="C610">
        <v>6583.7700194999998</v>
      </c>
      <c r="D610">
        <v>6546.2495116999999</v>
      </c>
      <c r="E610">
        <v>6714.6875</v>
      </c>
      <c r="F610">
        <v>6462.6699219000002</v>
      </c>
      <c r="G610">
        <v>6547.3100586</v>
      </c>
      <c r="H610">
        <v>6438.5498047000001</v>
      </c>
      <c r="I610">
        <v>6583.7700194999998</v>
      </c>
      <c r="J610">
        <v>6515.7099608999997</v>
      </c>
      <c r="L610" t="str">
        <f t="shared" si="72"/>
        <v>26MAY2024:09:00:00</v>
      </c>
      <c r="M610">
        <v>10</v>
      </c>
      <c r="N610">
        <f t="shared" si="66"/>
        <v>-317.6064452999999</v>
      </c>
      <c r="O610">
        <f t="shared" si="68"/>
        <v>-317.6064452999999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4.6020739039513341</v>
      </c>
    </row>
    <row r="611" spans="1:19" x14ac:dyDescent="0.25">
      <c r="A611" t="s">
        <v>636</v>
      </c>
      <c r="B611">
        <v>6856.1640625</v>
      </c>
      <c r="C611">
        <v>6575.5600586</v>
      </c>
      <c r="D611">
        <v>6564.4555664</v>
      </c>
      <c r="E611">
        <v>6706.2260741999999</v>
      </c>
      <c r="F611">
        <v>6606.0200194999998</v>
      </c>
      <c r="G611">
        <v>6630.2202147999997</v>
      </c>
      <c r="H611">
        <v>6587.4799805000002</v>
      </c>
      <c r="I611">
        <v>6575.5600586</v>
      </c>
      <c r="J611">
        <v>6592.7470702999999</v>
      </c>
      <c r="L611" t="str">
        <f t="shared" si="72"/>
        <v>26MAY2024:10:00:00</v>
      </c>
      <c r="M611">
        <v>11</v>
      </c>
      <c r="N611">
        <f t="shared" si="66"/>
        <v>-280.60400389999995</v>
      </c>
      <c r="O611">
        <f t="shared" si="68"/>
        <v>-280.60400389999995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4.0927259228636634</v>
      </c>
    </row>
    <row r="612" spans="1:19" x14ac:dyDescent="0.25">
      <c r="A612" t="s">
        <v>637</v>
      </c>
      <c r="B612">
        <v>6841.9028319999998</v>
      </c>
      <c r="C612">
        <v>6646.8300780999998</v>
      </c>
      <c r="D612">
        <v>6521.3715819999998</v>
      </c>
      <c r="E612">
        <v>6543.296875</v>
      </c>
      <c r="F612">
        <v>6713.8100586</v>
      </c>
      <c r="G612">
        <v>6731.5</v>
      </c>
      <c r="H612">
        <v>6707.1801758000001</v>
      </c>
      <c r="I612">
        <v>6646.8300780999998</v>
      </c>
      <c r="J612">
        <v>6664.1386719000002</v>
      </c>
      <c r="L612" t="str">
        <f t="shared" si="72"/>
        <v>26MAY2024:11:00:00</v>
      </c>
      <c r="M612">
        <v>12</v>
      </c>
      <c r="N612">
        <f t="shared" si="66"/>
        <v>-195.07275389999995</v>
      </c>
      <c r="O612">
        <f t="shared" si="68"/>
        <v>-195.07275389999995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2.8511476805492282</v>
      </c>
    </row>
    <row r="613" spans="1:19" x14ac:dyDescent="0.25">
      <c r="A613" t="s">
        <v>638</v>
      </c>
      <c r="B613">
        <v>6884.0771483999997</v>
      </c>
      <c r="C613">
        <v>6703.1601563000004</v>
      </c>
      <c r="D613">
        <v>6654.8706055000002</v>
      </c>
      <c r="E613">
        <v>6672.8505858999997</v>
      </c>
      <c r="F613">
        <v>6832.6601563000004</v>
      </c>
      <c r="G613">
        <v>6823.1899414</v>
      </c>
      <c r="H613">
        <v>6824.4599608999997</v>
      </c>
      <c r="I613">
        <v>6703.1601563000004</v>
      </c>
      <c r="J613">
        <v>6767.6689452999999</v>
      </c>
      <c r="L613" t="str">
        <f t="shared" si="72"/>
        <v>26MAY2024:12:00:00</v>
      </c>
      <c r="M613">
        <v>13</v>
      </c>
      <c r="N613">
        <f t="shared" si="66"/>
        <v>-180.91699209999933</v>
      </c>
      <c r="O613">
        <f t="shared" si="68"/>
        <v>-180.91699209999933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2.6280500377897149</v>
      </c>
    </row>
    <row r="614" spans="1:19" x14ac:dyDescent="0.25">
      <c r="A614" t="s">
        <v>639</v>
      </c>
      <c r="B614">
        <v>6829.4672852000003</v>
      </c>
      <c r="C614">
        <v>6731.4301758000001</v>
      </c>
      <c r="D614">
        <v>6699.7465819999998</v>
      </c>
      <c r="E614">
        <v>6689.2036133000001</v>
      </c>
      <c r="F614">
        <v>6923.9501952999999</v>
      </c>
      <c r="G614">
        <v>6889.7797852000003</v>
      </c>
      <c r="H614">
        <v>6922.4199219000002</v>
      </c>
      <c r="I614">
        <v>6731.4301758000001</v>
      </c>
      <c r="J614">
        <v>6833.4653319999998</v>
      </c>
      <c r="L614" t="str">
        <f t="shared" si="72"/>
        <v>26MAY2024:13:00:00</v>
      </c>
      <c r="M614">
        <v>14</v>
      </c>
      <c r="N614">
        <f t="shared" ref="N614:N674" si="73">C614-B614</f>
        <v>-98.03710940000019</v>
      </c>
      <c r="O614">
        <f t="shared" si="68"/>
        <v>-98.03710940000019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4" si="74">ABS((B614-C614)/B614)*100</f>
        <v>1.4355015597256673</v>
      </c>
    </row>
    <row r="615" spans="1:19" x14ac:dyDescent="0.25">
      <c r="A615" t="s">
        <v>640</v>
      </c>
      <c r="B615">
        <v>6815.4887694999998</v>
      </c>
      <c r="C615">
        <v>6833.1000977000003</v>
      </c>
      <c r="D615">
        <v>6988.1591797000001</v>
      </c>
      <c r="E615">
        <v>6965.1948241999999</v>
      </c>
      <c r="F615">
        <v>7018.3999022999997</v>
      </c>
      <c r="G615">
        <v>6975.3100586</v>
      </c>
      <c r="H615">
        <v>7025.0698241999999</v>
      </c>
      <c r="I615">
        <v>6833.1000977000003</v>
      </c>
      <c r="J615">
        <v>6968.0083008000001</v>
      </c>
      <c r="L615" t="str">
        <f t="shared" si="72"/>
        <v>26MAY2024:14:00:00</v>
      </c>
      <c r="M615">
        <v>15</v>
      </c>
      <c r="N615">
        <f t="shared" si="73"/>
        <v>17.611328200000571</v>
      </c>
      <c r="O615" t="str">
        <f t="shared" si="68"/>
        <v/>
      </c>
      <c r="P615">
        <f t="shared" si="69"/>
        <v>17.611328200000571</v>
      </c>
      <c r="Q615" t="str">
        <f t="shared" si="70"/>
        <v/>
      </c>
      <c r="R615">
        <f t="shared" si="71"/>
        <v>1</v>
      </c>
      <c r="S615">
        <f t="shared" si="74"/>
        <v>0.25840154383076741</v>
      </c>
    </row>
    <row r="616" spans="1:19" x14ac:dyDescent="0.25">
      <c r="A616" t="s">
        <v>641</v>
      </c>
      <c r="B616">
        <v>6884.0849608999997</v>
      </c>
      <c r="C616">
        <v>6963.6601563000004</v>
      </c>
      <c r="D616">
        <v>7097.8012694999998</v>
      </c>
      <c r="E616">
        <v>7010.2182616999999</v>
      </c>
      <c r="F616">
        <v>7110.6601563000004</v>
      </c>
      <c r="G616">
        <v>7065.9599608999997</v>
      </c>
      <c r="H616">
        <v>7108.2900391000003</v>
      </c>
      <c r="I616">
        <v>6963.6601563000004</v>
      </c>
      <c r="J616">
        <v>7069.2744141000003</v>
      </c>
      <c r="L616" t="str">
        <f t="shared" si="72"/>
        <v>26MAY2024:15:00:00</v>
      </c>
      <c r="M616">
        <v>16</v>
      </c>
      <c r="N616">
        <f t="shared" si="73"/>
        <v>79.575195400000666</v>
      </c>
      <c r="O616" t="str">
        <f t="shared" si="68"/>
        <v/>
      </c>
      <c r="P616">
        <f t="shared" si="69"/>
        <v>79.575195400000666</v>
      </c>
      <c r="Q616" t="str">
        <f t="shared" si="70"/>
        <v/>
      </c>
      <c r="R616">
        <f t="shared" si="71"/>
        <v>1</v>
      </c>
      <c r="S616">
        <f t="shared" si="74"/>
        <v>1.1559298854091613</v>
      </c>
    </row>
    <row r="617" spans="1:19" x14ac:dyDescent="0.25">
      <c r="A617" t="s">
        <v>642</v>
      </c>
      <c r="B617">
        <v>6912.8349608999997</v>
      </c>
      <c r="C617">
        <v>7026.3100586</v>
      </c>
      <c r="D617">
        <v>7003.4892577999999</v>
      </c>
      <c r="E617">
        <v>6860.4599608999997</v>
      </c>
      <c r="F617">
        <v>7081.1601563000004</v>
      </c>
      <c r="G617">
        <v>7051.4702147999997</v>
      </c>
      <c r="H617">
        <v>7058.8398438000004</v>
      </c>
      <c r="I617">
        <v>7026.3100586</v>
      </c>
      <c r="J617">
        <v>7044.2543944999998</v>
      </c>
      <c r="L617" t="str">
        <f t="shared" si="72"/>
        <v>26MAY2024:16:00:00</v>
      </c>
      <c r="M617">
        <v>17</v>
      </c>
      <c r="N617">
        <f t="shared" si="73"/>
        <v>113.47509770000033</v>
      </c>
      <c r="O617" t="str">
        <f t="shared" si="68"/>
        <v/>
      </c>
      <c r="P617">
        <f t="shared" si="69"/>
        <v>113.47509770000033</v>
      </c>
      <c r="Q617" t="str">
        <f t="shared" si="70"/>
        <v/>
      </c>
      <c r="R617">
        <f t="shared" si="71"/>
        <v>1</v>
      </c>
      <c r="S617">
        <f t="shared" si="74"/>
        <v>1.6415131902010101</v>
      </c>
    </row>
    <row r="618" spans="1:19" x14ac:dyDescent="0.25">
      <c r="A618" t="s">
        <v>643</v>
      </c>
      <c r="B618">
        <v>6965.6713866999999</v>
      </c>
      <c r="C618">
        <v>7082.3701172000001</v>
      </c>
      <c r="D618">
        <v>6931.7700194999998</v>
      </c>
      <c r="E618">
        <v>6804.2397461</v>
      </c>
      <c r="F618">
        <v>7000.6298827999999</v>
      </c>
      <c r="G618">
        <v>7029.9599608999997</v>
      </c>
      <c r="H618">
        <v>6982.75</v>
      </c>
      <c r="I618">
        <v>7082.3701172000001</v>
      </c>
      <c r="J618">
        <v>7005.4965819999998</v>
      </c>
      <c r="L618" t="str">
        <f t="shared" si="72"/>
        <v>26MAY2024:17:00:00</v>
      </c>
      <c r="M618">
        <v>18</v>
      </c>
      <c r="N618">
        <f t="shared" si="73"/>
        <v>116.69873050000024</v>
      </c>
      <c r="O618" t="str">
        <f t="shared" si="68"/>
        <v/>
      </c>
      <c r="P618">
        <f t="shared" si="69"/>
        <v>116.69873050000024</v>
      </c>
      <c r="Q618" t="str">
        <f t="shared" si="70"/>
        <v/>
      </c>
      <c r="R618">
        <f t="shared" si="71"/>
        <v>1</v>
      </c>
      <c r="S618">
        <f t="shared" si="74"/>
        <v>1.6753407391973809</v>
      </c>
    </row>
    <row r="619" spans="1:19" x14ac:dyDescent="0.25">
      <c r="A619" t="s">
        <v>644</v>
      </c>
      <c r="B619">
        <v>6967.0825194999998</v>
      </c>
      <c r="C619">
        <v>7102.4799805000002</v>
      </c>
      <c r="D619">
        <v>6904.0693358999997</v>
      </c>
      <c r="E619">
        <v>6804.5073241999999</v>
      </c>
      <c r="F619">
        <v>6952.7299805000002</v>
      </c>
      <c r="G619">
        <v>7012.5698241999999</v>
      </c>
      <c r="H619">
        <v>6934.1699219000002</v>
      </c>
      <c r="I619">
        <v>7102.4799805000002</v>
      </c>
      <c r="J619">
        <v>6981.2041016000003</v>
      </c>
      <c r="L619" t="str">
        <f t="shared" si="72"/>
        <v>26MAY2024:18:00:00</v>
      </c>
      <c r="M619">
        <v>19</v>
      </c>
      <c r="N619">
        <f t="shared" si="73"/>
        <v>135.39746100000048</v>
      </c>
      <c r="O619" t="str">
        <f t="shared" si="68"/>
        <v/>
      </c>
      <c r="P619">
        <f t="shared" si="69"/>
        <v>135.39746100000048</v>
      </c>
      <c r="Q619" t="str">
        <f t="shared" si="70"/>
        <v/>
      </c>
      <c r="R619">
        <f t="shared" si="71"/>
        <v>1</v>
      </c>
      <c r="S619">
        <f t="shared" si="74"/>
        <v>1.9433882205505644</v>
      </c>
    </row>
    <row r="620" spans="1:19" x14ac:dyDescent="0.25">
      <c r="A620" t="s">
        <v>645</v>
      </c>
      <c r="B620">
        <v>6933.7534180000002</v>
      </c>
      <c r="C620">
        <v>7153.9902344000002</v>
      </c>
      <c r="D620">
        <v>6940.5478516000003</v>
      </c>
      <c r="E620">
        <v>6881.9995116999999</v>
      </c>
      <c r="F620">
        <v>6902.1298827999999</v>
      </c>
      <c r="G620">
        <v>7000.1201172000001</v>
      </c>
      <c r="H620">
        <v>6886.9399414</v>
      </c>
      <c r="I620">
        <v>7153.9902344000002</v>
      </c>
      <c r="J620">
        <v>6976.7460938000004</v>
      </c>
      <c r="L620" t="str">
        <f t="shared" si="72"/>
        <v>26MAY2024:19:00:00</v>
      </c>
      <c r="M620">
        <v>20</v>
      </c>
      <c r="N620">
        <f t="shared" si="73"/>
        <v>220.23681639999995</v>
      </c>
      <c r="O620" t="str">
        <f t="shared" si="68"/>
        <v/>
      </c>
      <c r="P620">
        <f t="shared" si="69"/>
        <v>220.23681639999995</v>
      </c>
      <c r="Q620" t="str">
        <f t="shared" si="70"/>
        <v/>
      </c>
      <c r="R620">
        <f t="shared" si="71"/>
        <v>1</v>
      </c>
      <c r="S620">
        <f t="shared" si="74"/>
        <v>3.1763000949567362</v>
      </c>
    </row>
    <row r="621" spans="1:19" x14ac:dyDescent="0.25">
      <c r="A621" t="s">
        <v>646</v>
      </c>
      <c r="B621">
        <v>6622.4775391000003</v>
      </c>
      <c r="C621">
        <v>7177.0800780999998</v>
      </c>
      <c r="D621">
        <v>6820.8222655999998</v>
      </c>
      <c r="E621">
        <v>6746.6855469000002</v>
      </c>
      <c r="F621">
        <v>6832.2299805000002</v>
      </c>
      <c r="G621">
        <v>6984.9101563000004</v>
      </c>
      <c r="H621">
        <v>6815</v>
      </c>
      <c r="I621">
        <v>7177.0800780999998</v>
      </c>
      <c r="J621">
        <v>6926.0083008000001</v>
      </c>
      <c r="L621" t="str">
        <f t="shared" si="72"/>
        <v>26MAY2024:20:00:00</v>
      </c>
      <c r="M621">
        <v>21</v>
      </c>
      <c r="N621">
        <f t="shared" si="73"/>
        <v>554.60253899999952</v>
      </c>
      <c r="O621" t="str">
        <f t="shared" si="68"/>
        <v/>
      </c>
      <c r="P621">
        <f t="shared" si="69"/>
        <v>554.60253899999952</v>
      </c>
      <c r="Q621" t="str">
        <f t="shared" si="70"/>
        <v/>
      </c>
      <c r="R621">
        <f t="shared" si="71"/>
        <v>1</v>
      </c>
      <c r="S621">
        <f t="shared" si="74"/>
        <v>8.3745476783507584</v>
      </c>
    </row>
    <row r="622" spans="1:19" x14ac:dyDescent="0.25">
      <c r="A622" t="s">
        <v>647</v>
      </c>
      <c r="B622">
        <v>6371.1069336</v>
      </c>
      <c r="C622">
        <v>7099.2299805000002</v>
      </c>
      <c r="D622">
        <v>6681.0668944999998</v>
      </c>
      <c r="E622">
        <v>6574.2226563000004</v>
      </c>
      <c r="F622">
        <v>6781.7099608999997</v>
      </c>
      <c r="G622">
        <v>6938.6298827999999</v>
      </c>
      <c r="H622">
        <v>6768.1699219000002</v>
      </c>
      <c r="I622">
        <v>7099.2299805000002</v>
      </c>
      <c r="J622">
        <v>6853.7612305000002</v>
      </c>
      <c r="L622" t="str">
        <f t="shared" si="72"/>
        <v>26MAY2024:21:00:00</v>
      </c>
      <c r="M622">
        <v>22</v>
      </c>
      <c r="N622">
        <f t="shared" si="73"/>
        <v>728.12304690000019</v>
      </c>
      <c r="O622" t="str">
        <f t="shared" si="68"/>
        <v/>
      </c>
      <c r="P622">
        <f t="shared" si="69"/>
        <v>728.12304690000019</v>
      </c>
      <c r="Q622" t="str">
        <f t="shared" si="70"/>
        <v/>
      </c>
      <c r="R622">
        <f t="shared" si="71"/>
        <v>1</v>
      </c>
      <c r="S622">
        <f t="shared" si="74"/>
        <v>11.428517124081193</v>
      </c>
    </row>
    <row r="623" spans="1:19" x14ac:dyDescent="0.25">
      <c r="A623" t="s">
        <v>648</v>
      </c>
      <c r="B623">
        <v>6372.8974608999997</v>
      </c>
      <c r="C623">
        <v>6963.25</v>
      </c>
      <c r="D623">
        <v>6731.3374022999997</v>
      </c>
      <c r="E623">
        <v>6614.9570313000004</v>
      </c>
      <c r="F623">
        <v>6785.4301758000001</v>
      </c>
      <c r="G623">
        <v>6883.2099608999997</v>
      </c>
      <c r="H623">
        <v>6768</v>
      </c>
      <c r="I623">
        <v>6963.25</v>
      </c>
      <c r="J623">
        <v>6826.2456055000002</v>
      </c>
      <c r="L623" t="str">
        <f t="shared" si="72"/>
        <v>26MAY2024:22:00:00</v>
      </c>
      <c r="M623">
        <v>23</v>
      </c>
      <c r="N623">
        <f t="shared" si="73"/>
        <v>590.35253910000029</v>
      </c>
      <c r="O623" t="str">
        <f t="shared" si="68"/>
        <v/>
      </c>
      <c r="P623">
        <f t="shared" si="69"/>
        <v>590.35253910000029</v>
      </c>
      <c r="Q623" t="str">
        <f t="shared" si="70"/>
        <v/>
      </c>
      <c r="R623">
        <f t="shared" si="71"/>
        <v>1</v>
      </c>
      <c r="S623">
        <f t="shared" si="74"/>
        <v>9.2634871770968203</v>
      </c>
    </row>
    <row r="624" spans="1:19" x14ac:dyDescent="0.25">
      <c r="A624" t="s">
        <v>649</v>
      </c>
      <c r="B624">
        <v>6286.6928711</v>
      </c>
      <c r="C624">
        <v>6868.0498047000001</v>
      </c>
      <c r="D624">
        <v>6737.2954102000003</v>
      </c>
      <c r="E624">
        <v>6747.8930664</v>
      </c>
      <c r="F624">
        <v>6735.5097655999998</v>
      </c>
      <c r="G624">
        <v>6805.2998047000001</v>
      </c>
      <c r="H624">
        <v>6718.8798827999999</v>
      </c>
      <c r="I624">
        <v>6868.0498047000001</v>
      </c>
      <c r="J624">
        <v>6773.0068358999997</v>
      </c>
      <c r="L624" t="str">
        <f t="shared" si="72"/>
        <v>26MAY2024:23:00:00</v>
      </c>
      <c r="M624">
        <v>24</v>
      </c>
      <c r="N624">
        <f t="shared" si="73"/>
        <v>581.35693360000005</v>
      </c>
      <c r="O624" t="str">
        <f t="shared" si="68"/>
        <v/>
      </c>
      <c r="P624">
        <f t="shared" si="69"/>
        <v>581.35693360000005</v>
      </c>
      <c r="Q624" t="str">
        <f t="shared" si="70"/>
        <v/>
      </c>
      <c r="R624">
        <f t="shared" si="71"/>
        <v>1</v>
      </c>
      <c r="S624">
        <f t="shared" si="74"/>
        <v>9.2474206314818499</v>
      </c>
    </row>
    <row r="625" spans="1:19" x14ac:dyDescent="0.25">
      <c r="A625" t="s">
        <v>650</v>
      </c>
      <c r="B625">
        <v>6183.9853516000003</v>
      </c>
      <c r="C625">
        <v>6744.9301758000001</v>
      </c>
      <c r="D625">
        <v>6714.7558594000002</v>
      </c>
      <c r="E625">
        <v>6827.6274414</v>
      </c>
      <c r="F625">
        <v>6640.0200194999998</v>
      </c>
      <c r="G625">
        <v>6690.2402344000002</v>
      </c>
      <c r="H625">
        <v>6620.0400391000003</v>
      </c>
      <c r="I625">
        <v>6744.9301758000001</v>
      </c>
      <c r="J625">
        <v>6681.9970702999999</v>
      </c>
      <c r="L625" t="str">
        <f t="shared" si="72"/>
        <v>27MAY2024:00:00:00</v>
      </c>
      <c r="M625">
        <v>1</v>
      </c>
      <c r="N625">
        <f t="shared" si="73"/>
        <v>560.94482419999986</v>
      </c>
      <c r="O625" t="str">
        <f t="shared" si="68"/>
        <v/>
      </c>
      <c r="P625">
        <f t="shared" si="69"/>
        <v>560.94482419999986</v>
      </c>
      <c r="Q625" t="str">
        <f t="shared" si="70"/>
        <v/>
      </c>
      <c r="R625">
        <f t="shared" si="71"/>
        <v>1</v>
      </c>
      <c r="S625">
        <f t="shared" si="74"/>
        <v>9.0709274409077469</v>
      </c>
    </row>
    <row r="626" spans="1:19" x14ac:dyDescent="0.25">
      <c r="A626" t="s">
        <v>651</v>
      </c>
      <c r="B626">
        <v>6133.4775391000003</v>
      </c>
      <c r="C626">
        <v>6662.1298827999999</v>
      </c>
      <c r="D626">
        <v>6644.4316405999998</v>
      </c>
      <c r="E626">
        <v>6683.3247069999998</v>
      </c>
      <c r="F626">
        <v>6736.1098633000001</v>
      </c>
      <c r="G626">
        <v>6711.8100586</v>
      </c>
      <c r="H626">
        <v>6479.1699219000002</v>
      </c>
      <c r="I626">
        <v>6662.1298827999999</v>
      </c>
      <c r="J626">
        <v>6646.7304688000004</v>
      </c>
      <c r="L626" t="str">
        <f t="shared" si="72"/>
        <v>27MAY2024:01:00:00</v>
      </c>
      <c r="M626">
        <v>2</v>
      </c>
      <c r="N626">
        <f t="shared" si="73"/>
        <v>528.65234369999962</v>
      </c>
      <c r="O626" t="str">
        <f t="shared" si="68"/>
        <v/>
      </c>
      <c r="P626">
        <f t="shared" si="69"/>
        <v>528.65234369999962</v>
      </c>
      <c r="Q626" t="str">
        <f t="shared" si="70"/>
        <v/>
      </c>
      <c r="R626">
        <f t="shared" si="71"/>
        <v>1</v>
      </c>
      <c r="S626">
        <f t="shared" si="74"/>
        <v>8.6191290394383966</v>
      </c>
    </row>
    <row r="627" spans="1:19" x14ac:dyDescent="0.25">
      <c r="A627" t="s">
        <v>652</v>
      </c>
      <c r="B627">
        <v>6104.4033202999999</v>
      </c>
      <c r="C627">
        <v>6544.6499022999997</v>
      </c>
      <c r="D627">
        <v>6571.0869141000003</v>
      </c>
      <c r="E627">
        <v>6651.9550780999998</v>
      </c>
      <c r="F627">
        <v>6614.4902344000002</v>
      </c>
      <c r="G627">
        <v>6595.1601563000004</v>
      </c>
      <c r="H627">
        <v>6374.1801758000001</v>
      </c>
      <c r="I627">
        <v>6544.6499022999997</v>
      </c>
      <c r="J627">
        <v>6539.9135741999999</v>
      </c>
      <c r="L627" t="str">
        <f t="shared" si="72"/>
        <v>27MAY2024:02:00:00</v>
      </c>
      <c r="M627">
        <v>3</v>
      </c>
      <c r="N627">
        <f t="shared" si="73"/>
        <v>440.24658199999976</v>
      </c>
      <c r="O627" t="str">
        <f t="shared" si="68"/>
        <v/>
      </c>
      <c r="P627">
        <f t="shared" si="69"/>
        <v>440.24658199999976</v>
      </c>
      <c r="Q627" t="str">
        <f t="shared" si="70"/>
        <v/>
      </c>
      <c r="R627">
        <f t="shared" si="71"/>
        <v>1</v>
      </c>
      <c r="S627">
        <f t="shared" si="74"/>
        <v>7.2119510933357516</v>
      </c>
    </row>
    <row r="628" spans="1:19" x14ac:dyDescent="0.25">
      <c r="A628" t="s">
        <v>653</v>
      </c>
      <c r="B628">
        <v>6266.0854491999999</v>
      </c>
      <c r="C628">
        <v>6575.2402344000002</v>
      </c>
      <c r="D628">
        <v>6476.4155272999997</v>
      </c>
      <c r="E628">
        <v>6538.609375</v>
      </c>
      <c r="F628">
        <v>6550.5600586</v>
      </c>
      <c r="G628">
        <v>6585.2202147999997</v>
      </c>
      <c r="H628">
        <v>6360.5297852000003</v>
      </c>
      <c r="I628">
        <v>6575.2402344000002</v>
      </c>
      <c r="J628">
        <v>6509.5927733999997</v>
      </c>
      <c r="L628" t="str">
        <f t="shared" si="72"/>
        <v>27MAY2024:03:00:00</v>
      </c>
      <c r="M628">
        <v>4</v>
      </c>
      <c r="N628">
        <f t="shared" si="73"/>
        <v>309.15478520000033</v>
      </c>
      <c r="O628" t="str">
        <f t="shared" si="68"/>
        <v/>
      </c>
      <c r="P628">
        <f t="shared" si="69"/>
        <v>309.15478520000033</v>
      </c>
      <c r="Q628" t="str">
        <f t="shared" si="70"/>
        <v/>
      </c>
      <c r="R628">
        <f t="shared" si="71"/>
        <v>1</v>
      </c>
      <c r="S628">
        <f t="shared" si="74"/>
        <v>4.9337786359021099</v>
      </c>
    </row>
    <row r="629" spans="1:19" x14ac:dyDescent="0.25">
      <c r="A629" t="s">
        <v>654</v>
      </c>
      <c r="B629">
        <v>6507.3486327999999</v>
      </c>
      <c r="C629">
        <v>6639.4902344000002</v>
      </c>
      <c r="D629">
        <v>6403.7675780999998</v>
      </c>
      <c r="E629">
        <v>6428.8154297000001</v>
      </c>
      <c r="F629">
        <v>6575.5200194999998</v>
      </c>
      <c r="G629">
        <v>6623.9702147999997</v>
      </c>
      <c r="H629">
        <v>6407.3100586</v>
      </c>
      <c r="I629">
        <v>6639.4902344000002</v>
      </c>
      <c r="J629">
        <v>6530.0112305000002</v>
      </c>
      <c r="L629" t="str">
        <f t="shared" si="72"/>
        <v>27MAY2024:04:00:00</v>
      </c>
      <c r="M629">
        <v>5</v>
      </c>
      <c r="N629">
        <f t="shared" si="73"/>
        <v>132.14160160000029</v>
      </c>
      <c r="O629" t="str">
        <f t="shared" si="68"/>
        <v/>
      </c>
      <c r="P629">
        <f t="shared" si="69"/>
        <v>132.14160160000029</v>
      </c>
      <c r="Q629" t="str">
        <f t="shared" si="70"/>
        <v/>
      </c>
      <c r="R629">
        <f t="shared" si="71"/>
        <v>1</v>
      </c>
      <c r="S629">
        <f t="shared" si="74"/>
        <v>2.0306519453091303</v>
      </c>
    </row>
    <row r="630" spans="1:19" x14ac:dyDescent="0.25">
      <c r="A630" t="s">
        <v>655</v>
      </c>
      <c r="B630">
        <v>6547.4692383000001</v>
      </c>
      <c r="C630">
        <v>6641.6298827999999</v>
      </c>
      <c r="D630">
        <v>6420.1152344000002</v>
      </c>
      <c r="E630">
        <v>6342.1752930000002</v>
      </c>
      <c r="F630">
        <v>6540.9902344000002</v>
      </c>
      <c r="G630">
        <v>6597.6699219000002</v>
      </c>
      <c r="H630">
        <v>6402.8300780999998</v>
      </c>
      <c r="I630">
        <v>6641.6298827999999</v>
      </c>
      <c r="J630">
        <v>6520.6474608999997</v>
      </c>
      <c r="L630" t="str">
        <f t="shared" si="72"/>
        <v>27MAY2024:05:00:00</v>
      </c>
      <c r="M630">
        <v>6</v>
      </c>
      <c r="N630">
        <f t="shared" si="73"/>
        <v>94.160644499999762</v>
      </c>
      <c r="O630" t="str">
        <f t="shared" si="68"/>
        <v/>
      </c>
      <c r="P630">
        <f t="shared" si="69"/>
        <v>94.160644499999762</v>
      </c>
      <c r="Q630" t="str">
        <f t="shared" si="70"/>
        <v/>
      </c>
      <c r="R630">
        <f t="shared" si="71"/>
        <v>1</v>
      </c>
      <c r="S630">
        <f t="shared" si="74"/>
        <v>1.4381227474762119</v>
      </c>
    </row>
    <row r="631" spans="1:19" x14ac:dyDescent="0.25">
      <c r="A631" t="s">
        <v>656</v>
      </c>
      <c r="B631">
        <v>6456.5234375</v>
      </c>
      <c r="C631">
        <v>6687.4501952999999</v>
      </c>
      <c r="D631">
        <v>6414.0444336</v>
      </c>
      <c r="E631">
        <v>6320.5854491999999</v>
      </c>
      <c r="F631">
        <v>6567.9902344000002</v>
      </c>
      <c r="G631">
        <v>6627.8701172000001</v>
      </c>
      <c r="H631">
        <v>6447.0297852000003</v>
      </c>
      <c r="I631">
        <v>6687.4501952999999</v>
      </c>
      <c r="J631">
        <v>6548.8769530999998</v>
      </c>
      <c r="L631" t="str">
        <f t="shared" si="72"/>
        <v>27MAY2024:06:00:00</v>
      </c>
      <c r="M631">
        <v>7</v>
      </c>
      <c r="N631">
        <f t="shared" si="73"/>
        <v>230.9267577999999</v>
      </c>
      <c r="O631" t="str">
        <f t="shared" si="68"/>
        <v/>
      </c>
      <c r="P631">
        <f t="shared" si="69"/>
        <v>230.9267577999999</v>
      </c>
      <c r="Q631" t="str">
        <f t="shared" si="70"/>
        <v/>
      </c>
      <c r="R631">
        <f t="shared" si="71"/>
        <v>1</v>
      </c>
      <c r="S631">
        <f t="shared" si="74"/>
        <v>3.5766424459757862</v>
      </c>
    </row>
    <row r="632" spans="1:19" x14ac:dyDescent="0.25">
      <c r="A632" t="s">
        <v>657</v>
      </c>
      <c r="B632">
        <v>6405.2988280999998</v>
      </c>
      <c r="C632">
        <v>6670.2202147999997</v>
      </c>
      <c r="D632">
        <v>6412.1171875</v>
      </c>
      <c r="E632">
        <v>6355.0971680000002</v>
      </c>
      <c r="F632">
        <v>6609.1000977000003</v>
      </c>
      <c r="G632">
        <v>6647.2797852000003</v>
      </c>
      <c r="H632">
        <v>6484.2700194999998</v>
      </c>
      <c r="I632">
        <v>6670.2202147999997</v>
      </c>
      <c r="J632">
        <v>6564.5976563000004</v>
      </c>
      <c r="L632" t="str">
        <f t="shared" si="72"/>
        <v>27MAY2024:07:00:00</v>
      </c>
      <c r="M632">
        <v>8</v>
      </c>
      <c r="N632">
        <f t="shared" si="73"/>
        <v>264.92138669999986</v>
      </c>
      <c r="O632" t="str">
        <f t="shared" si="68"/>
        <v/>
      </c>
      <c r="P632">
        <f t="shared" si="69"/>
        <v>264.92138669999986</v>
      </c>
      <c r="Q632" t="str">
        <f t="shared" si="70"/>
        <v/>
      </c>
      <c r="R632">
        <f t="shared" si="71"/>
        <v>1</v>
      </c>
      <c r="S632">
        <f t="shared" si="74"/>
        <v>4.1359723224432816</v>
      </c>
    </row>
    <row r="633" spans="1:19" x14ac:dyDescent="0.25">
      <c r="A633" t="s">
        <v>658</v>
      </c>
      <c r="B633">
        <v>6732.8652344000002</v>
      </c>
      <c r="C633">
        <v>6732.8901366999999</v>
      </c>
      <c r="D633">
        <v>6447.1323241999999</v>
      </c>
      <c r="E633">
        <v>6409.1054688000004</v>
      </c>
      <c r="F633">
        <v>6586.2900391000003</v>
      </c>
      <c r="G633">
        <v>6669.7099608999997</v>
      </c>
      <c r="H633">
        <v>6465.0600586</v>
      </c>
      <c r="I633">
        <v>6732.8901366999999</v>
      </c>
      <c r="J633">
        <v>6580.2167969000002</v>
      </c>
      <c r="L633" t="str">
        <f t="shared" si="72"/>
        <v>27MAY2024:08:00:00</v>
      </c>
      <c r="M633">
        <v>9</v>
      </c>
      <c r="N633">
        <f t="shared" si="73"/>
        <v>2.4902299999666866E-2</v>
      </c>
      <c r="O633" t="str">
        <f t="shared" si="68"/>
        <v/>
      </c>
      <c r="P633">
        <f t="shared" si="69"/>
        <v>2.4902299999666866E-2</v>
      </c>
      <c r="Q633" t="str">
        <f t="shared" si="70"/>
        <v/>
      </c>
      <c r="R633">
        <f t="shared" si="71"/>
        <v>1</v>
      </c>
      <c r="S633">
        <f t="shared" si="74"/>
        <v>3.6986185127298236E-4</v>
      </c>
    </row>
    <row r="634" spans="1:19" x14ac:dyDescent="0.25">
      <c r="A634" t="s">
        <v>659</v>
      </c>
      <c r="B634">
        <v>6883.9418944999998</v>
      </c>
      <c r="C634">
        <v>6836.2202147999997</v>
      </c>
      <c r="D634">
        <v>6638.0180664</v>
      </c>
      <c r="E634">
        <v>6579.1528319999998</v>
      </c>
      <c r="F634">
        <v>6659.7099608999997</v>
      </c>
      <c r="G634">
        <v>6753.0400391000003</v>
      </c>
      <c r="H634">
        <v>6532.6499022999997</v>
      </c>
      <c r="I634">
        <v>6836.2202147999997</v>
      </c>
      <c r="J634">
        <v>6683.9277344000002</v>
      </c>
      <c r="L634" t="str">
        <f t="shared" si="72"/>
        <v>27MAY2024:09:00:00</v>
      </c>
      <c r="M634">
        <v>10</v>
      </c>
      <c r="N634">
        <f t="shared" si="73"/>
        <v>-47.721679700000095</v>
      </c>
      <c r="O634">
        <f t="shared" si="68"/>
        <v>-47.721679700000095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0.69323187835341626</v>
      </c>
    </row>
    <row r="635" spans="1:19" x14ac:dyDescent="0.25">
      <c r="A635" t="s">
        <v>660</v>
      </c>
      <c r="B635">
        <v>6903.7900391000003</v>
      </c>
      <c r="C635">
        <v>6837.5</v>
      </c>
      <c r="D635">
        <v>6728.3369141000003</v>
      </c>
      <c r="E635">
        <v>6709.4624022999997</v>
      </c>
      <c r="F635">
        <v>6843.3198241999999</v>
      </c>
      <c r="G635">
        <v>6871</v>
      </c>
      <c r="H635">
        <v>6759.4501952999999</v>
      </c>
      <c r="I635">
        <v>6837.5</v>
      </c>
      <c r="J635">
        <v>6807.9213866999999</v>
      </c>
      <c r="L635" t="str">
        <f t="shared" si="72"/>
        <v>27MAY2024:10:00:00</v>
      </c>
      <c r="M635">
        <v>11</v>
      </c>
      <c r="N635">
        <f t="shared" si="73"/>
        <v>-66.290039100000286</v>
      </c>
      <c r="O635">
        <f t="shared" si="68"/>
        <v>-66.290039100000286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0.96019778591995042</v>
      </c>
    </row>
    <row r="636" spans="1:19" x14ac:dyDescent="0.25">
      <c r="A636" t="s">
        <v>661</v>
      </c>
      <c r="B636">
        <v>6845.7304688000004</v>
      </c>
      <c r="C636">
        <v>6826.9501952999999</v>
      </c>
      <c r="D636">
        <v>6675.1342772999997</v>
      </c>
      <c r="E636">
        <v>6688.7338866999999</v>
      </c>
      <c r="F636">
        <v>7000.1699219000002</v>
      </c>
      <c r="G636">
        <v>6953.9199219000002</v>
      </c>
      <c r="H636">
        <v>6951.1801758000001</v>
      </c>
      <c r="I636">
        <v>6826.9501952999999</v>
      </c>
      <c r="J636">
        <v>6881.4711914</v>
      </c>
      <c r="L636" t="str">
        <f t="shared" si="72"/>
        <v>27MAY2024:11:00:00</v>
      </c>
      <c r="M636">
        <v>12</v>
      </c>
      <c r="N636">
        <f t="shared" si="73"/>
        <v>-18.780273500000476</v>
      </c>
      <c r="O636">
        <f t="shared" si="68"/>
        <v>-18.780273500000476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0.27433556704566697</v>
      </c>
    </row>
    <row r="637" spans="1:19" x14ac:dyDescent="0.25">
      <c r="A637" t="s">
        <v>662</v>
      </c>
      <c r="B637">
        <v>6943.1713866999999</v>
      </c>
      <c r="C637">
        <v>6918.0800780999998</v>
      </c>
      <c r="D637">
        <v>6791.7358397999997</v>
      </c>
      <c r="E637">
        <v>6842.8012694999998</v>
      </c>
      <c r="F637">
        <v>7096.9199219000002</v>
      </c>
      <c r="G637">
        <v>7040.7299805000002</v>
      </c>
      <c r="H637">
        <v>7052.1201172000001</v>
      </c>
      <c r="I637">
        <v>6918.0800780999998</v>
      </c>
      <c r="J637">
        <v>6979.9169922000001</v>
      </c>
      <c r="L637" t="str">
        <f t="shared" si="72"/>
        <v>27MAY2024:12:00:00</v>
      </c>
      <c r="M637">
        <v>13</v>
      </c>
      <c r="N637">
        <f t="shared" si="73"/>
        <v>-25.091308600000048</v>
      </c>
      <c r="O637">
        <f t="shared" si="68"/>
        <v>-25.091308600000048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0.36138109233575499</v>
      </c>
    </row>
    <row r="638" spans="1:19" x14ac:dyDescent="0.25">
      <c r="A638" t="s">
        <v>663</v>
      </c>
      <c r="B638">
        <v>7000.2319336</v>
      </c>
      <c r="C638">
        <v>6839.8100586</v>
      </c>
      <c r="D638">
        <v>6865.3227539</v>
      </c>
      <c r="E638">
        <v>6862.3657227000003</v>
      </c>
      <c r="F638">
        <v>7106.4301758000001</v>
      </c>
      <c r="G638">
        <v>6998.0498047000001</v>
      </c>
      <c r="H638">
        <v>7079.1401366999999</v>
      </c>
      <c r="I638">
        <v>6839.8100586</v>
      </c>
      <c r="J638">
        <v>6977.7504883000001</v>
      </c>
      <c r="L638" t="str">
        <f t="shared" si="72"/>
        <v>27MAY2024:13:00:00</v>
      </c>
      <c r="M638">
        <v>14</v>
      </c>
      <c r="N638">
        <f t="shared" si="73"/>
        <v>-160.421875</v>
      </c>
      <c r="O638">
        <f t="shared" si="68"/>
        <v>-160.421875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2.2916651408362703</v>
      </c>
    </row>
    <row r="639" spans="1:19" x14ac:dyDescent="0.25">
      <c r="A639" t="s">
        <v>664</v>
      </c>
      <c r="B639">
        <v>7173.4057616999999</v>
      </c>
      <c r="C639">
        <v>6895.1699219000002</v>
      </c>
      <c r="D639">
        <v>6862.9145508000001</v>
      </c>
      <c r="E639">
        <v>6915.0971680000002</v>
      </c>
      <c r="F639">
        <v>7183.3798827999999</v>
      </c>
      <c r="G639">
        <v>7055.0200194999998</v>
      </c>
      <c r="H639">
        <v>7158.0200194999998</v>
      </c>
      <c r="I639">
        <v>6895.1699219000002</v>
      </c>
      <c r="J639">
        <v>7030.9008789</v>
      </c>
      <c r="L639" t="str">
        <f t="shared" si="72"/>
        <v>27MAY2024:14:00:00</v>
      </c>
      <c r="M639">
        <v>15</v>
      </c>
      <c r="N639">
        <f t="shared" si="73"/>
        <v>-278.23583979999967</v>
      </c>
      <c r="O639">
        <f t="shared" si="68"/>
        <v>-278.23583979999967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3.878713250622833</v>
      </c>
    </row>
    <row r="640" spans="1:19" x14ac:dyDescent="0.25">
      <c r="A640" t="s">
        <v>665</v>
      </c>
      <c r="B640">
        <v>7061.0874022999997</v>
      </c>
      <c r="C640">
        <v>6908.4902344000002</v>
      </c>
      <c r="D640">
        <v>6851.0639647999997</v>
      </c>
      <c r="E640">
        <v>7023.9731444999998</v>
      </c>
      <c r="F640">
        <v>7122.3398438000004</v>
      </c>
      <c r="G640">
        <v>7015.2900391000003</v>
      </c>
      <c r="H640">
        <v>7068.8398438000004</v>
      </c>
      <c r="I640">
        <v>6908.4902344000002</v>
      </c>
      <c r="J640">
        <v>6993.2050780999998</v>
      </c>
      <c r="L640" t="str">
        <f t="shared" si="72"/>
        <v>27MAY2024:15:00:00</v>
      </c>
      <c r="M640">
        <v>16</v>
      </c>
      <c r="N640">
        <f t="shared" si="73"/>
        <v>-152.59716789999948</v>
      </c>
      <c r="O640">
        <f t="shared" si="68"/>
        <v>-152.59716789999948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2.1611001139894426</v>
      </c>
    </row>
    <row r="641" spans="1:19" x14ac:dyDescent="0.25">
      <c r="A641" t="s">
        <v>666</v>
      </c>
      <c r="B641">
        <v>6851.3999022999997</v>
      </c>
      <c r="C641">
        <v>7086.4199219000002</v>
      </c>
      <c r="D641">
        <v>6882.2202147999997</v>
      </c>
      <c r="E641">
        <v>7045.0078125</v>
      </c>
      <c r="F641">
        <v>7027.2998047000001</v>
      </c>
      <c r="G641">
        <v>7022.7797852000003</v>
      </c>
      <c r="H641">
        <v>6936.5</v>
      </c>
      <c r="I641">
        <v>7086.4199219000002</v>
      </c>
      <c r="J641">
        <v>6991.0439452999999</v>
      </c>
      <c r="L641" t="str">
        <f t="shared" si="72"/>
        <v>27MAY2024:16:00:00</v>
      </c>
      <c r="M641">
        <v>17</v>
      </c>
      <c r="N641">
        <f t="shared" si="73"/>
        <v>235.02001960000052</v>
      </c>
      <c r="O641" t="str">
        <f t="shared" si="68"/>
        <v/>
      </c>
      <c r="P641">
        <f t="shared" si="69"/>
        <v>235.02001960000052</v>
      </c>
      <c r="Q641" t="str">
        <f t="shared" si="70"/>
        <v/>
      </c>
      <c r="R641">
        <f t="shared" si="71"/>
        <v>1</v>
      </c>
      <c r="S641">
        <f t="shared" si="74"/>
        <v>3.4302481675475525</v>
      </c>
    </row>
    <row r="642" spans="1:19" x14ac:dyDescent="0.25">
      <c r="A642" t="s">
        <v>667</v>
      </c>
      <c r="B642">
        <v>6748.5903319999998</v>
      </c>
      <c r="C642">
        <v>7060.9199219000002</v>
      </c>
      <c r="D642">
        <v>6796.8071289</v>
      </c>
      <c r="E642">
        <v>7002.7480469000002</v>
      </c>
      <c r="F642">
        <v>6972.8798827999999</v>
      </c>
      <c r="G642">
        <v>6984.7001952999999</v>
      </c>
      <c r="H642">
        <v>6886.7597655999998</v>
      </c>
      <c r="I642">
        <v>7060.9199219000002</v>
      </c>
      <c r="J642">
        <v>6940.4135741999999</v>
      </c>
      <c r="L642" t="str">
        <f t="shared" si="72"/>
        <v>27MAY2024:17:00:00</v>
      </c>
      <c r="M642">
        <v>18</v>
      </c>
      <c r="N642">
        <f t="shared" si="73"/>
        <v>312.32958990000043</v>
      </c>
      <c r="O642" t="str">
        <f t="shared" si="68"/>
        <v/>
      </c>
      <c r="P642">
        <f t="shared" si="69"/>
        <v>312.32958990000043</v>
      </c>
      <c r="Q642" t="str">
        <f t="shared" si="70"/>
        <v/>
      </c>
      <c r="R642">
        <f t="shared" si="71"/>
        <v>1</v>
      </c>
      <c r="S642">
        <f t="shared" si="74"/>
        <v>4.6280715606490075</v>
      </c>
    </row>
    <row r="643" spans="1:19" x14ac:dyDescent="0.25">
      <c r="A643" t="s">
        <v>668</v>
      </c>
      <c r="B643">
        <v>6616.6713866999999</v>
      </c>
      <c r="C643">
        <v>6985.5800780999998</v>
      </c>
      <c r="D643">
        <v>6682.2792969000002</v>
      </c>
      <c r="E643">
        <v>6945.5610352000003</v>
      </c>
      <c r="F643">
        <v>6986.3701172000001</v>
      </c>
      <c r="G643">
        <v>6951.5800780999998</v>
      </c>
      <c r="H643">
        <v>6877.1000977000003</v>
      </c>
      <c r="I643">
        <v>6985.5800780999998</v>
      </c>
      <c r="J643">
        <v>6896.5820313000004</v>
      </c>
      <c r="L643" t="str">
        <f t="shared" si="72"/>
        <v>27MAY2024:18:00:00</v>
      </c>
      <c r="M643">
        <v>19</v>
      </c>
      <c r="N643">
        <f t="shared" si="73"/>
        <v>368.90869139999995</v>
      </c>
      <c r="O643" t="str">
        <f t="shared" ref="O643:O698" si="75">IF(N643&lt;0,N643,"")</f>
        <v/>
      </c>
      <c r="P643">
        <f t="shared" ref="P643:P698" si="76">IF(N643&gt;0,N643,"")</f>
        <v>368.90869139999995</v>
      </c>
      <c r="Q643" t="str">
        <f t="shared" ref="Q643:Q698" si="77">IF(O643&lt;0,1,"")</f>
        <v/>
      </c>
      <c r="R643">
        <f t="shared" ref="R643:R698" si="78">IF(AND(P643&gt;0,P643&lt;&gt;""),1,"")</f>
        <v>1</v>
      </c>
      <c r="S643">
        <f t="shared" si="74"/>
        <v>5.5754422403617294</v>
      </c>
    </row>
    <row r="644" spans="1:19" x14ac:dyDescent="0.25">
      <c r="A644" t="s">
        <v>669</v>
      </c>
      <c r="B644">
        <v>6672.7036133000001</v>
      </c>
      <c r="C644">
        <v>7037.0698241999999</v>
      </c>
      <c r="D644">
        <v>6658.5078125</v>
      </c>
      <c r="E644">
        <v>6934.2485352000003</v>
      </c>
      <c r="F644">
        <v>6906.1499022999997</v>
      </c>
      <c r="G644">
        <v>6934.9301758000001</v>
      </c>
      <c r="H644">
        <v>6816.8798827999999</v>
      </c>
      <c r="I644">
        <v>7037.0698241999999</v>
      </c>
      <c r="J644">
        <v>6870.7080077999999</v>
      </c>
      <c r="L644" t="str">
        <f t="shared" ref="L644:L674" si="79">A644</f>
        <v>27MAY2024:19:00:00</v>
      </c>
      <c r="M644">
        <v>20</v>
      </c>
      <c r="N644">
        <f t="shared" si="73"/>
        <v>364.36621089999971</v>
      </c>
      <c r="O644" t="str">
        <f t="shared" si="75"/>
        <v/>
      </c>
      <c r="P644">
        <f t="shared" si="76"/>
        <v>364.36621089999971</v>
      </c>
      <c r="Q644" t="str">
        <f t="shared" si="77"/>
        <v/>
      </c>
      <c r="R644">
        <f t="shared" si="78"/>
        <v>1</v>
      </c>
      <c r="S644">
        <f t="shared" si="74"/>
        <v>5.4605484076011823</v>
      </c>
    </row>
    <row r="645" spans="1:19" x14ac:dyDescent="0.25">
      <c r="A645" t="s">
        <v>670</v>
      </c>
      <c r="B645">
        <v>6675.1303711</v>
      </c>
      <c r="C645">
        <v>7013.7202147999997</v>
      </c>
      <c r="D645">
        <v>6595.2714844000002</v>
      </c>
      <c r="E645">
        <v>6866.4321289</v>
      </c>
      <c r="F645">
        <v>6871.2299805000002</v>
      </c>
      <c r="G645">
        <v>6912.5800780999998</v>
      </c>
      <c r="H645">
        <v>6762.9301758000001</v>
      </c>
      <c r="I645">
        <v>7013.7202147999997</v>
      </c>
      <c r="J645">
        <v>6831.1464844000002</v>
      </c>
      <c r="L645" t="str">
        <f t="shared" si="79"/>
        <v>27MAY2024:20:00:00</v>
      </c>
      <c r="M645">
        <v>21</v>
      </c>
      <c r="N645">
        <f t="shared" si="73"/>
        <v>338.58984369999962</v>
      </c>
      <c r="O645" t="str">
        <f t="shared" si="75"/>
        <v/>
      </c>
      <c r="P645">
        <f t="shared" si="76"/>
        <v>338.58984369999962</v>
      </c>
      <c r="Q645" t="str">
        <f t="shared" si="77"/>
        <v/>
      </c>
      <c r="R645">
        <f t="shared" si="78"/>
        <v>1</v>
      </c>
      <c r="S645">
        <f t="shared" si="74"/>
        <v>5.0724079512502938</v>
      </c>
    </row>
    <row r="646" spans="1:19" x14ac:dyDescent="0.25">
      <c r="A646" t="s">
        <v>671</v>
      </c>
      <c r="B646">
        <v>6543.4243164</v>
      </c>
      <c r="C646">
        <v>6958.8999022999997</v>
      </c>
      <c r="D646">
        <v>6391.4311522999997</v>
      </c>
      <c r="E646">
        <v>6584.8320313000004</v>
      </c>
      <c r="F646">
        <v>6991.2597655999998</v>
      </c>
      <c r="G646">
        <v>6946.6699219000002</v>
      </c>
      <c r="H646">
        <v>6908.8500977000003</v>
      </c>
      <c r="I646">
        <v>6958.8999022999997</v>
      </c>
      <c r="J646">
        <v>6839.421875</v>
      </c>
      <c r="L646" t="str">
        <f t="shared" si="79"/>
        <v>27MAY2024:21:00:00</v>
      </c>
      <c r="M646">
        <v>22</v>
      </c>
      <c r="N646">
        <f t="shared" si="73"/>
        <v>415.47558589999971</v>
      </c>
      <c r="O646" t="str">
        <f t="shared" si="75"/>
        <v/>
      </c>
      <c r="P646">
        <f t="shared" si="76"/>
        <v>415.47558589999971</v>
      </c>
      <c r="Q646" t="str">
        <f t="shared" si="77"/>
        <v/>
      </c>
      <c r="R646">
        <f t="shared" si="78"/>
        <v>1</v>
      </c>
      <c r="S646">
        <f t="shared" si="74"/>
        <v>6.3495131266159754</v>
      </c>
    </row>
    <row r="647" spans="1:19" x14ac:dyDescent="0.25">
      <c r="A647" t="s">
        <v>672</v>
      </c>
      <c r="B647">
        <v>6508.0561522999997</v>
      </c>
      <c r="C647">
        <v>7035.9702147999997</v>
      </c>
      <c r="D647">
        <v>6476.7690430000002</v>
      </c>
      <c r="E647">
        <v>6625.7641602000003</v>
      </c>
      <c r="F647">
        <v>7035.9399414</v>
      </c>
      <c r="G647">
        <v>6977.0297852000003</v>
      </c>
      <c r="H647">
        <v>7002.7998047000001</v>
      </c>
      <c r="I647">
        <v>7035.9702147999997</v>
      </c>
      <c r="J647">
        <v>6905.7021483999997</v>
      </c>
      <c r="L647" t="str">
        <f t="shared" si="79"/>
        <v>27MAY2024:22:00:00</v>
      </c>
      <c r="M647">
        <v>23</v>
      </c>
      <c r="N647">
        <f t="shared" si="73"/>
        <v>527.9140625</v>
      </c>
      <c r="O647" t="str">
        <f t="shared" si="75"/>
        <v/>
      </c>
      <c r="P647">
        <f t="shared" si="76"/>
        <v>527.9140625</v>
      </c>
      <c r="Q647" t="str">
        <f t="shared" si="77"/>
        <v/>
      </c>
      <c r="R647">
        <f t="shared" si="78"/>
        <v>1</v>
      </c>
      <c r="S647">
        <f t="shared" si="74"/>
        <v>8.1117011000808734</v>
      </c>
    </row>
    <row r="648" spans="1:19" x14ac:dyDescent="0.25">
      <c r="A648" t="s">
        <v>673</v>
      </c>
      <c r="B648">
        <v>6599.0034180000002</v>
      </c>
      <c r="C648">
        <v>7020.7299805000002</v>
      </c>
      <c r="D648">
        <v>6669.2431641000003</v>
      </c>
      <c r="E648">
        <v>6695.921875</v>
      </c>
      <c r="F648">
        <v>6926.6899414</v>
      </c>
      <c r="G648">
        <v>6805.0800780999998</v>
      </c>
      <c r="H648">
        <v>6908</v>
      </c>
      <c r="I648">
        <v>7020.7299805000002</v>
      </c>
      <c r="J648">
        <v>6865.9487305000002</v>
      </c>
      <c r="L648" t="str">
        <f t="shared" si="79"/>
        <v>27MAY2024:23:00:00</v>
      </c>
      <c r="M648">
        <v>24</v>
      </c>
      <c r="N648">
        <f t="shared" si="73"/>
        <v>421.7265625</v>
      </c>
      <c r="O648" t="str">
        <f t="shared" si="75"/>
        <v/>
      </c>
      <c r="P648">
        <f t="shared" si="76"/>
        <v>421.7265625</v>
      </c>
      <c r="Q648" t="str">
        <f t="shared" si="77"/>
        <v/>
      </c>
      <c r="R648">
        <f t="shared" si="78"/>
        <v>1</v>
      </c>
      <c r="S648">
        <f t="shared" si="74"/>
        <v>6.390761389055549</v>
      </c>
    </row>
    <row r="649" spans="1:19" x14ac:dyDescent="0.25">
      <c r="A649" t="s">
        <v>674</v>
      </c>
      <c r="B649">
        <v>6716.6694336</v>
      </c>
      <c r="C649">
        <v>6938.3100586</v>
      </c>
      <c r="D649">
        <v>6749.6298827999999</v>
      </c>
      <c r="E649">
        <v>6711.9262694999998</v>
      </c>
      <c r="F649">
        <v>6814.8598633000001</v>
      </c>
      <c r="G649">
        <v>6826.6000977000003</v>
      </c>
      <c r="H649">
        <v>6749.7597655999998</v>
      </c>
      <c r="I649">
        <v>6938.3100586</v>
      </c>
      <c r="J649">
        <v>6815.8320313000004</v>
      </c>
      <c r="L649" t="str">
        <f t="shared" si="79"/>
        <v>28MAY2024:00:00:00</v>
      </c>
      <c r="M649">
        <v>1</v>
      </c>
      <c r="N649">
        <f t="shared" si="73"/>
        <v>221.640625</v>
      </c>
      <c r="O649" t="str">
        <f t="shared" si="75"/>
        <v/>
      </c>
      <c r="P649">
        <f t="shared" si="76"/>
        <v>221.640625</v>
      </c>
      <c r="Q649" t="str">
        <f t="shared" si="77"/>
        <v/>
      </c>
      <c r="R649">
        <f t="shared" si="78"/>
        <v>1</v>
      </c>
      <c r="S649">
        <f t="shared" si="74"/>
        <v>3.2998590624580588</v>
      </c>
    </row>
    <row r="650" spans="1:19" x14ac:dyDescent="0.25">
      <c r="A650" t="s">
        <v>675</v>
      </c>
      <c r="B650">
        <v>6750.1777344000002</v>
      </c>
      <c r="C650">
        <v>6520.6499022999997</v>
      </c>
      <c r="D650">
        <v>6721.4941405999998</v>
      </c>
      <c r="E650">
        <v>6744.5180664</v>
      </c>
      <c r="F650">
        <v>6611.1298827999999</v>
      </c>
      <c r="G650">
        <v>6573.8100586</v>
      </c>
      <c r="H650">
        <v>6520.6499022999997</v>
      </c>
      <c r="I650">
        <v>6593.5200194999998</v>
      </c>
      <c r="J650">
        <v>6604.1210938000004</v>
      </c>
      <c r="L650" t="str">
        <f t="shared" si="79"/>
        <v>28MAY2024:01:00:00</v>
      </c>
      <c r="M650">
        <v>2</v>
      </c>
      <c r="N650">
        <f t="shared" si="73"/>
        <v>-229.52783210000052</v>
      </c>
      <c r="O650">
        <f t="shared" si="75"/>
        <v>-229.52783210000052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3.4003227934323781</v>
      </c>
    </row>
    <row r="651" spans="1:19" x14ac:dyDescent="0.25">
      <c r="A651" t="s">
        <v>676</v>
      </c>
      <c r="B651">
        <v>6888.2363280999998</v>
      </c>
      <c r="C651">
        <v>6375.3598633000001</v>
      </c>
      <c r="D651">
        <v>6682.5131836</v>
      </c>
      <c r="E651">
        <v>6735.0239258000001</v>
      </c>
      <c r="F651">
        <v>6529.6098633000001</v>
      </c>
      <c r="G651">
        <v>6459.4199219000002</v>
      </c>
      <c r="H651">
        <v>6375.3598633000001</v>
      </c>
      <c r="I651">
        <v>6435.75</v>
      </c>
      <c r="J651">
        <v>6496.5307616999999</v>
      </c>
      <c r="L651" t="str">
        <f t="shared" si="79"/>
        <v>28MAY2024:02:00:00</v>
      </c>
      <c r="M651">
        <v>3</v>
      </c>
      <c r="N651">
        <f t="shared" si="73"/>
        <v>-512.87646479999967</v>
      </c>
      <c r="O651">
        <f t="shared" si="75"/>
        <v>-512.87646479999967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7.4456862449356134</v>
      </c>
    </row>
    <row r="652" spans="1:19" x14ac:dyDescent="0.25">
      <c r="A652" t="s">
        <v>677</v>
      </c>
      <c r="B652">
        <v>6788.7626952999999</v>
      </c>
      <c r="C652">
        <v>6295.0698241999999</v>
      </c>
      <c r="D652">
        <v>6574.8964844000002</v>
      </c>
      <c r="E652">
        <v>6611.8466797000001</v>
      </c>
      <c r="F652">
        <v>6471.0400391000003</v>
      </c>
      <c r="G652">
        <v>6467.0200194999998</v>
      </c>
      <c r="H652">
        <v>6295.0698241999999</v>
      </c>
      <c r="I652">
        <v>6434.7597655999998</v>
      </c>
      <c r="J652">
        <v>6448.5576172000001</v>
      </c>
      <c r="L652" t="str">
        <f t="shared" si="79"/>
        <v>28MAY2024:03:00:00</v>
      </c>
      <c r="M652">
        <v>4</v>
      </c>
      <c r="N652">
        <f t="shared" si="73"/>
        <v>-493.69287110000005</v>
      </c>
      <c r="O652">
        <f t="shared" si="75"/>
        <v>-493.69287110000005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7.2722069286910527</v>
      </c>
    </row>
    <row r="653" spans="1:19" x14ac:dyDescent="0.25">
      <c r="A653" t="s">
        <v>678</v>
      </c>
      <c r="B653">
        <v>6686.8442383000001</v>
      </c>
      <c r="C653">
        <v>6277.5</v>
      </c>
      <c r="D653">
        <v>6512.8041991999999</v>
      </c>
      <c r="E653">
        <v>6564.9643555000002</v>
      </c>
      <c r="F653">
        <v>6458.5800780999998</v>
      </c>
      <c r="G653">
        <v>6464.4902344000002</v>
      </c>
      <c r="H653">
        <v>6277.5</v>
      </c>
      <c r="I653">
        <v>6473.8901366999999</v>
      </c>
      <c r="J653">
        <v>6437.453125</v>
      </c>
      <c r="L653" t="str">
        <f t="shared" si="79"/>
        <v>28MAY2024:04:00:00</v>
      </c>
      <c r="M653">
        <v>5</v>
      </c>
      <c r="N653">
        <f t="shared" si="73"/>
        <v>-409.34423830000014</v>
      </c>
      <c r="O653">
        <f t="shared" si="75"/>
        <v>-409.34423830000014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6.121635613334818</v>
      </c>
    </row>
    <row r="654" spans="1:19" x14ac:dyDescent="0.25">
      <c r="A654" t="s">
        <v>679</v>
      </c>
      <c r="B654">
        <v>6551.2070313000004</v>
      </c>
      <c r="C654">
        <v>6261.3398438000004</v>
      </c>
      <c r="D654">
        <v>6501.8300780999998</v>
      </c>
      <c r="E654">
        <v>6510.5185547000001</v>
      </c>
      <c r="F654">
        <v>6447.9702147999997</v>
      </c>
      <c r="G654">
        <v>6487.2299805000002</v>
      </c>
      <c r="H654">
        <v>6261.3398438000004</v>
      </c>
      <c r="I654">
        <v>6553.9702147999997</v>
      </c>
      <c r="J654">
        <v>6450.4682616999999</v>
      </c>
      <c r="L654" t="str">
        <f t="shared" si="79"/>
        <v>28MAY2024:05:00:00</v>
      </c>
      <c r="M654">
        <v>6</v>
      </c>
      <c r="N654">
        <f t="shared" si="73"/>
        <v>-289.8671875</v>
      </c>
      <c r="O654">
        <f t="shared" si="75"/>
        <v>-289.8671875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4.4246378738313155</v>
      </c>
    </row>
    <row r="655" spans="1:19" x14ac:dyDescent="0.25">
      <c r="A655" t="s">
        <v>680</v>
      </c>
      <c r="B655">
        <v>6484.1020508000001</v>
      </c>
      <c r="C655">
        <v>6240.4902344000002</v>
      </c>
      <c r="D655">
        <v>6506.2846680000002</v>
      </c>
      <c r="E655">
        <v>6531.5239258000001</v>
      </c>
      <c r="F655">
        <v>6413.9101563000004</v>
      </c>
      <c r="G655">
        <v>6463.1098633000001</v>
      </c>
      <c r="H655">
        <v>6240.4902344000002</v>
      </c>
      <c r="I655">
        <v>6579.7001952999999</v>
      </c>
      <c r="J655">
        <v>6440.6992188000004</v>
      </c>
      <c r="L655" t="str">
        <f t="shared" si="79"/>
        <v>28MAY2024:06:00:00</v>
      </c>
      <c r="M655">
        <v>7</v>
      </c>
      <c r="N655">
        <f t="shared" si="73"/>
        <v>-243.61181639999995</v>
      </c>
      <c r="O655">
        <f t="shared" si="75"/>
        <v>-243.61181639999995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3.7570632678420512</v>
      </c>
    </row>
    <row r="656" spans="1:19" x14ac:dyDescent="0.25">
      <c r="A656" t="s">
        <v>681</v>
      </c>
      <c r="B656">
        <v>6501.34375</v>
      </c>
      <c r="C656">
        <v>6272.9399414</v>
      </c>
      <c r="D656">
        <v>6517.0258789</v>
      </c>
      <c r="E656">
        <v>6528.7631836</v>
      </c>
      <c r="F656">
        <v>6457.1201172000001</v>
      </c>
      <c r="G656">
        <v>6485.1401366999999</v>
      </c>
      <c r="H656">
        <v>6272.9399414</v>
      </c>
      <c r="I656">
        <v>6603.2299805000002</v>
      </c>
      <c r="J656">
        <v>6467.0913086</v>
      </c>
      <c r="L656" t="str">
        <f t="shared" si="79"/>
        <v>28MAY2024:07:00:00</v>
      </c>
      <c r="M656">
        <v>8</v>
      </c>
      <c r="N656">
        <f t="shared" si="73"/>
        <v>-228.40380860000005</v>
      </c>
      <c r="O656">
        <f t="shared" si="75"/>
        <v>-228.40380860000005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3.5131784656056686</v>
      </c>
    </row>
    <row r="657" spans="1:19" x14ac:dyDescent="0.25">
      <c r="A657" t="s">
        <v>682</v>
      </c>
      <c r="B657">
        <v>6384.9619141000003</v>
      </c>
      <c r="C657">
        <v>6267.1801758000001</v>
      </c>
      <c r="D657">
        <v>6573.0112305000002</v>
      </c>
      <c r="E657">
        <v>6609.0073241999999</v>
      </c>
      <c r="F657">
        <v>6446.2099608999997</v>
      </c>
      <c r="G657">
        <v>6503.8598633000001</v>
      </c>
      <c r="H657">
        <v>6267.1801758000001</v>
      </c>
      <c r="I657">
        <v>6715.1401366999999</v>
      </c>
      <c r="J657">
        <v>6501.0800780999998</v>
      </c>
      <c r="L657" t="str">
        <f t="shared" si="79"/>
        <v>28MAY2024:08:00:00</v>
      </c>
      <c r="M657">
        <v>9</v>
      </c>
      <c r="N657">
        <f t="shared" si="73"/>
        <v>-117.78173830000014</v>
      </c>
      <c r="O657">
        <f t="shared" si="75"/>
        <v>-117.78173830000014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1.8446740933552179</v>
      </c>
    </row>
    <row r="658" spans="1:19" x14ac:dyDescent="0.25">
      <c r="A658" t="s">
        <v>683</v>
      </c>
      <c r="B658">
        <v>6555.9189452999999</v>
      </c>
      <c r="C658">
        <v>6368.3500977000003</v>
      </c>
      <c r="D658">
        <v>6803.2890625</v>
      </c>
      <c r="E658">
        <v>6895.5141602000003</v>
      </c>
      <c r="F658">
        <v>6529.3500977000003</v>
      </c>
      <c r="G658">
        <v>6675.3300780999998</v>
      </c>
      <c r="H658">
        <v>6368.3500977000003</v>
      </c>
      <c r="I658">
        <v>6887.7202147999997</v>
      </c>
      <c r="J658">
        <v>6652.8076172000001</v>
      </c>
      <c r="L658" t="str">
        <f t="shared" si="79"/>
        <v>28MAY2024:09:00:00</v>
      </c>
      <c r="M658">
        <v>10</v>
      </c>
      <c r="N658">
        <f t="shared" si="73"/>
        <v>-187.56884759999957</v>
      </c>
      <c r="O658">
        <f t="shared" si="75"/>
        <v>-187.56884759999957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2.861061113857569</v>
      </c>
    </row>
    <row r="659" spans="1:19" x14ac:dyDescent="0.25">
      <c r="A659" t="s">
        <v>684</v>
      </c>
      <c r="B659">
        <v>6704.1401366999999</v>
      </c>
      <c r="C659">
        <v>6533.5200194999998</v>
      </c>
      <c r="D659">
        <v>6869.7270508000001</v>
      </c>
      <c r="E659">
        <v>6944.6567383000001</v>
      </c>
      <c r="F659">
        <v>6710.3500977000003</v>
      </c>
      <c r="G659">
        <v>6790.6401366999999</v>
      </c>
      <c r="H659">
        <v>6533.5200194999998</v>
      </c>
      <c r="I659">
        <v>6842.8100586</v>
      </c>
      <c r="J659">
        <v>6749.4096680000002</v>
      </c>
      <c r="L659" t="str">
        <f t="shared" si="79"/>
        <v>28MAY2024:10:00:00</v>
      </c>
      <c r="M659">
        <v>11</v>
      </c>
      <c r="N659">
        <f t="shared" si="73"/>
        <v>-170.6201172000001</v>
      </c>
      <c r="O659">
        <f t="shared" si="75"/>
        <v>-170.6201172000001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2.5449962817153309</v>
      </c>
    </row>
    <row r="660" spans="1:19" x14ac:dyDescent="0.25">
      <c r="A660" t="s">
        <v>685</v>
      </c>
      <c r="B660">
        <v>6892.3833008000001</v>
      </c>
      <c r="C660">
        <v>6612.6499022999997</v>
      </c>
      <c r="D660">
        <v>6797.9506836</v>
      </c>
      <c r="E660">
        <v>6876.6499022999997</v>
      </c>
      <c r="F660">
        <v>6785.8500977000003</v>
      </c>
      <c r="G660">
        <v>6753.1699219000002</v>
      </c>
      <c r="H660">
        <v>6612.6499022999997</v>
      </c>
      <c r="I660">
        <v>6648.9799805000002</v>
      </c>
      <c r="J660">
        <v>6719.7202147999997</v>
      </c>
      <c r="L660" t="str">
        <f t="shared" si="79"/>
        <v>28MAY2024:11:00:00</v>
      </c>
      <c r="M660">
        <v>12</v>
      </c>
      <c r="N660">
        <f t="shared" si="73"/>
        <v>-279.73339850000048</v>
      </c>
      <c r="O660">
        <f t="shared" si="75"/>
        <v>-279.73339850000048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4.0585873752484396</v>
      </c>
    </row>
    <row r="661" spans="1:19" x14ac:dyDescent="0.25">
      <c r="A661" t="s">
        <v>686</v>
      </c>
      <c r="B661">
        <v>7028.8022461</v>
      </c>
      <c r="C661">
        <v>6708.2900391000003</v>
      </c>
      <c r="D661">
        <v>6864.8476563000004</v>
      </c>
      <c r="E661">
        <v>6900.7534180000002</v>
      </c>
      <c r="F661">
        <v>6865.2597655999998</v>
      </c>
      <c r="G661">
        <v>6806.8398438000004</v>
      </c>
      <c r="H661">
        <v>6708.2900391000003</v>
      </c>
      <c r="I661">
        <v>6662.4199219000002</v>
      </c>
      <c r="J661">
        <v>6781.5317383000001</v>
      </c>
      <c r="L661" t="str">
        <f t="shared" si="79"/>
        <v>28MAY2024:12:00:00</v>
      </c>
      <c r="M661">
        <v>13</v>
      </c>
      <c r="N661">
        <f t="shared" si="73"/>
        <v>-320.51220699999976</v>
      </c>
      <c r="O661">
        <f t="shared" si="75"/>
        <v>-320.51220699999976</v>
      </c>
      <c r="P661" t="str">
        <f t="shared" si="76"/>
        <v/>
      </c>
      <c r="Q661">
        <f t="shared" si="77"/>
        <v>1</v>
      </c>
      <c r="R661" t="str">
        <f t="shared" si="78"/>
        <v/>
      </c>
      <c r="S661">
        <f t="shared" si="74"/>
        <v>4.5599832770631599</v>
      </c>
    </row>
    <row r="662" spans="1:19" x14ac:dyDescent="0.25">
      <c r="A662" t="s">
        <v>687</v>
      </c>
      <c r="B662">
        <v>7081.1723633000001</v>
      </c>
      <c r="C662">
        <v>6829.4301758000001</v>
      </c>
      <c r="D662">
        <v>6886.6503905999998</v>
      </c>
      <c r="E662">
        <v>6876.6650391000003</v>
      </c>
      <c r="F662">
        <v>6997.8100586</v>
      </c>
      <c r="G662">
        <v>6949.5</v>
      </c>
      <c r="H662">
        <v>6829.4301758000001</v>
      </c>
      <c r="I662">
        <v>6758.4501952999999</v>
      </c>
      <c r="J662">
        <v>6884.3681641000003</v>
      </c>
      <c r="L662" t="str">
        <f t="shared" si="79"/>
        <v>28MAY2024:13:00:00</v>
      </c>
      <c r="M662">
        <v>14</v>
      </c>
      <c r="N662">
        <f t="shared" si="73"/>
        <v>-251.7421875</v>
      </c>
      <c r="O662">
        <f t="shared" si="75"/>
        <v>-251.7421875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4"/>
        <v>3.5550919337131059</v>
      </c>
    </row>
    <row r="663" spans="1:19" x14ac:dyDescent="0.25">
      <c r="A663" t="s">
        <v>688</v>
      </c>
      <c r="B663">
        <v>7034.8383789</v>
      </c>
      <c r="C663">
        <v>6853.7299805000002</v>
      </c>
      <c r="D663">
        <v>6758.2783202999999</v>
      </c>
      <c r="E663">
        <v>6792.2783202999999</v>
      </c>
      <c r="F663">
        <v>7031.1401366999999</v>
      </c>
      <c r="G663">
        <v>6971.6801758000001</v>
      </c>
      <c r="H663">
        <v>6853.7299805000002</v>
      </c>
      <c r="I663">
        <v>6817.1201172000001</v>
      </c>
      <c r="J663">
        <v>6886.3896483999997</v>
      </c>
      <c r="L663" t="str">
        <f t="shared" si="79"/>
        <v>28MAY2024:14:00:00</v>
      </c>
      <c r="M663">
        <v>15</v>
      </c>
      <c r="N663">
        <f t="shared" si="73"/>
        <v>-181.10839839999971</v>
      </c>
      <c r="O663">
        <f t="shared" si="75"/>
        <v>-181.10839839999971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4"/>
        <v>2.5744500249388622</v>
      </c>
    </row>
    <row r="664" spans="1:19" x14ac:dyDescent="0.25">
      <c r="A664" t="s">
        <v>689</v>
      </c>
      <c r="B664">
        <v>7183.4853516000003</v>
      </c>
      <c r="C664">
        <v>6914.9199219000002</v>
      </c>
      <c r="D664">
        <v>6765.8759766000003</v>
      </c>
      <c r="E664">
        <v>6899.5664063000004</v>
      </c>
      <c r="F664">
        <v>7068.5</v>
      </c>
      <c r="G664">
        <v>7018.4199219000002</v>
      </c>
      <c r="H664">
        <v>6914.9199219000002</v>
      </c>
      <c r="I664">
        <v>6943.3300780999998</v>
      </c>
      <c r="J664">
        <v>6942.2089844000002</v>
      </c>
      <c r="L664" t="str">
        <f t="shared" si="79"/>
        <v>28MAY2024:15:00:00</v>
      </c>
      <c r="M664">
        <v>16</v>
      </c>
      <c r="N664">
        <f t="shared" si="73"/>
        <v>-268.5654297000001</v>
      </c>
      <c r="O664">
        <f t="shared" si="75"/>
        <v>-268.5654297000001</v>
      </c>
      <c r="P664" t="str">
        <f t="shared" si="76"/>
        <v/>
      </c>
      <c r="Q664">
        <f t="shared" si="77"/>
        <v>1</v>
      </c>
      <c r="R664" t="str">
        <f t="shared" si="78"/>
        <v/>
      </c>
      <c r="S664">
        <f t="shared" si="74"/>
        <v>3.7386507601102252</v>
      </c>
    </row>
    <row r="665" spans="1:19" x14ac:dyDescent="0.25">
      <c r="A665" t="s">
        <v>690</v>
      </c>
      <c r="B665">
        <v>7029.7714844000002</v>
      </c>
      <c r="C665">
        <v>6895.2402344000002</v>
      </c>
      <c r="D665">
        <v>6820.6440430000002</v>
      </c>
      <c r="E665">
        <v>7006.3891602000003</v>
      </c>
      <c r="F665">
        <v>7011.8198241999999</v>
      </c>
      <c r="G665">
        <v>6997.1098633000001</v>
      </c>
      <c r="H665">
        <v>6895.2402344000002</v>
      </c>
      <c r="I665">
        <v>7082.4199219000002</v>
      </c>
      <c r="J665">
        <v>6961.4467772999997</v>
      </c>
      <c r="L665" t="str">
        <f t="shared" si="79"/>
        <v>28MAY2024:16:00:00</v>
      </c>
      <c r="M665">
        <v>17</v>
      </c>
      <c r="N665">
        <f t="shared" si="73"/>
        <v>-134.53125</v>
      </c>
      <c r="O665">
        <f t="shared" si="75"/>
        <v>-134.53125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1.9137357494271725</v>
      </c>
    </row>
    <row r="666" spans="1:19" x14ac:dyDescent="0.25">
      <c r="A666" t="s">
        <v>691</v>
      </c>
      <c r="B666">
        <v>6900.15625</v>
      </c>
      <c r="C666">
        <v>6857.0600586</v>
      </c>
      <c r="D666">
        <v>6789.1933594000002</v>
      </c>
      <c r="E666">
        <v>7019.3471680000002</v>
      </c>
      <c r="F666">
        <v>6969.6899414</v>
      </c>
      <c r="G666">
        <v>6888.1601563000004</v>
      </c>
      <c r="H666">
        <v>6857.0600586</v>
      </c>
      <c r="I666">
        <v>6952.4599608999997</v>
      </c>
      <c r="J666">
        <v>6891.3134766000003</v>
      </c>
      <c r="L666" t="str">
        <f t="shared" si="79"/>
        <v>28MAY2024:17:00:00</v>
      </c>
      <c r="M666">
        <v>18</v>
      </c>
      <c r="N666">
        <f t="shared" si="73"/>
        <v>-43.096191399999952</v>
      </c>
      <c r="O666">
        <f t="shared" si="75"/>
        <v>-43.096191399999952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0.62456834075315248</v>
      </c>
    </row>
    <row r="667" spans="1:19" x14ac:dyDescent="0.25">
      <c r="A667" t="s">
        <v>692</v>
      </c>
      <c r="B667">
        <v>6780.9296875</v>
      </c>
      <c r="C667">
        <v>6809.7402344000002</v>
      </c>
      <c r="D667">
        <v>6724.4433594000002</v>
      </c>
      <c r="E667">
        <v>6944.4819336</v>
      </c>
      <c r="F667">
        <v>6911.7099608999997</v>
      </c>
      <c r="G667">
        <v>6772.3300780999998</v>
      </c>
      <c r="H667">
        <v>6809.7402344000002</v>
      </c>
      <c r="I667">
        <v>6808.5800780999998</v>
      </c>
      <c r="J667">
        <v>6805.3613280999998</v>
      </c>
      <c r="L667" t="str">
        <f t="shared" si="79"/>
        <v>28MAY2024:18:00:00</v>
      </c>
      <c r="M667">
        <v>19</v>
      </c>
      <c r="N667">
        <f t="shared" si="73"/>
        <v>28.81054690000019</v>
      </c>
      <c r="O667" t="str">
        <f t="shared" si="75"/>
        <v/>
      </c>
      <c r="P667">
        <f t="shared" si="76"/>
        <v>28.81054690000019</v>
      </c>
      <c r="Q667" t="str">
        <f t="shared" si="77"/>
        <v/>
      </c>
      <c r="R667">
        <f t="shared" si="78"/>
        <v>1</v>
      </c>
      <c r="S667">
        <f t="shared" si="74"/>
        <v>0.42487606018256907</v>
      </c>
    </row>
    <row r="668" spans="1:19" x14ac:dyDescent="0.25">
      <c r="A668" t="s">
        <v>693</v>
      </c>
      <c r="B668">
        <v>6803.4179688000004</v>
      </c>
      <c r="C668">
        <v>6670.6401366999999</v>
      </c>
      <c r="D668">
        <v>6750.2255858999997</v>
      </c>
      <c r="E668">
        <v>6893.0253905999998</v>
      </c>
      <c r="F668">
        <v>6782.6801758000001</v>
      </c>
      <c r="G668">
        <v>6698.2597655999998</v>
      </c>
      <c r="H668">
        <v>6670.6401366999999</v>
      </c>
      <c r="I668">
        <v>6834.8701172000001</v>
      </c>
      <c r="J668">
        <v>6747.3349608999997</v>
      </c>
      <c r="L668" t="str">
        <f t="shared" si="79"/>
        <v>28MAY2024:19:00:00</v>
      </c>
      <c r="M668">
        <v>20</v>
      </c>
      <c r="N668">
        <f t="shared" si="73"/>
        <v>-132.77783210000052</v>
      </c>
      <c r="O668">
        <f t="shared" si="75"/>
        <v>-132.77783210000052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1.9516342037033501</v>
      </c>
    </row>
    <row r="669" spans="1:19" x14ac:dyDescent="0.25">
      <c r="A669" t="s">
        <v>694</v>
      </c>
      <c r="B669">
        <v>6764.4838866999999</v>
      </c>
      <c r="C669">
        <v>6564.3598633000001</v>
      </c>
      <c r="D669">
        <v>6686.1835938000004</v>
      </c>
      <c r="E669">
        <v>6702.6840819999998</v>
      </c>
      <c r="F669">
        <v>6677.6298827999999</v>
      </c>
      <c r="G669">
        <v>6592.1201172000001</v>
      </c>
      <c r="H669">
        <v>6564.3598633000001</v>
      </c>
      <c r="I669">
        <v>6738.75</v>
      </c>
      <c r="J669">
        <v>6651.8085938000004</v>
      </c>
      <c r="L669" t="str">
        <f t="shared" si="79"/>
        <v>28MAY2024:20:00:00</v>
      </c>
      <c r="M669">
        <v>21</v>
      </c>
      <c r="N669">
        <f t="shared" si="73"/>
        <v>-200.12402339999971</v>
      </c>
      <c r="O669">
        <f t="shared" si="75"/>
        <v>-200.12402339999971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2.9584522153046127</v>
      </c>
    </row>
    <row r="670" spans="1:19" x14ac:dyDescent="0.25">
      <c r="A670" t="s">
        <v>695</v>
      </c>
      <c r="B670">
        <v>6693.2207030999998</v>
      </c>
      <c r="C670">
        <v>6467.1000977000003</v>
      </c>
      <c r="D670">
        <v>6514.2358397999997</v>
      </c>
      <c r="E670">
        <v>6434.6176758000001</v>
      </c>
      <c r="F670">
        <v>6613.1201172000001</v>
      </c>
      <c r="G670">
        <v>6470.5</v>
      </c>
      <c r="H670">
        <v>6467.1000977000003</v>
      </c>
      <c r="I670">
        <v>6542.5698241999999</v>
      </c>
      <c r="J670">
        <v>6521.5053711</v>
      </c>
      <c r="L670" t="str">
        <f t="shared" si="79"/>
        <v>28MAY2024:21:00:00</v>
      </c>
      <c r="M670">
        <v>22</v>
      </c>
      <c r="N670">
        <f t="shared" si="73"/>
        <v>-226.12060539999948</v>
      </c>
      <c r="O670">
        <f t="shared" si="75"/>
        <v>-226.12060539999948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3.378352745715834</v>
      </c>
    </row>
    <row r="671" spans="1:19" x14ac:dyDescent="0.25">
      <c r="A671" t="s">
        <v>696</v>
      </c>
      <c r="B671">
        <v>6781.5737305000002</v>
      </c>
      <c r="C671">
        <v>6513.4501952999999</v>
      </c>
      <c r="D671">
        <v>6558.6274414</v>
      </c>
      <c r="E671">
        <v>6456.0874022999997</v>
      </c>
      <c r="F671">
        <v>6643.25</v>
      </c>
      <c r="G671">
        <v>6481.3398438000004</v>
      </c>
      <c r="H671">
        <v>6513.4501952999999</v>
      </c>
      <c r="I671">
        <v>6421.7700194999998</v>
      </c>
      <c r="J671">
        <v>6523.6875</v>
      </c>
      <c r="L671" t="str">
        <f t="shared" si="79"/>
        <v>28MAY2024:22:00:00</v>
      </c>
      <c r="M671">
        <v>23</v>
      </c>
      <c r="N671">
        <f t="shared" si="73"/>
        <v>-268.12353520000033</v>
      </c>
      <c r="O671">
        <f t="shared" si="75"/>
        <v>-268.12353520000033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3.9537067037127351</v>
      </c>
    </row>
    <row r="672" spans="1:19" x14ac:dyDescent="0.25">
      <c r="A672" t="s">
        <v>697</v>
      </c>
      <c r="B672">
        <v>6736.3442383000001</v>
      </c>
      <c r="C672">
        <v>6368</v>
      </c>
      <c r="D672">
        <v>6534.7158202999999</v>
      </c>
      <c r="E672">
        <v>6460.0991211</v>
      </c>
      <c r="F672">
        <v>6595.3300780999998</v>
      </c>
      <c r="G672">
        <v>6509.6801758000001</v>
      </c>
      <c r="H672">
        <v>6368</v>
      </c>
      <c r="I672">
        <v>6384.4599608999997</v>
      </c>
      <c r="J672">
        <v>6478.4375</v>
      </c>
      <c r="L672" t="str">
        <f t="shared" si="79"/>
        <v>28MAY2024:23:00:00</v>
      </c>
      <c r="M672">
        <v>24</v>
      </c>
      <c r="N672">
        <f t="shared" si="73"/>
        <v>-368.34423830000014</v>
      </c>
      <c r="O672">
        <f t="shared" si="75"/>
        <v>-368.34423830000014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5.4680138851240834</v>
      </c>
    </row>
    <row r="673" spans="1:19" x14ac:dyDescent="0.25">
      <c r="A673" t="s">
        <v>698</v>
      </c>
      <c r="B673">
        <v>6574.7993164</v>
      </c>
      <c r="C673">
        <v>6321.5698241999999</v>
      </c>
      <c r="D673">
        <v>6542.9199219000002</v>
      </c>
      <c r="E673">
        <v>6415.7783202999999</v>
      </c>
      <c r="F673">
        <v>6566.1699219000002</v>
      </c>
      <c r="G673">
        <v>6565.4301758000001</v>
      </c>
      <c r="H673">
        <v>6321.5698241999999</v>
      </c>
      <c r="I673">
        <v>6516.3398438000004</v>
      </c>
      <c r="J673">
        <v>6502.4858397999997</v>
      </c>
      <c r="L673" t="str">
        <f t="shared" si="79"/>
        <v>29MAY2024:00:00:00</v>
      </c>
      <c r="M673">
        <v>1</v>
      </c>
      <c r="N673">
        <f t="shared" si="73"/>
        <v>-253.2294922000001</v>
      </c>
      <c r="O673">
        <f t="shared" si="75"/>
        <v>-253.2294922000001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3.8515166777539718</v>
      </c>
    </row>
    <row r="674" spans="1:19" x14ac:dyDescent="0.25">
      <c r="A674" t="s">
        <v>699</v>
      </c>
      <c r="B674">
        <v>6550.1132813000004</v>
      </c>
      <c r="C674">
        <v>6289.0200194999998</v>
      </c>
      <c r="D674">
        <v>6464.5678711</v>
      </c>
      <c r="E674">
        <v>6394.1689452999999</v>
      </c>
      <c r="F674">
        <v>6427.7797852000003</v>
      </c>
      <c r="G674">
        <v>6420.3798827999999</v>
      </c>
      <c r="H674">
        <v>6278.7099608999997</v>
      </c>
      <c r="I674">
        <v>6289.0200194999998</v>
      </c>
      <c r="J674">
        <v>6376.0922852000003</v>
      </c>
      <c r="L674" t="str">
        <f t="shared" si="79"/>
        <v>29MAY2024:01:00:00</v>
      </c>
      <c r="M674">
        <v>2</v>
      </c>
      <c r="N674">
        <f t="shared" si="73"/>
        <v>-261.09326180000062</v>
      </c>
      <c r="O674">
        <f t="shared" si="75"/>
        <v>-261.09326180000062</v>
      </c>
      <c r="P674" t="str">
        <f t="shared" si="76"/>
        <v/>
      </c>
      <c r="Q674">
        <f t="shared" si="77"/>
        <v>1</v>
      </c>
      <c r="R674" t="str">
        <f t="shared" si="78"/>
        <v/>
      </c>
      <c r="S674">
        <f t="shared" si="74"/>
        <v>3.9860877298931459</v>
      </c>
    </row>
    <row r="675" spans="1:19" x14ac:dyDescent="0.25">
      <c r="A675" t="s">
        <v>700</v>
      </c>
      <c r="B675">
        <v>6458.3271483999997</v>
      </c>
      <c r="C675">
        <v>6314.0898438000004</v>
      </c>
      <c r="D675">
        <v>6440.6044922000001</v>
      </c>
      <c r="E675">
        <v>6342.6323241999999</v>
      </c>
      <c r="F675">
        <v>6358.7402344000002</v>
      </c>
      <c r="G675">
        <v>6494.3398438000004</v>
      </c>
      <c r="H675">
        <v>6260.1201172000001</v>
      </c>
      <c r="I675">
        <v>6314.0898438000004</v>
      </c>
      <c r="J675">
        <v>6373.5791016000003</v>
      </c>
      <c r="L675" t="str">
        <f t="shared" ref="L675:L698" si="80">A675</f>
        <v>29MAY2024:02:00:00</v>
      </c>
      <c r="M675">
        <v>3</v>
      </c>
      <c r="N675">
        <f t="shared" ref="N675:N698" si="81">C675-B675</f>
        <v>-144.23730459999933</v>
      </c>
      <c r="O675">
        <f t="shared" si="75"/>
        <v>-144.23730459999933</v>
      </c>
      <c r="P675" t="str">
        <f t="shared" si="76"/>
        <v/>
      </c>
      <c r="Q675">
        <f t="shared" si="77"/>
        <v>1</v>
      </c>
      <c r="R675" t="str">
        <f t="shared" si="78"/>
        <v/>
      </c>
      <c r="S675">
        <f t="shared" ref="S675:S698" si="82">ABS((B675-C675)/B675)*100</f>
        <v>2.2333539519708756</v>
      </c>
    </row>
    <row r="676" spans="1:19" x14ac:dyDescent="0.25">
      <c r="A676" t="s">
        <v>701</v>
      </c>
      <c r="B676">
        <v>6391.3588866999999</v>
      </c>
      <c r="C676">
        <v>6319.3798827999999</v>
      </c>
      <c r="D676">
        <v>6431.3920897999997</v>
      </c>
      <c r="E676">
        <v>6388.3608397999997</v>
      </c>
      <c r="F676">
        <v>6300.8300780999998</v>
      </c>
      <c r="G676">
        <v>6473.4501952999999</v>
      </c>
      <c r="H676">
        <v>6224.1601563000004</v>
      </c>
      <c r="I676">
        <v>6319.3798827999999</v>
      </c>
      <c r="J676">
        <v>6349.8422852000003</v>
      </c>
      <c r="L676" t="str">
        <f t="shared" si="80"/>
        <v>29MAY2024:03:00:00</v>
      </c>
      <c r="M676">
        <v>4</v>
      </c>
      <c r="N676">
        <f t="shared" si="81"/>
        <v>-71.979003899999952</v>
      </c>
      <c r="O676">
        <f t="shared" si="75"/>
        <v>-71.979003899999952</v>
      </c>
      <c r="P676" t="str">
        <f t="shared" si="76"/>
        <v/>
      </c>
      <c r="Q676">
        <f t="shared" si="77"/>
        <v>1</v>
      </c>
      <c r="R676" t="str">
        <f t="shared" si="78"/>
        <v/>
      </c>
      <c r="S676">
        <f t="shared" si="82"/>
        <v>1.1261924917060055</v>
      </c>
    </row>
    <row r="677" spans="1:19" x14ac:dyDescent="0.25">
      <c r="A677" t="s">
        <v>702</v>
      </c>
      <c r="B677">
        <v>6501.5307616999999</v>
      </c>
      <c r="C677">
        <v>6318.1899414</v>
      </c>
      <c r="D677">
        <v>6472.2109375</v>
      </c>
      <c r="E677">
        <v>6504.2890625</v>
      </c>
      <c r="F677">
        <v>6257.0600586</v>
      </c>
      <c r="G677">
        <v>6462.6499022999997</v>
      </c>
      <c r="H677">
        <v>6171.3598633000001</v>
      </c>
      <c r="I677">
        <v>6318.1899414</v>
      </c>
      <c r="J677">
        <v>6336.2944336</v>
      </c>
      <c r="L677" t="str">
        <f t="shared" si="80"/>
        <v>29MAY2024:04:00:00</v>
      </c>
      <c r="M677">
        <v>5</v>
      </c>
      <c r="N677">
        <f t="shared" si="81"/>
        <v>-183.3408202999999</v>
      </c>
      <c r="O677">
        <f t="shared" si="75"/>
        <v>-183.3408202999999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2.8199638980414594</v>
      </c>
    </row>
    <row r="678" spans="1:19" x14ac:dyDescent="0.25">
      <c r="A678" t="s">
        <v>703</v>
      </c>
      <c r="B678">
        <v>6496.46875</v>
      </c>
      <c r="C678">
        <v>6450.4301758000001</v>
      </c>
      <c r="D678">
        <v>6487.2153319999998</v>
      </c>
      <c r="E678">
        <v>6532.9799805000002</v>
      </c>
      <c r="F678">
        <v>6219.5</v>
      </c>
      <c r="G678">
        <v>6590.7202147999997</v>
      </c>
      <c r="H678">
        <v>6124.3300780999998</v>
      </c>
      <c r="I678">
        <v>6450.4301758000001</v>
      </c>
      <c r="J678">
        <v>6374.4394530999998</v>
      </c>
      <c r="L678" t="str">
        <f t="shared" si="80"/>
        <v>29MAY2024:05:00:00</v>
      </c>
      <c r="M678">
        <v>6</v>
      </c>
      <c r="N678">
        <f t="shared" si="81"/>
        <v>-46.038574199999857</v>
      </c>
      <c r="O678">
        <f t="shared" si="75"/>
        <v>-46.038574199999857</v>
      </c>
      <c r="P678" t="str">
        <f t="shared" si="76"/>
        <v/>
      </c>
      <c r="Q678">
        <f t="shared" si="77"/>
        <v>1</v>
      </c>
      <c r="R678" t="str">
        <f t="shared" si="78"/>
        <v/>
      </c>
      <c r="S678">
        <f t="shared" si="82"/>
        <v>0.70867075593952267</v>
      </c>
    </row>
    <row r="679" spans="1:19" x14ac:dyDescent="0.25">
      <c r="A679" t="s">
        <v>704</v>
      </c>
      <c r="B679">
        <v>6471.5283202999999</v>
      </c>
      <c r="C679">
        <v>6416.8500977000003</v>
      </c>
      <c r="D679">
        <v>6465.4375</v>
      </c>
      <c r="E679">
        <v>6469.8823241999999</v>
      </c>
      <c r="F679">
        <v>6171.5698241999999</v>
      </c>
      <c r="G679">
        <v>6557.5600586</v>
      </c>
      <c r="H679">
        <v>6116.4599608999997</v>
      </c>
      <c r="I679">
        <v>6416.8500977000003</v>
      </c>
      <c r="J679">
        <v>6345.5756836</v>
      </c>
      <c r="L679" t="str">
        <f t="shared" si="80"/>
        <v>29MAY2024:06:00:00</v>
      </c>
      <c r="M679">
        <v>7</v>
      </c>
      <c r="N679">
        <f t="shared" si="81"/>
        <v>-54.678222599999572</v>
      </c>
      <c r="O679">
        <f t="shared" si="75"/>
        <v>-54.678222599999572</v>
      </c>
      <c r="P679" t="str">
        <f t="shared" si="76"/>
        <v/>
      </c>
      <c r="Q679">
        <f t="shared" si="77"/>
        <v>1</v>
      </c>
      <c r="R679" t="str">
        <f t="shared" si="78"/>
        <v/>
      </c>
      <c r="S679">
        <f t="shared" si="82"/>
        <v>0.84490432389029335</v>
      </c>
    </row>
    <row r="680" spans="1:19" x14ac:dyDescent="0.25">
      <c r="A680" t="s">
        <v>705</v>
      </c>
      <c r="B680">
        <v>6529.0063477000003</v>
      </c>
      <c r="C680">
        <v>6393.2402344000002</v>
      </c>
      <c r="D680">
        <v>6460.5708008000001</v>
      </c>
      <c r="E680">
        <v>6447.0439452999999</v>
      </c>
      <c r="F680">
        <v>6190.0097655999998</v>
      </c>
      <c r="G680">
        <v>6518.9799805000002</v>
      </c>
      <c r="H680">
        <v>6149.2900391000003</v>
      </c>
      <c r="I680">
        <v>6393.2402344000002</v>
      </c>
      <c r="J680">
        <v>6342.4179688000004</v>
      </c>
      <c r="L680" t="str">
        <f t="shared" si="80"/>
        <v>29MAY2024:07:00:00</v>
      </c>
      <c r="M680">
        <v>8</v>
      </c>
      <c r="N680">
        <f t="shared" si="81"/>
        <v>-135.76611330000014</v>
      </c>
      <c r="O680">
        <f t="shared" si="75"/>
        <v>-135.76611330000014</v>
      </c>
      <c r="P680" t="str">
        <f t="shared" si="76"/>
        <v/>
      </c>
      <c r="Q680">
        <f t="shared" si="77"/>
        <v>1</v>
      </c>
      <c r="R680" t="str">
        <f t="shared" si="78"/>
        <v/>
      </c>
      <c r="S680">
        <f t="shared" si="82"/>
        <v>2.0794299479862972</v>
      </c>
    </row>
    <row r="681" spans="1:19" x14ac:dyDescent="0.25">
      <c r="A681" t="s">
        <v>706</v>
      </c>
      <c r="B681">
        <v>6454.3110352000003</v>
      </c>
      <c r="C681">
        <v>6566.7998047000001</v>
      </c>
      <c r="D681">
        <v>6618.9370116999999</v>
      </c>
      <c r="E681">
        <v>6637.3515625</v>
      </c>
      <c r="F681">
        <v>6219.5498047000001</v>
      </c>
      <c r="G681">
        <v>6665.8901366999999</v>
      </c>
      <c r="H681">
        <v>6186.2099608999997</v>
      </c>
      <c r="I681">
        <v>6566.7998047000001</v>
      </c>
      <c r="J681">
        <v>6451.4775391000003</v>
      </c>
      <c r="L681" t="str">
        <f t="shared" si="80"/>
        <v>29MAY2024:08:00:00</v>
      </c>
      <c r="M681">
        <v>9</v>
      </c>
      <c r="N681">
        <f t="shared" si="81"/>
        <v>112.48876949999976</v>
      </c>
      <c r="O681" t="str">
        <f t="shared" si="75"/>
        <v/>
      </c>
      <c r="P681">
        <f t="shared" si="76"/>
        <v>112.48876949999976</v>
      </c>
      <c r="Q681" t="str">
        <f t="shared" si="77"/>
        <v/>
      </c>
      <c r="R681">
        <f t="shared" si="78"/>
        <v>1</v>
      </c>
      <c r="S681">
        <f t="shared" si="82"/>
        <v>1.7428470503903144</v>
      </c>
    </row>
    <row r="682" spans="1:19" x14ac:dyDescent="0.25">
      <c r="A682" t="s">
        <v>707</v>
      </c>
      <c r="B682">
        <v>6444.5820313000004</v>
      </c>
      <c r="C682">
        <v>6779.8701172000001</v>
      </c>
      <c r="D682">
        <v>6816.2236327999999</v>
      </c>
      <c r="E682">
        <v>6847.8994141000003</v>
      </c>
      <c r="F682">
        <v>6334.4399414</v>
      </c>
      <c r="G682">
        <v>6850.2700194999998</v>
      </c>
      <c r="H682">
        <v>6335.1601563000004</v>
      </c>
      <c r="I682">
        <v>6779.8701172000001</v>
      </c>
      <c r="J682">
        <v>6623.1933594000002</v>
      </c>
      <c r="L682" t="str">
        <f t="shared" si="80"/>
        <v>29MAY2024:09:00:00</v>
      </c>
      <c r="M682">
        <v>10</v>
      </c>
      <c r="N682">
        <f t="shared" si="81"/>
        <v>335.28808589999971</v>
      </c>
      <c r="O682" t="str">
        <f t="shared" si="75"/>
        <v/>
      </c>
      <c r="P682">
        <f t="shared" si="76"/>
        <v>335.28808589999971</v>
      </c>
      <c r="Q682" t="str">
        <f t="shared" si="77"/>
        <v/>
      </c>
      <c r="R682">
        <f t="shared" si="78"/>
        <v>1</v>
      </c>
      <c r="S682">
        <f t="shared" si="82"/>
        <v>5.2026350858996739</v>
      </c>
    </row>
    <row r="683" spans="1:19" x14ac:dyDescent="0.25">
      <c r="A683" t="s">
        <v>708</v>
      </c>
      <c r="B683">
        <v>6512.1708983999997</v>
      </c>
      <c r="C683">
        <v>6781.7402344000002</v>
      </c>
      <c r="D683">
        <v>6836.3212891000003</v>
      </c>
      <c r="E683">
        <v>6896.9213866999999</v>
      </c>
      <c r="F683">
        <v>6482.0800780999998</v>
      </c>
      <c r="G683">
        <v>6858.5698241999999</v>
      </c>
      <c r="H683">
        <v>6477.4501952999999</v>
      </c>
      <c r="I683">
        <v>6781.7402344000002</v>
      </c>
      <c r="J683">
        <v>6687.2324219000002</v>
      </c>
      <c r="L683" t="str">
        <f t="shared" si="80"/>
        <v>29MAY2024:10:00:00</v>
      </c>
      <c r="M683">
        <v>11</v>
      </c>
      <c r="N683">
        <f t="shared" si="81"/>
        <v>269.56933600000048</v>
      </c>
      <c r="O683" t="str">
        <f t="shared" si="75"/>
        <v/>
      </c>
      <c r="P683">
        <f t="shared" si="76"/>
        <v>269.56933600000048</v>
      </c>
      <c r="Q683" t="str">
        <f t="shared" si="77"/>
        <v/>
      </c>
      <c r="R683">
        <f t="shared" si="78"/>
        <v>1</v>
      </c>
      <c r="S683">
        <f t="shared" si="82"/>
        <v>4.1394696208945012</v>
      </c>
    </row>
    <row r="684" spans="1:19" x14ac:dyDescent="0.25">
      <c r="A684" t="s">
        <v>709</v>
      </c>
      <c r="B684">
        <v>6576.8867188000004</v>
      </c>
      <c r="C684">
        <v>6547.3100586</v>
      </c>
      <c r="D684">
        <v>6733.4785155999998</v>
      </c>
      <c r="E684">
        <v>6807.9311522999997</v>
      </c>
      <c r="F684">
        <v>6566.3198241999999</v>
      </c>
      <c r="G684">
        <v>6628</v>
      </c>
      <c r="H684">
        <v>6561.8798827999999</v>
      </c>
      <c r="I684">
        <v>6547.3100586</v>
      </c>
      <c r="J684">
        <v>6607.3974608999997</v>
      </c>
      <c r="L684" t="str">
        <f t="shared" si="80"/>
        <v>29MAY2024:11:00:00</v>
      </c>
      <c r="M684">
        <v>12</v>
      </c>
      <c r="N684">
        <f t="shared" si="81"/>
        <v>-29.576660200000333</v>
      </c>
      <c r="O684">
        <f t="shared" si="75"/>
        <v>-29.576660200000333</v>
      </c>
      <c r="P684" t="str">
        <f t="shared" si="76"/>
        <v/>
      </c>
      <c r="Q684">
        <f t="shared" si="77"/>
        <v>1</v>
      </c>
      <c r="R684" t="str">
        <f t="shared" si="78"/>
        <v/>
      </c>
      <c r="S684">
        <f t="shared" si="82"/>
        <v>0.4497060914164081</v>
      </c>
    </row>
    <row r="685" spans="1:19" x14ac:dyDescent="0.25">
      <c r="A685" t="s">
        <v>710</v>
      </c>
      <c r="B685">
        <v>6665.0854491999999</v>
      </c>
      <c r="C685">
        <v>6590.0698241999999</v>
      </c>
      <c r="D685">
        <v>6775.6186522999997</v>
      </c>
      <c r="E685">
        <v>6850.7421875</v>
      </c>
      <c r="F685">
        <v>6671.9101563000004</v>
      </c>
      <c r="G685">
        <v>6676.2402344000002</v>
      </c>
      <c r="H685">
        <v>6687.1401366999999</v>
      </c>
      <c r="I685">
        <v>6590.0698241999999</v>
      </c>
      <c r="J685">
        <v>6680.1962891000003</v>
      </c>
      <c r="L685" t="str">
        <f t="shared" si="80"/>
        <v>29MAY2024:12:00:00</v>
      </c>
      <c r="M685">
        <v>13</v>
      </c>
      <c r="N685">
        <f t="shared" si="81"/>
        <v>-75.015625</v>
      </c>
      <c r="O685">
        <f t="shared" si="75"/>
        <v>-75.015625</v>
      </c>
      <c r="P685" t="str">
        <f t="shared" si="76"/>
        <v/>
      </c>
      <c r="Q685">
        <f t="shared" si="77"/>
        <v>1</v>
      </c>
      <c r="R685" t="str">
        <f t="shared" si="78"/>
        <v/>
      </c>
      <c r="S685">
        <f t="shared" si="82"/>
        <v>1.1255013243529235</v>
      </c>
    </row>
    <row r="686" spans="1:19" x14ac:dyDescent="0.25">
      <c r="A686" t="s">
        <v>711</v>
      </c>
      <c r="B686">
        <v>6793.1640625</v>
      </c>
      <c r="C686">
        <v>6588</v>
      </c>
      <c r="D686">
        <v>6777.7573241999999</v>
      </c>
      <c r="E686">
        <v>6915.0454102000003</v>
      </c>
      <c r="F686">
        <v>6734.2597655999998</v>
      </c>
      <c r="G686">
        <v>6699.1201172000001</v>
      </c>
      <c r="H686">
        <v>6741.2299805000002</v>
      </c>
      <c r="I686">
        <v>6588</v>
      </c>
      <c r="J686">
        <v>6708.0737305000002</v>
      </c>
      <c r="L686" t="str">
        <f t="shared" si="80"/>
        <v>29MAY2024:13:00:00</v>
      </c>
      <c r="M686">
        <v>14</v>
      </c>
      <c r="N686">
        <f t="shared" si="81"/>
        <v>-205.1640625</v>
      </c>
      <c r="O686">
        <f t="shared" si="75"/>
        <v>-205.1640625</v>
      </c>
      <c r="P686" t="str">
        <f t="shared" si="76"/>
        <v/>
      </c>
      <c r="Q686">
        <f t="shared" si="77"/>
        <v>1</v>
      </c>
      <c r="R686" t="str">
        <f t="shared" si="78"/>
        <v/>
      </c>
      <c r="S686">
        <f t="shared" si="82"/>
        <v>3.0201546821540495</v>
      </c>
    </row>
    <row r="687" spans="1:19" x14ac:dyDescent="0.25">
      <c r="A687" t="s">
        <v>712</v>
      </c>
      <c r="B687">
        <v>6813.3251952999999</v>
      </c>
      <c r="C687">
        <v>6630.0200194999998</v>
      </c>
      <c r="D687">
        <v>6834.9511719000002</v>
      </c>
      <c r="E687">
        <v>7015.4438477000003</v>
      </c>
      <c r="F687">
        <v>6799.1298827999999</v>
      </c>
      <c r="G687">
        <v>6728.8701172000001</v>
      </c>
      <c r="H687">
        <v>6804.3598633000001</v>
      </c>
      <c r="I687">
        <v>6630.0200194999998</v>
      </c>
      <c r="J687">
        <v>6759.4663086</v>
      </c>
      <c r="L687" t="str">
        <f t="shared" si="80"/>
        <v>29MAY2024:14:00:00</v>
      </c>
      <c r="M687">
        <v>15</v>
      </c>
      <c r="N687">
        <f t="shared" si="81"/>
        <v>-183.30517580000014</v>
      </c>
      <c r="O687">
        <f t="shared" si="75"/>
        <v>-183.30517580000014</v>
      </c>
      <c r="P687" t="str">
        <f t="shared" si="76"/>
        <v/>
      </c>
      <c r="Q687">
        <f t="shared" si="77"/>
        <v>1</v>
      </c>
      <c r="R687" t="str">
        <f t="shared" si="78"/>
        <v/>
      </c>
      <c r="S687">
        <f t="shared" si="82"/>
        <v>2.690392290778203</v>
      </c>
    </row>
    <row r="688" spans="1:19" x14ac:dyDescent="0.25">
      <c r="A688" t="s">
        <v>713</v>
      </c>
      <c r="B688">
        <v>6611.3696289</v>
      </c>
      <c r="C688">
        <v>6707.0800780999998</v>
      </c>
      <c r="D688">
        <v>6919.5214844000002</v>
      </c>
      <c r="E688">
        <v>6981.4384766000003</v>
      </c>
      <c r="F688">
        <v>6885.5097655999998</v>
      </c>
      <c r="G688">
        <v>6776.5498047000001</v>
      </c>
      <c r="H688">
        <v>6885.7998047000001</v>
      </c>
      <c r="I688">
        <v>6707.0800780999998</v>
      </c>
      <c r="J688">
        <v>6834.8925780999998</v>
      </c>
      <c r="L688" t="str">
        <f t="shared" si="80"/>
        <v>29MAY2024:15:00:00</v>
      </c>
      <c r="M688">
        <v>16</v>
      </c>
      <c r="N688">
        <f t="shared" si="81"/>
        <v>95.710449199999857</v>
      </c>
      <c r="O688" t="str">
        <f t="shared" si="75"/>
        <v/>
      </c>
      <c r="P688">
        <f t="shared" si="76"/>
        <v>95.710449199999857</v>
      </c>
      <c r="Q688" t="str">
        <f t="shared" si="77"/>
        <v/>
      </c>
      <c r="R688">
        <f t="shared" si="78"/>
        <v>1</v>
      </c>
      <c r="S688">
        <f t="shared" si="82"/>
        <v>1.4476644715434579</v>
      </c>
    </row>
    <row r="689" spans="1:19" x14ac:dyDescent="0.25">
      <c r="A689" t="s">
        <v>714</v>
      </c>
      <c r="B689">
        <v>6681.2783202999999</v>
      </c>
      <c r="C689">
        <v>6886.2700194999998</v>
      </c>
      <c r="D689">
        <v>6994.9165039</v>
      </c>
      <c r="E689">
        <v>6844.5209961</v>
      </c>
      <c r="F689">
        <v>6869.2597655999998</v>
      </c>
      <c r="G689">
        <v>6887.9101563000004</v>
      </c>
      <c r="H689">
        <v>6889.4101563000004</v>
      </c>
      <c r="I689">
        <v>6886.2700194999998</v>
      </c>
      <c r="J689">
        <v>6905.5527344000002</v>
      </c>
      <c r="L689" t="str">
        <f t="shared" si="80"/>
        <v>29MAY2024:16:00:00</v>
      </c>
      <c r="M689">
        <v>17</v>
      </c>
      <c r="N689">
        <f t="shared" si="81"/>
        <v>204.99169919999986</v>
      </c>
      <c r="O689" t="str">
        <f t="shared" si="75"/>
        <v/>
      </c>
      <c r="P689">
        <f t="shared" si="76"/>
        <v>204.99169919999986</v>
      </c>
      <c r="Q689" t="str">
        <f t="shared" si="77"/>
        <v/>
      </c>
      <c r="R689">
        <f t="shared" si="78"/>
        <v>1</v>
      </c>
      <c r="S689">
        <f t="shared" si="82"/>
        <v>3.0681508743194432</v>
      </c>
    </row>
    <row r="690" spans="1:19" x14ac:dyDescent="0.25">
      <c r="A690" t="s">
        <v>715</v>
      </c>
      <c r="B690">
        <v>6634.4208983999997</v>
      </c>
      <c r="C690">
        <v>6916.7700194999998</v>
      </c>
      <c r="D690">
        <v>7025.5268555000002</v>
      </c>
      <c r="E690">
        <v>6782.0092772999997</v>
      </c>
      <c r="F690">
        <v>6839.3100586</v>
      </c>
      <c r="G690">
        <v>6885.1801758000001</v>
      </c>
      <c r="H690">
        <v>6876.4599608999997</v>
      </c>
      <c r="I690">
        <v>6916.7700194999998</v>
      </c>
      <c r="J690">
        <v>6908.6494141000003</v>
      </c>
      <c r="L690" t="str">
        <f t="shared" si="80"/>
        <v>29MAY2024:17:00:00</v>
      </c>
      <c r="M690">
        <v>18</v>
      </c>
      <c r="N690">
        <f t="shared" si="81"/>
        <v>282.34912110000005</v>
      </c>
      <c r="O690" t="str">
        <f t="shared" si="75"/>
        <v/>
      </c>
      <c r="P690">
        <f t="shared" si="76"/>
        <v>282.34912110000005</v>
      </c>
      <c r="Q690" t="str">
        <f t="shared" si="77"/>
        <v/>
      </c>
      <c r="R690">
        <f t="shared" si="78"/>
        <v>1</v>
      </c>
      <c r="S690">
        <f t="shared" si="82"/>
        <v>4.2558216523177359</v>
      </c>
    </row>
    <row r="691" spans="1:19" x14ac:dyDescent="0.25">
      <c r="A691" t="s">
        <v>716</v>
      </c>
      <c r="B691">
        <v>7045.9980469000002</v>
      </c>
      <c r="C691">
        <v>6826.4399414</v>
      </c>
      <c r="D691">
        <v>6970.5620116999999</v>
      </c>
      <c r="E691">
        <v>6673.7675780999998</v>
      </c>
      <c r="F691">
        <v>6785.2099608999997</v>
      </c>
      <c r="G691">
        <v>6768.7700194999998</v>
      </c>
      <c r="H691">
        <v>6821.6601563000004</v>
      </c>
      <c r="I691">
        <v>6826.4399414</v>
      </c>
      <c r="J691">
        <v>6834.5283202999999</v>
      </c>
      <c r="L691" t="str">
        <f t="shared" si="80"/>
        <v>29MAY2024:18:00:00</v>
      </c>
      <c r="M691">
        <v>19</v>
      </c>
      <c r="N691">
        <f t="shared" si="81"/>
        <v>-219.55810550000024</v>
      </c>
      <c r="O691">
        <f t="shared" si="75"/>
        <v>-219.55810550000024</v>
      </c>
      <c r="P691" t="str">
        <f t="shared" si="76"/>
        <v/>
      </c>
      <c r="Q691">
        <f t="shared" si="77"/>
        <v>1</v>
      </c>
      <c r="R691" t="str">
        <f t="shared" si="78"/>
        <v/>
      </c>
      <c r="S691">
        <f t="shared" si="82"/>
        <v>3.116068214021126</v>
      </c>
    </row>
    <row r="692" spans="1:19" x14ac:dyDescent="0.25">
      <c r="A692" t="s">
        <v>717</v>
      </c>
      <c r="B692">
        <v>7206.3061522999997</v>
      </c>
      <c r="C692">
        <v>6983.1699219000002</v>
      </c>
      <c r="D692">
        <v>7016.6000977000003</v>
      </c>
      <c r="E692">
        <v>6695.1445313000004</v>
      </c>
      <c r="F692">
        <v>6757.3198241999999</v>
      </c>
      <c r="G692">
        <v>6942.7299805000002</v>
      </c>
      <c r="H692">
        <v>6784.7202147999997</v>
      </c>
      <c r="I692">
        <v>6983.1699219000002</v>
      </c>
      <c r="J692">
        <v>6896.9082030999998</v>
      </c>
      <c r="L692" t="str">
        <f t="shared" si="80"/>
        <v>29MAY2024:19:00:00</v>
      </c>
      <c r="M692">
        <v>20</v>
      </c>
      <c r="N692">
        <f t="shared" si="81"/>
        <v>-223.13623039999948</v>
      </c>
      <c r="O692">
        <f t="shared" si="75"/>
        <v>-223.13623039999948</v>
      </c>
      <c r="P692" t="str">
        <f t="shared" si="76"/>
        <v/>
      </c>
      <c r="Q692">
        <f t="shared" si="77"/>
        <v>1</v>
      </c>
      <c r="R692" t="str">
        <f t="shared" si="78"/>
        <v/>
      </c>
      <c r="S692">
        <f t="shared" si="82"/>
        <v>3.0964023132542358</v>
      </c>
    </row>
    <row r="693" spans="1:19" x14ac:dyDescent="0.25">
      <c r="A693" t="s">
        <v>718</v>
      </c>
      <c r="B693">
        <v>6973.8027344000002</v>
      </c>
      <c r="C693">
        <v>6931.6201172000001</v>
      </c>
      <c r="D693">
        <v>6932.2089844000002</v>
      </c>
      <c r="E693">
        <v>6632.2875977000003</v>
      </c>
      <c r="F693">
        <v>6687.1000977000003</v>
      </c>
      <c r="G693">
        <v>6913.3798827999999</v>
      </c>
      <c r="H693">
        <v>6736.3100586</v>
      </c>
      <c r="I693">
        <v>6931.6201172000001</v>
      </c>
      <c r="J693">
        <v>6840.1245116999999</v>
      </c>
      <c r="L693" t="str">
        <f t="shared" si="80"/>
        <v>29MAY2024:20:00:00</v>
      </c>
      <c r="M693">
        <v>21</v>
      </c>
      <c r="N693">
        <f t="shared" si="81"/>
        <v>-42.182617200000095</v>
      </c>
      <c r="O693">
        <f t="shared" si="75"/>
        <v>-42.182617200000095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0.60487253234055427</v>
      </c>
    </row>
    <row r="694" spans="1:19" x14ac:dyDescent="0.25">
      <c r="A694" t="s">
        <v>719</v>
      </c>
      <c r="B694">
        <v>6782.8715819999998</v>
      </c>
      <c r="C694">
        <v>6527.4599608999997</v>
      </c>
      <c r="D694">
        <v>6678.3364258000001</v>
      </c>
      <c r="E694">
        <v>6454.0810547000001</v>
      </c>
      <c r="F694">
        <v>6629.8100586</v>
      </c>
      <c r="G694">
        <v>6554.7001952999999</v>
      </c>
      <c r="H694">
        <v>6700.6499022999997</v>
      </c>
      <c r="I694">
        <v>6527.4599608999997</v>
      </c>
      <c r="J694">
        <v>6618.1914063000004</v>
      </c>
      <c r="L694" t="str">
        <f t="shared" si="80"/>
        <v>29MAY2024:21:00:00</v>
      </c>
      <c r="M694">
        <v>22</v>
      </c>
      <c r="N694">
        <f t="shared" si="81"/>
        <v>-255.41162110000005</v>
      </c>
      <c r="O694">
        <f t="shared" si="75"/>
        <v>-255.41162110000005</v>
      </c>
      <c r="P694" t="str">
        <f t="shared" si="76"/>
        <v/>
      </c>
      <c r="Q694">
        <f t="shared" si="77"/>
        <v>1</v>
      </c>
      <c r="R694" t="str">
        <f t="shared" si="78"/>
        <v/>
      </c>
      <c r="S694">
        <f t="shared" si="82"/>
        <v>3.7655382091826262</v>
      </c>
    </row>
    <row r="695" spans="1:19" x14ac:dyDescent="0.25">
      <c r="A695" t="s">
        <v>720</v>
      </c>
      <c r="B695">
        <v>6871.3623047000001</v>
      </c>
      <c r="C695">
        <v>6509.2900391000003</v>
      </c>
      <c r="D695">
        <v>6572.1025391000003</v>
      </c>
      <c r="E695">
        <v>6441.8388672000001</v>
      </c>
      <c r="F695">
        <v>6702.6899414</v>
      </c>
      <c r="G695">
        <v>6541.4399414</v>
      </c>
      <c r="H695">
        <v>6754.5498047000001</v>
      </c>
      <c r="I695">
        <v>6509.2900391000003</v>
      </c>
      <c r="J695">
        <v>6616.0146483999997</v>
      </c>
      <c r="L695" t="str">
        <f t="shared" si="80"/>
        <v>29MAY2024:22:00:00</v>
      </c>
      <c r="M695">
        <v>23</v>
      </c>
      <c r="N695">
        <f t="shared" si="81"/>
        <v>-362.07226559999981</v>
      </c>
      <c r="O695">
        <f t="shared" si="75"/>
        <v>-362.07226559999981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5.2692937665700299</v>
      </c>
    </row>
    <row r="696" spans="1:19" x14ac:dyDescent="0.25">
      <c r="A696" t="s">
        <v>721</v>
      </c>
      <c r="B696">
        <v>7125.8701172000001</v>
      </c>
      <c r="C696">
        <v>6419.0800780999998</v>
      </c>
      <c r="D696">
        <v>6518.9350586</v>
      </c>
      <c r="E696">
        <v>6508.1323241999999</v>
      </c>
      <c r="F696">
        <v>6675.1098633000001</v>
      </c>
      <c r="G696">
        <v>6604.4501952999999</v>
      </c>
      <c r="H696">
        <v>6722.1699219000002</v>
      </c>
      <c r="I696">
        <v>6419.0800780999998</v>
      </c>
      <c r="J696">
        <v>6587.9492188000004</v>
      </c>
      <c r="L696" t="str">
        <f t="shared" si="80"/>
        <v>29MAY2024:23:00:00</v>
      </c>
      <c r="M696">
        <v>24</v>
      </c>
      <c r="N696">
        <f t="shared" si="81"/>
        <v>-706.79003910000029</v>
      </c>
      <c r="O696">
        <f t="shared" si="75"/>
        <v>-706.79003910000029</v>
      </c>
      <c r="P696" t="str">
        <f t="shared" si="76"/>
        <v/>
      </c>
      <c r="Q696">
        <f t="shared" si="77"/>
        <v>1</v>
      </c>
      <c r="R696" t="str">
        <f t="shared" si="78"/>
        <v/>
      </c>
      <c r="S696">
        <f t="shared" si="82"/>
        <v>9.918648915505667</v>
      </c>
    </row>
    <row r="697" spans="1:19" x14ac:dyDescent="0.25">
      <c r="A697" t="s">
        <v>722</v>
      </c>
      <c r="B697">
        <v>6916.7431641000003</v>
      </c>
      <c r="C697">
        <v>6519.0600586</v>
      </c>
      <c r="D697">
        <v>6556.1269530999998</v>
      </c>
      <c r="E697">
        <v>6573.421875</v>
      </c>
      <c r="F697">
        <v>6594.1000977000003</v>
      </c>
      <c r="G697">
        <v>6656.8500977000003</v>
      </c>
      <c r="H697">
        <v>6625.1098633000001</v>
      </c>
      <c r="I697">
        <v>6519.0600586</v>
      </c>
      <c r="J697">
        <v>6590.2495116999999</v>
      </c>
      <c r="L697" t="str">
        <f t="shared" si="80"/>
        <v>30MAY2024:00:00:00</v>
      </c>
      <c r="M697">
        <v>1</v>
      </c>
      <c r="N697">
        <f t="shared" si="81"/>
        <v>-397.68310550000024</v>
      </c>
      <c r="O697">
        <f t="shared" si="75"/>
        <v>-397.68310550000024</v>
      </c>
      <c r="P697" t="str">
        <f t="shared" si="76"/>
        <v/>
      </c>
      <c r="Q697">
        <f t="shared" si="77"/>
        <v>1</v>
      </c>
      <c r="R697" t="str">
        <f t="shared" si="78"/>
        <v/>
      </c>
      <c r="S697">
        <f t="shared" si="82"/>
        <v>5.7495716707264259</v>
      </c>
    </row>
    <row r="698" spans="1:19" x14ac:dyDescent="0.25">
      <c r="A698" t="s">
        <v>723</v>
      </c>
      <c r="B698">
        <v>6740.7333983999997</v>
      </c>
      <c r="C698">
        <v>6476.7797852000003</v>
      </c>
      <c r="D698">
        <v>6528.4765625</v>
      </c>
      <c r="E698">
        <v>6603.7446289</v>
      </c>
      <c r="F698">
        <v>6596.0200194999998</v>
      </c>
      <c r="G698">
        <v>6479.4799805000002</v>
      </c>
      <c r="H698">
        <v>6535.9702147999997</v>
      </c>
      <c r="I698">
        <v>6476.7797852000003</v>
      </c>
      <c r="J698">
        <v>6523.3452147999997</v>
      </c>
      <c r="L698" t="str">
        <f t="shared" si="80"/>
        <v>30MAY2024:01:00:00</v>
      </c>
      <c r="M698">
        <v>2</v>
      </c>
      <c r="N698">
        <f t="shared" si="81"/>
        <v>-263.95361319999938</v>
      </c>
      <c r="O698">
        <f t="shared" si="75"/>
        <v>-263.95361319999938</v>
      </c>
      <c r="P698" t="str">
        <f t="shared" si="76"/>
        <v/>
      </c>
      <c r="Q698">
        <f t="shared" si="77"/>
        <v>1</v>
      </c>
      <c r="R698" t="str">
        <f t="shared" si="78"/>
        <v/>
      </c>
      <c r="S698">
        <f t="shared" si="82"/>
        <v>3.9157996259376193</v>
      </c>
    </row>
    <row r="699" spans="1:19" x14ac:dyDescent="0.25">
      <c r="A699" t="s">
        <v>724</v>
      </c>
      <c r="B699">
        <v>6661.3603516000003</v>
      </c>
      <c r="C699">
        <v>6397.6201172000001</v>
      </c>
      <c r="D699">
        <v>6552.2084961</v>
      </c>
      <c r="E699">
        <v>6696.4638672000001</v>
      </c>
      <c r="F699">
        <v>6522.1899414</v>
      </c>
      <c r="G699">
        <v>6445.6499022999997</v>
      </c>
      <c r="H699">
        <v>6459.1098633000001</v>
      </c>
      <c r="I699">
        <v>6397.6201172000001</v>
      </c>
      <c r="J699">
        <v>6475.3559569999998</v>
      </c>
    </row>
    <row r="700" spans="1:19" x14ac:dyDescent="0.25">
      <c r="A700" t="s">
        <v>725</v>
      </c>
      <c r="B700">
        <v>6736.5356444999998</v>
      </c>
      <c r="C700">
        <v>6357.7001952999999</v>
      </c>
      <c r="D700">
        <v>6516.4902344000002</v>
      </c>
      <c r="E700">
        <v>6632.9814452999999</v>
      </c>
      <c r="F700">
        <v>6445.4902344000002</v>
      </c>
      <c r="G700">
        <v>6401.0800780999998</v>
      </c>
      <c r="H700">
        <v>6427.2202147999997</v>
      </c>
      <c r="I700">
        <v>6357.7001952999999</v>
      </c>
      <c r="J700">
        <v>6429.5961914</v>
      </c>
    </row>
    <row r="701" spans="1:19" x14ac:dyDescent="0.25">
      <c r="A701" t="s">
        <v>726</v>
      </c>
      <c r="B701">
        <v>6651.9042969000002</v>
      </c>
      <c r="C701">
        <v>6365.1801758000001</v>
      </c>
      <c r="D701">
        <v>6526.7026366999999</v>
      </c>
      <c r="E701">
        <v>6603.6181641000003</v>
      </c>
      <c r="F701">
        <v>6427.2202147999997</v>
      </c>
      <c r="G701">
        <v>6404.1801758000001</v>
      </c>
      <c r="H701">
        <v>6415.7001952999999</v>
      </c>
      <c r="I701">
        <v>6365.1801758000001</v>
      </c>
      <c r="J701">
        <v>6427.796875</v>
      </c>
    </row>
    <row r="702" spans="1:19" x14ac:dyDescent="0.25">
      <c r="A702" t="s">
        <v>727</v>
      </c>
      <c r="B702">
        <v>6583.7470702999999</v>
      </c>
      <c r="C702">
        <v>6384.2299805000002</v>
      </c>
      <c r="D702">
        <v>6495.4624022999997</v>
      </c>
      <c r="E702">
        <v>6517.9423827999999</v>
      </c>
      <c r="F702">
        <v>6423.4399414</v>
      </c>
      <c r="G702">
        <v>6415.7597655999998</v>
      </c>
      <c r="H702">
        <v>6434.3398438000004</v>
      </c>
      <c r="I702">
        <v>6384.2299805000002</v>
      </c>
      <c r="J702">
        <v>6430.6469727000003</v>
      </c>
    </row>
    <row r="703" spans="1:19" x14ac:dyDescent="0.25">
      <c r="A703" t="s">
        <v>728</v>
      </c>
      <c r="B703">
        <v>6562.8061522999997</v>
      </c>
      <c r="C703">
        <v>6347.2202147999997</v>
      </c>
      <c r="D703">
        <v>6465.4970702999999</v>
      </c>
      <c r="E703">
        <v>6428.0302733999997</v>
      </c>
      <c r="F703">
        <v>6380.25</v>
      </c>
      <c r="G703">
        <v>6349.0898438000004</v>
      </c>
      <c r="H703">
        <v>6415.8100586</v>
      </c>
      <c r="I703">
        <v>6347.2202147999997</v>
      </c>
      <c r="J703">
        <v>6391.5732422000001</v>
      </c>
    </row>
    <row r="704" spans="1:19" x14ac:dyDescent="0.25">
      <c r="A704" t="s">
        <v>729</v>
      </c>
      <c r="B704">
        <v>6539.0078125</v>
      </c>
      <c r="C704">
        <v>6385.2797852000003</v>
      </c>
      <c r="D704">
        <v>6477.1230469000002</v>
      </c>
      <c r="E704">
        <v>6431.4018555000002</v>
      </c>
      <c r="F704">
        <v>6416.7001952999999</v>
      </c>
      <c r="G704">
        <v>6371.7402344000002</v>
      </c>
      <c r="H704">
        <v>6472.1000977000003</v>
      </c>
      <c r="I704">
        <v>6385.2797852000003</v>
      </c>
      <c r="J704">
        <v>6424.5888672000001</v>
      </c>
    </row>
    <row r="705" spans="1:10" x14ac:dyDescent="0.25">
      <c r="A705" t="s">
        <v>730</v>
      </c>
      <c r="B705">
        <v>6543.7910155999998</v>
      </c>
      <c r="C705">
        <v>6397.8300780999998</v>
      </c>
      <c r="D705">
        <v>6550.3940430000002</v>
      </c>
      <c r="E705">
        <v>6433.6181641000003</v>
      </c>
      <c r="F705">
        <v>6417.8100586</v>
      </c>
      <c r="G705">
        <v>6327.4101563000004</v>
      </c>
      <c r="H705">
        <v>6478.2900391000003</v>
      </c>
      <c r="I705">
        <v>6397.8300780999998</v>
      </c>
      <c r="J705">
        <v>6434.3471680000002</v>
      </c>
    </row>
    <row r="706" spans="1:10" x14ac:dyDescent="0.25">
      <c r="A706" t="s">
        <v>731</v>
      </c>
      <c r="B706">
        <v>6639.6333008000001</v>
      </c>
      <c r="C706">
        <v>6457.1601563000004</v>
      </c>
      <c r="D706">
        <v>6742.2827147999997</v>
      </c>
      <c r="E706">
        <v>6622.2734375</v>
      </c>
      <c r="F706">
        <v>6483.4199219000002</v>
      </c>
      <c r="G706">
        <v>6398.2202147999997</v>
      </c>
      <c r="H706">
        <v>6539.5800780999998</v>
      </c>
      <c r="I706">
        <v>6457.1601563000004</v>
      </c>
      <c r="J706">
        <v>6524.1328125</v>
      </c>
    </row>
    <row r="707" spans="1:10" x14ac:dyDescent="0.25">
      <c r="A707" t="s">
        <v>732</v>
      </c>
      <c r="B707">
        <v>6811.1015625</v>
      </c>
      <c r="C707">
        <v>6559.2299805000002</v>
      </c>
      <c r="D707">
        <v>6804.2749022999997</v>
      </c>
      <c r="E707">
        <v>6731.3735352000003</v>
      </c>
      <c r="F707">
        <v>6634.6401366999999</v>
      </c>
      <c r="G707">
        <v>6576.3701172000001</v>
      </c>
      <c r="H707">
        <v>6663.4599608999997</v>
      </c>
      <c r="I707">
        <v>6559.2299805000002</v>
      </c>
      <c r="J707">
        <v>6647.5952147999997</v>
      </c>
    </row>
    <row r="708" spans="1:10" x14ac:dyDescent="0.25">
      <c r="A708" t="s">
        <v>733</v>
      </c>
      <c r="B708">
        <v>6904.8227539</v>
      </c>
      <c r="C708">
        <v>6686.5</v>
      </c>
      <c r="D708">
        <v>6800.0043944999998</v>
      </c>
      <c r="E708">
        <v>6849.4414063000004</v>
      </c>
      <c r="F708">
        <v>6761.7402344000002</v>
      </c>
      <c r="G708">
        <v>6695.3500977000003</v>
      </c>
      <c r="H708">
        <v>6774.6699219000002</v>
      </c>
      <c r="I708">
        <v>6686.5</v>
      </c>
      <c r="J708">
        <v>6743.6533202999999</v>
      </c>
    </row>
    <row r="709" spans="1:10" x14ac:dyDescent="0.25">
      <c r="A709" t="s">
        <v>734</v>
      </c>
      <c r="B709">
        <v>7007.9985352000003</v>
      </c>
      <c r="C709">
        <v>6836.25</v>
      </c>
      <c r="D709">
        <v>6885.8144530999998</v>
      </c>
      <c r="E709">
        <v>7001.0620116999999</v>
      </c>
      <c r="F709">
        <v>6909.6699219000002</v>
      </c>
      <c r="G709">
        <v>6844.2900391000003</v>
      </c>
      <c r="H709">
        <v>6915.4399414</v>
      </c>
      <c r="I709">
        <v>6836.25</v>
      </c>
      <c r="J709">
        <v>6878.2929688000004</v>
      </c>
    </row>
    <row r="710" spans="1:10" x14ac:dyDescent="0.25">
      <c r="A710" t="s">
        <v>735</v>
      </c>
      <c r="B710">
        <v>7117.1386719000002</v>
      </c>
      <c r="C710">
        <v>6934.3999022999997</v>
      </c>
      <c r="D710">
        <v>6941.1162108999997</v>
      </c>
      <c r="E710">
        <v>7025.609375</v>
      </c>
      <c r="F710">
        <v>7009.0400391000003</v>
      </c>
      <c r="G710">
        <v>6916.9902344000002</v>
      </c>
      <c r="H710">
        <v>7018.9301758000001</v>
      </c>
      <c r="I710">
        <v>6934.3999022999997</v>
      </c>
      <c r="J710">
        <v>6964.0952147999997</v>
      </c>
    </row>
    <row r="711" spans="1:10" x14ac:dyDescent="0.25">
      <c r="A711" t="s">
        <v>736</v>
      </c>
      <c r="B711">
        <v>7152.2626952999999</v>
      </c>
      <c r="C711">
        <v>6999.6499022999997</v>
      </c>
      <c r="D711">
        <v>7043.4980469000002</v>
      </c>
      <c r="E711">
        <v>7022.9101563000004</v>
      </c>
      <c r="F711">
        <v>7065.9599608999997</v>
      </c>
      <c r="G711">
        <v>6939.3901366999999</v>
      </c>
      <c r="H711">
        <v>7108.0498047000001</v>
      </c>
      <c r="I711">
        <v>6999.6499022999997</v>
      </c>
      <c r="J711">
        <v>7031.3095702999999</v>
      </c>
    </row>
    <row r="712" spans="1:10" x14ac:dyDescent="0.25">
      <c r="A712" t="s">
        <v>737</v>
      </c>
      <c r="B712">
        <v>7248.8022461</v>
      </c>
      <c r="C712">
        <v>7002.4101563000004</v>
      </c>
      <c r="D712">
        <v>7146.8935547000001</v>
      </c>
      <c r="E712">
        <v>7103.9741211</v>
      </c>
      <c r="F712">
        <v>7063.3798827999999</v>
      </c>
      <c r="G712">
        <v>6957.7998047000001</v>
      </c>
      <c r="H712">
        <v>7118.8901366999999</v>
      </c>
      <c r="I712">
        <v>7002.4101563000004</v>
      </c>
      <c r="J712">
        <v>7057.8745116999999</v>
      </c>
    </row>
    <row r="713" spans="1:10" x14ac:dyDescent="0.25">
      <c r="A713" t="s">
        <v>738</v>
      </c>
      <c r="B713">
        <v>6987.3872069999998</v>
      </c>
      <c r="C713">
        <v>6896.7797852000003</v>
      </c>
      <c r="D713">
        <v>7006.6582030999998</v>
      </c>
      <c r="E713">
        <v>6974.2319336</v>
      </c>
      <c r="F713">
        <v>6934.5898438000004</v>
      </c>
      <c r="G713">
        <v>6874.4599608999997</v>
      </c>
      <c r="H713">
        <v>6985.9301758000001</v>
      </c>
      <c r="I713">
        <v>6896.7797852000003</v>
      </c>
      <c r="J713">
        <v>6939.6835938000004</v>
      </c>
    </row>
    <row r="714" spans="1:10" x14ac:dyDescent="0.25">
      <c r="A714" t="s">
        <v>739</v>
      </c>
      <c r="B714">
        <v>6560.7661133000001</v>
      </c>
      <c r="C714">
        <v>6858.5097655999998</v>
      </c>
      <c r="D714">
        <v>6903.1987305000002</v>
      </c>
      <c r="E714">
        <v>6873.8969727000003</v>
      </c>
      <c r="F714">
        <v>6886.3100586</v>
      </c>
      <c r="G714">
        <v>6833.5498047000001</v>
      </c>
      <c r="H714">
        <v>6936.7299805000002</v>
      </c>
      <c r="I714">
        <v>6858.5097655999998</v>
      </c>
      <c r="J714">
        <v>6883.6601563000004</v>
      </c>
    </row>
    <row r="715" spans="1:10" x14ac:dyDescent="0.25">
      <c r="A715" t="s">
        <v>740</v>
      </c>
      <c r="B715">
        <v>6662.0498047000001</v>
      </c>
      <c r="C715">
        <v>6769.7099608999997</v>
      </c>
      <c r="D715">
        <v>6755.4340819999998</v>
      </c>
      <c r="E715">
        <v>6765.5830077999999</v>
      </c>
      <c r="F715">
        <v>6809.1098633000001</v>
      </c>
      <c r="G715">
        <v>6709.5600586</v>
      </c>
      <c r="H715">
        <v>6849.6000977000003</v>
      </c>
      <c r="I715">
        <v>6769.7099608999997</v>
      </c>
      <c r="J715">
        <v>6778.6826172000001</v>
      </c>
    </row>
    <row r="716" spans="1:10" x14ac:dyDescent="0.25">
      <c r="A716" t="s">
        <v>741</v>
      </c>
      <c r="B716">
        <v>6593.9458008000001</v>
      </c>
      <c r="C716">
        <v>6760.0698241999999</v>
      </c>
      <c r="D716">
        <v>6741.9003905999998</v>
      </c>
      <c r="E716">
        <v>6797.5078125</v>
      </c>
      <c r="F716">
        <v>6795.6201172000001</v>
      </c>
      <c r="G716">
        <v>6691.0498047000001</v>
      </c>
      <c r="H716">
        <v>6781.5200194999998</v>
      </c>
      <c r="I716">
        <v>6760.0698241999999</v>
      </c>
      <c r="J716">
        <v>6754.0322266000003</v>
      </c>
    </row>
    <row r="717" spans="1:10" x14ac:dyDescent="0.25">
      <c r="A717" t="s">
        <v>742</v>
      </c>
      <c r="B717">
        <v>6373.3637694999998</v>
      </c>
      <c r="C717">
        <v>6713.7700194999998</v>
      </c>
      <c r="D717">
        <v>6681.8847655999998</v>
      </c>
      <c r="E717">
        <v>6756.3149414</v>
      </c>
      <c r="F717">
        <v>6771.1000977000003</v>
      </c>
      <c r="G717">
        <v>6658.8198241999999</v>
      </c>
      <c r="H717">
        <v>6726.4399414</v>
      </c>
      <c r="I717">
        <v>6713.7700194999998</v>
      </c>
      <c r="J717">
        <v>6710.4033202999999</v>
      </c>
    </row>
    <row r="718" spans="1:10" x14ac:dyDescent="0.25">
      <c r="A718" t="s">
        <v>743</v>
      </c>
      <c r="B718">
        <v>6342.0415039</v>
      </c>
      <c r="C718">
        <v>6688.8798827999999</v>
      </c>
      <c r="D718">
        <v>6573.5732422000001</v>
      </c>
      <c r="E718">
        <v>6645.6083983999997</v>
      </c>
      <c r="F718">
        <v>6757.5800780999998</v>
      </c>
      <c r="G718">
        <v>6601.6601563000004</v>
      </c>
      <c r="H718">
        <v>6729.4199219000002</v>
      </c>
      <c r="I718">
        <v>6688.8798827999999</v>
      </c>
      <c r="J718">
        <v>6670.2226563000004</v>
      </c>
    </row>
    <row r="719" spans="1:10" x14ac:dyDescent="0.25">
      <c r="A719" t="s">
        <v>744</v>
      </c>
      <c r="B719">
        <v>6485.7993164</v>
      </c>
      <c r="C719">
        <v>6734.4501952999999</v>
      </c>
      <c r="D719">
        <v>6676.7202147999997</v>
      </c>
      <c r="E719">
        <v>6695.3061522999997</v>
      </c>
      <c r="F719">
        <v>6795.4199219000002</v>
      </c>
      <c r="G719">
        <v>6598.4599608999997</v>
      </c>
      <c r="H719">
        <v>6775.5898438000004</v>
      </c>
      <c r="I719">
        <v>6734.4501952999999</v>
      </c>
      <c r="J719">
        <v>6716.1284180000002</v>
      </c>
    </row>
    <row r="720" spans="1:10" x14ac:dyDescent="0.25">
      <c r="A720" t="s">
        <v>745</v>
      </c>
      <c r="B720">
        <v>6535.3022461</v>
      </c>
      <c r="C720">
        <v>6613.8198241999999</v>
      </c>
      <c r="D720">
        <v>6654.1450194999998</v>
      </c>
      <c r="E720">
        <v>6686.7211914</v>
      </c>
      <c r="F720">
        <v>6735.7700194999998</v>
      </c>
      <c r="G720">
        <v>6592.1899414</v>
      </c>
      <c r="H720">
        <v>6733.1201172000001</v>
      </c>
      <c r="I720">
        <v>6613.8198241999999</v>
      </c>
      <c r="J720">
        <v>6665.8090819999998</v>
      </c>
    </row>
    <row r="721" spans="1:10" x14ac:dyDescent="0.25">
      <c r="A721" t="s">
        <v>746</v>
      </c>
      <c r="B721">
        <v>6649.7939452999999</v>
      </c>
      <c r="C721">
        <v>6554.9599608999997</v>
      </c>
      <c r="D721">
        <v>6608.1948241999999</v>
      </c>
      <c r="E721">
        <v>6601.1323241999999</v>
      </c>
      <c r="F721">
        <v>6638.9599608999997</v>
      </c>
      <c r="G721">
        <v>6520.0498047000001</v>
      </c>
      <c r="H721">
        <v>6666.4199219000002</v>
      </c>
      <c r="I721">
        <v>6554.9599608999997</v>
      </c>
      <c r="J721">
        <v>6597.7172852000003</v>
      </c>
    </row>
    <row r="722" spans="1:10" x14ac:dyDescent="0.25">
      <c r="A722" t="s">
        <v>747</v>
      </c>
      <c r="B722">
        <v>6843.8173827999999</v>
      </c>
      <c r="C722">
        <v>6633.1401366999999</v>
      </c>
      <c r="D722">
        <v>6518.6357422000001</v>
      </c>
      <c r="E722">
        <v>6585.4755858999997</v>
      </c>
      <c r="F722">
        <v>6680.2597655999998</v>
      </c>
      <c r="G722">
        <v>6619.9702147999997</v>
      </c>
      <c r="H722">
        <v>6578.7099608999997</v>
      </c>
      <c r="I722">
        <v>6633.1401366999999</v>
      </c>
      <c r="J722">
        <v>6606.1435547000001</v>
      </c>
    </row>
    <row r="723" spans="1:10" x14ac:dyDescent="0.25">
      <c r="A723" t="s">
        <v>748</v>
      </c>
      <c r="B723">
        <v>6826.2143555000002</v>
      </c>
      <c r="C723">
        <v>6549.9101563000004</v>
      </c>
      <c r="D723">
        <v>6516.0751952999999</v>
      </c>
      <c r="E723">
        <v>6537.421875</v>
      </c>
      <c r="F723">
        <v>6602.3901366999999</v>
      </c>
      <c r="G723">
        <v>6593.6401366999999</v>
      </c>
      <c r="H723">
        <v>6424.5800780999998</v>
      </c>
      <c r="I723">
        <v>6549.9101563000004</v>
      </c>
      <c r="J723">
        <v>6537.3188477000003</v>
      </c>
    </row>
    <row r="724" spans="1:10" x14ac:dyDescent="0.25">
      <c r="A724" t="s">
        <v>749</v>
      </c>
      <c r="B724">
        <v>6597.6025391000003</v>
      </c>
      <c r="C724">
        <v>6511</v>
      </c>
      <c r="D724">
        <v>6535.3183594000002</v>
      </c>
      <c r="E724">
        <v>6509.2739258000001</v>
      </c>
      <c r="F724">
        <v>6519.8100586</v>
      </c>
      <c r="G724">
        <v>6551.9799805000002</v>
      </c>
      <c r="H724">
        <v>6337.1201172000001</v>
      </c>
      <c r="I724">
        <v>6511</v>
      </c>
      <c r="J724">
        <v>6491.0458983999997</v>
      </c>
    </row>
    <row r="725" spans="1:10" x14ac:dyDescent="0.25">
      <c r="A725" t="s">
        <v>750</v>
      </c>
      <c r="B725">
        <v>6512.6777344000002</v>
      </c>
      <c r="C725">
        <v>6469.6401366999999</v>
      </c>
      <c r="D725">
        <v>6558.3461914</v>
      </c>
      <c r="E725">
        <v>6565.0146483999997</v>
      </c>
      <c r="F725">
        <v>6470.7299805000002</v>
      </c>
      <c r="G725">
        <v>6566.3999022999997</v>
      </c>
      <c r="H725">
        <v>6268.1201172000001</v>
      </c>
      <c r="I725">
        <v>6469.6401366999999</v>
      </c>
      <c r="J725">
        <v>6466.6479491999999</v>
      </c>
    </row>
    <row r="726" spans="1:10" x14ac:dyDescent="0.25">
      <c r="A726" t="s">
        <v>751</v>
      </c>
      <c r="B726">
        <v>6622.4194336</v>
      </c>
      <c r="C726">
        <v>6473.3701172000001</v>
      </c>
      <c r="D726">
        <v>6507.0981444999998</v>
      </c>
      <c r="E726">
        <v>6524.8408202999999</v>
      </c>
      <c r="F726">
        <v>6473.4399414</v>
      </c>
      <c r="G726">
        <v>6599.7299805000002</v>
      </c>
      <c r="H726">
        <v>6239.6801758000001</v>
      </c>
      <c r="I726">
        <v>6473.3701172000001</v>
      </c>
      <c r="J726">
        <v>6458.6640625</v>
      </c>
    </row>
    <row r="727" spans="1:10" x14ac:dyDescent="0.25">
      <c r="A727" t="s">
        <v>752</v>
      </c>
      <c r="B727">
        <v>6562.5268555000002</v>
      </c>
      <c r="C727">
        <v>6424.8798827999999</v>
      </c>
      <c r="D727">
        <v>6461.7807616999999</v>
      </c>
      <c r="E727">
        <v>6472.6523438000004</v>
      </c>
      <c r="F727">
        <v>6434.5800780999998</v>
      </c>
      <c r="G727">
        <v>6575.3999022999997</v>
      </c>
      <c r="H727">
        <v>6192.8500977000003</v>
      </c>
      <c r="I727">
        <v>6424.8798827999999</v>
      </c>
      <c r="J727">
        <v>6417.8979491999999</v>
      </c>
    </row>
    <row r="728" spans="1:10" x14ac:dyDescent="0.25">
      <c r="A728" t="s">
        <v>753</v>
      </c>
      <c r="B728">
        <v>6491.3706055000002</v>
      </c>
      <c r="C728">
        <v>6440.7099608999997</v>
      </c>
      <c r="D728">
        <v>6499.6044922000001</v>
      </c>
      <c r="E728">
        <v>6508.3403319999998</v>
      </c>
      <c r="F728">
        <v>6460.7597655999998</v>
      </c>
      <c r="G728">
        <v>6639.1499022999997</v>
      </c>
      <c r="H728">
        <v>6274.3798827999999</v>
      </c>
      <c r="I728">
        <v>6440.7099608999997</v>
      </c>
      <c r="J728">
        <v>6462.9208983999997</v>
      </c>
    </row>
    <row r="729" spans="1:10" x14ac:dyDescent="0.25">
      <c r="A729" t="s">
        <v>754</v>
      </c>
      <c r="B729">
        <v>6558.6645508000001</v>
      </c>
      <c r="C729">
        <v>6451.0600586</v>
      </c>
      <c r="D729">
        <v>6566.1166991999999</v>
      </c>
      <c r="E729">
        <v>6512.3779297000001</v>
      </c>
      <c r="F729">
        <v>6478.7402344000002</v>
      </c>
      <c r="G729">
        <v>6723.1499022999997</v>
      </c>
      <c r="H729">
        <v>6308.4799805000002</v>
      </c>
      <c r="I729">
        <v>6451.0600586</v>
      </c>
      <c r="J729">
        <v>6505.5097655999998</v>
      </c>
    </row>
    <row r="730" spans="1:10" x14ac:dyDescent="0.25">
      <c r="A730" t="s">
        <v>755</v>
      </c>
      <c r="B730">
        <v>6572.7817383000001</v>
      </c>
      <c r="C730">
        <v>6571.0400391000003</v>
      </c>
      <c r="D730">
        <v>6658.8627930000002</v>
      </c>
      <c r="E730">
        <v>6538.6474608999997</v>
      </c>
      <c r="F730">
        <v>6574.1699219000002</v>
      </c>
      <c r="G730">
        <v>6815.3198241999999</v>
      </c>
      <c r="H730">
        <v>6523.8500977000003</v>
      </c>
      <c r="I730">
        <v>6571.0400391000003</v>
      </c>
      <c r="J730">
        <v>6628.6484375</v>
      </c>
    </row>
    <row r="731" spans="1:10" x14ac:dyDescent="0.25">
      <c r="A731" t="s">
        <v>756</v>
      </c>
      <c r="B731">
        <v>6544.9946289</v>
      </c>
      <c r="C731">
        <v>6726.4902344000002</v>
      </c>
      <c r="D731">
        <v>6726.6860352000003</v>
      </c>
      <c r="E731">
        <v>6612.8706055000002</v>
      </c>
      <c r="F731">
        <v>6735.3999022999997</v>
      </c>
      <c r="G731">
        <v>6873.6899414</v>
      </c>
      <c r="H731">
        <v>6757.8300780999998</v>
      </c>
      <c r="I731">
        <v>6726.4902344000002</v>
      </c>
      <c r="J731">
        <v>6764.0195313000004</v>
      </c>
    </row>
    <row r="732" spans="1:10" x14ac:dyDescent="0.25">
      <c r="A732" t="s">
        <v>757</v>
      </c>
      <c r="B732">
        <v>6567.1894530999998</v>
      </c>
      <c r="C732">
        <v>6803.5400391000003</v>
      </c>
      <c r="D732">
        <v>6777.2124022999997</v>
      </c>
      <c r="E732">
        <v>6741.6933594000002</v>
      </c>
      <c r="F732">
        <v>6828.2001952999999</v>
      </c>
      <c r="G732">
        <v>6872.0400391000003</v>
      </c>
      <c r="H732">
        <v>6790.1298827999999</v>
      </c>
      <c r="I732">
        <v>6803.5400391000003</v>
      </c>
      <c r="J732">
        <v>6814.2246094000002</v>
      </c>
    </row>
    <row r="733" spans="1:10" x14ac:dyDescent="0.25">
      <c r="A733" t="s">
        <v>758</v>
      </c>
      <c r="B733">
        <v>6622.1333008000001</v>
      </c>
      <c r="C733">
        <v>6915.8798827999999</v>
      </c>
      <c r="D733">
        <v>6783.9599608999997</v>
      </c>
      <c r="E733">
        <v>6793.0502930000002</v>
      </c>
      <c r="F733">
        <v>6952.6899414</v>
      </c>
      <c r="G733">
        <v>6971.6401366999999</v>
      </c>
      <c r="H733">
        <v>6848.6098633000001</v>
      </c>
      <c r="I733">
        <v>6915.8798827999999</v>
      </c>
      <c r="J733">
        <v>6894.5566405999998</v>
      </c>
    </row>
    <row r="734" spans="1:10" x14ac:dyDescent="0.25">
      <c r="A734" t="s">
        <v>759</v>
      </c>
      <c r="B734">
        <v>6778.5478516000003</v>
      </c>
      <c r="C734">
        <v>6977.3100586</v>
      </c>
      <c r="D734">
        <v>6856.6987305000002</v>
      </c>
      <c r="E734">
        <v>6922.4086914</v>
      </c>
      <c r="F734">
        <v>7033.8701172000001</v>
      </c>
      <c r="G734">
        <v>7046.6699219000002</v>
      </c>
      <c r="H734">
        <v>6845.8901366999999</v>
      </c>
      <c r="I734">
        <v>6977.3100586</v>
      </c>
      <c r="J734">
        <v>6952.0878905999998</v>
      </c>
    </row>
    <row r="735" spans="1:10" x14ac:dyDescent="0.25">
      <c r="A735" t="s">
        <v>760</v>
      </c>
      <c r="B735">
        <v>6952.3227539</v>
      </c>
      <c r="C735">
        <v>7035.8598633000001</v>
      </c>
      <c r="D735">
        <v>6946.1152344000002</v>
      </c>
      <c r="E735">
        <v>6949.2548827999999</v>
      </c>
      <c r="F735">
        <v>7113.9799805000002</v>
      </c>
      <c r="G735">
        <v>7165.5297852000003</v>
      </c>
      <c r="H735">
        <v>6831.3100586</v>
      </c>
      <c r="I735">
        <v>7035.8598633000001</v>
      </c>
      <c r="J735">
        <v>7018.5590819999998</v>
      </c>
    </row>
    <row r="736" spans="1:10" x14ac:dyDescent="0.25">
      <c r="A736" t="s">
        <v>761</v>
      </c>
      <c r="B736">
        <v>7034.3769530999998</v>
      </c>
      <c r="C736">
        <v>7082.1401366999999</v>
      </c>
      <c r="D736">
        <v>6952.7607422000001</v>
      </c>
      <c r="E736">
        <v>6796.2397461</v>
      </c>
      <c r="F736">
        <v>7149.4501952999999</v>
      </c>
      <c r="G736">
        <v>7218.5800780999998</v>
      </c>
      <c r="H736">
        <v>6888.6098633000001</v>
      </c>
      <c r="I736">
        <v>7082.1401366999999</v>
      </c>
      <c r="J736">
        <v>7058.3085938000004</v>
      </c>
    </row>
    <row r="737" spans="1:10" x14ac:dyDescent="0.25">
      <c r="A737" t="s">
        <v>762</v>
      </c>
      <c r="B737">
        <v>7136.9179688000004</v>
      </c>
      <c r="C737">
        <v>7032.2202147999997</v>
      </c>
      <c r="D737">
        <v>6872.4497069999998</v>
      </c>
      <c r="E737">
        <v>6706.7241211</v>
      </c>
      <c r="F737">
        <v>7078.1201172000001</v>
      </c>
      <c r="G737">
        <v>7063.9799805000002</v>
      </c>
      <c r="H737">
        <v>6843.7299805000002</v>
      </c>
      <c r="I737">
        <v>7032.2202147999997</v>
      </c>
      <c r="J737">
        <v>6978.1005858999997</v>
      </c>
    </row>
    <row r="738" spans="1:10" x14ac:dyDescent="0.25">
      <c r="A738" t="s">
        <v>763</v>
      </c>
      <c r="B738">
        <v>7245.3833008000001</v>
      </c>
      <c r="C738">
        <v>6995.1298827999999</v>
      </c>
      <c r="D738">
        <v>6854.1391602000003</v>
      </c>
      <c r="E738">
        <v>6637.015625</v>
      </c>
      <c r="F738">
        <v>7037.4501952999999</v>
      </c>
      <c r="G738">
        <v>6998.1000977000003</v>
      </c>
      <c r="H738">
        <v>6841.8999022999997</v>
      </c>
      <c r="I738">
        <v>6995.1298827999999</v>
      </c>
      <c r="J738">
        <v>6945.34375</v>
      </c>
    </row>
    <row r="739" spans="1:10" x14ac:dyDescent="0.25">
      <c r="A739" t="s">
        <v>764</v>
      </c>
      <c r="B739">
        <v>7169.7612305000002</v>
      </c>
      <c r="C739">
        <v>6881.6499022999997</v>
      </c>
      <c r="D739">
        <v>6987.8203125</v>
      </c>
      <c r="E739">
        <v>6970.3071289</v>
      </c>
      <c r="F739">
        <v>6945.0600586</v>
      </c>
      <c r="G739">
        <v>6935.7202147999997</v>
      </c>
      <c r="H739">
        <v>6682.8701172000001</v>
      </c>
      <c r="I739">
        <v>6881.6499022999997</v>
      </c>
      <c r="J739">
        <v>6886.6245116999999</v>
      </c>
    </row>
    <row r="740" spans="1:10" x14ac:dyDescent="0.25">
      <c r="A740" t="s">
        <v>765</v>
      </c>
      <c r="B740">
        <v>7120.1464844000002</v>
      </c>
      <c r="C740">
        <v>6902.9501952999999</v>
      </c>
      <c r="D740">
        <v>6993.6870116999999</v>
      </c>
      <c r="E740">
        <v>7068.9042969000002</v>
      </c>
      <c r="F740">
        <v>6933.3300780999998</v>
      </c>
      <c r="G740">
        <v>6910.1000977000003</v>
      </c>
      <c r="H740">
        <v>6660.6298827999999</v>
      </c>
      <c r="I740">
        <v>6902.9501952999999</v>
      </c>
      <c r="J740">
        <v>6880.1396483999997</v>
      </c>
    </row>
    <row r="741" spans="1:10" x14ac:dyDescent="0.25">
      <c r="A741" t="s">
        <v>766</v>
      </c>
      <c r="B741">
        <v>7040.2993164</v>
      </c>
      <c r="C741">
        <v>6829.3598633000001</v>
      </c>
      <c r="D741">
        <v>6815.7324219000002</v>
      </c>
      <c r="E741">
        <v>6877.8198241999999</v>
      </c>
      <c r="F741">
        <v>6867.1499022999997</v>
      </c>
      <c r="G741">
        <v>6872.5898438000004</v>
      </c>
      <c r="H741">
        <v>6497.7797852000003</v>
      </c>
      <c r="I741">
        <v>6829.3598633000001</v>
      </c>
      <c r="J741">
        <v>6776.5229491999999</v>
      </c>
    </row>
    <row r="742" spans="1:10" x14ac:dyDescent="0.25">
      <c r="A742" t="s">
        <v>767</v>
      </c>
      <c r="B742">
        <v>6941.4345702999999</v>
      </c>
      <c r="C742">
        <v>6758.6899414</v>
      </c>
      <c r="D742">
        <v>6631.4316405999998</v>
      </c>
      <c r="E742">
        <v>6677.5761719000002</v>
      </c>
      <c r="F742">
        <v>6833.2299805000002</v>
      </c>
      <c r="G742">
        <v>6793.8300780999998</v>
      </c>
      <c r="H742">
        <v>6369.0200194999998</v>
      </c>
      <c r="I742">
        <v>6758.6899414</v>
      </c>
      <c r="J742">
        <v>6677.2402344000002</v>
      </c>
    </row>
    <row r="743" spans="1:10" x14ac:dyDescent="0.25">
      <c r="A743" t="s">
        <v>768</v>
      </c>
      <c r="B743">
        <v>6894.2348633000001</v>
      </c>
      <c r="C743">
        <v>6790.6699219000002</v>
      </c>
      <c r="D743">
        <v>6593.1333008000001</v>
      </c>
      <c r="E743">
        <v>6702.4023438000004</v>
      </c>
      <c r="F743">
        <v>6840.1401366999999</v>
      </c>
      <c r="G743">
        <v>6688.7299805000002</v>
      </c>
      <c r="H743">
        <v>6516.1000977000003</v>
      </c>
      <c r="I743">
        <v>6790.6699219000002</v>
      </c>
      <c r="J743">
        <v>6685.7548827999999</v>
      </c>
    </row>
    <row r="744" spans="1:10" x14ac:dyDescent="0.25">
      <c r="A744" t="s">
        <v>769</v>
      </c>
      <c r="B744">
        <v>6902.5346680000002</v>
      </c>
      <c r="C744">
        <v>6746.3701172000001</v>
      </c>
      <c r="D744">
        <v>6774.5800780999998</v>
      </c>
      <c r="E744">
        <v>6948.6347655999998</v>
      </c>
      <c r="F744">
        <v>6783.8500977000003</v>
      </c>
      <c r="G744">
        <v>6787.4501952999999</v>
      </c>
      <c r="H744">
        <v>6380.7597655999998</v>
      </c>
      <c r="I744">
        <v>6746.3701172000001</v>
      </c>
      <c r="J744">
        <v>6694.6020508000001</v>
      </c>
    </row>
    <row r="745" spans="1:10" x14ac:dyDescent="0.25">
      <c r="A745" t="s">
        <v>770</v>
      </c>
      <c r="B745">
        <v>6789.4213866999999</v>
      </c>
      <c r="C745">
        <v>6670.3300780999998</v>
      </c>
      <c r="D745">
        <v>6782.2954102000003</v>
      </c>
      <c r="E745">
        <v>6862.671875</v>
      </c>
      <c r="F745">
        <v>6703.75</v>
      </c>
      <c r="G745">
        <v>6775.25</v>
      </c>
      <c r="H745">
        <v>6409.3398438000004</v>
      </c>
      <c r="I745">
        <v>6670.3300780999998</v>
      </c>
      <c r="J745">
        <v>6668.1928711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workbookViewId="0">
      <selection activeCell="W12" sqref="W12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1404.260376</v>
      </c>
      <c r="C2">
        <v>1316.5100098</v>
      </c>
      <c r="D2">
        <v>1353.1040039</v>
      </c>
      <c r="E2">
        <v>1376.3756103999999</v>
      </c>
      <c r="F2">
        <v>1331.0500488</v>
      </c>
      <c r="G2">
        <v>1284.7800293</v>
      </c>
      <c r="H2">
        <v>1328.6700439000001</v>
      </c>
      <c r="I2">
        <v>1316.5100098</v>
      </c>
      <c r="J2">
        <v>1322.822876</v>
      </c>
      <c r="L2" t="str">
        <f>A2</f>
        <v>01MAY2024:01:00:00</v>
      </c>
      <c r="M2">
        <v>1</v>
      </c>
      <c r="N2">
        <f>C2-B2</f>
        <v>-87.750366199999917</v>
      </c>
      <c r="O2">
        <f>IF(N2&lt;0,N2,"")</f>
        <v>-87.750366199999917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6.2488672115035104</v>
      </c>
      <c r="T2">
        <f>AVERAGE(S2:S722)</f>
        <v>7.4190935174672834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1341.5697021000001</v>
      </c>
      <c r="C3">
        <v>1275.5600586</v>
      </c>
      <c r="D3">
        <v>1302.4726562999999</v>
      </c>
      <c r="E3">
        <v>1335.1035156</v>
      </c>
      <c r="F3">
        <v>1274.4300536999999</v>
      </c>
      <c r="G3">
        <v>1231.1300048999999</v>
      </c>
      <c r="H3">
        <v>1289.6199951000001</v>
      </c>
      <c r="I3">
        <v>1275.5600586</v>
      </c>
      <c r="J3">
        <v>1274.6425781</v>
      </c>
      <c r="L3" t="str">
        <f t="shared" ref="L3:L66" si="0">A3</f>
        <v>01MAY2024:02:00:00</v>
      </c>
      <c r="M3">
        <v>2</v>
      </c>
      <c r="N3">
        <f t="shared" ref="N3:N66" si="1">C3-B3</f>
        <v>-66.009643500000038</v>
      </c>
      <c r="O3">
        <f t="shared" ref="O3:O66" si="2">IF(N3&lt;0,N3,"")</f>
        <v>-66.009643500000038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4.9203290292463464</v>
      </c>
      <c r="V3" s="3">
        <v>1</v>
      </c>
      <c r="W3" s="4">
        <v>-121.91442261</v>
      </c>
      <c r="X3" s="4">
        <v>96.125158680000027</v>
      </c>
      <c r="Y3" s="4"/>
      <c r="Z3">
        <v>1</v>
      </c>
      <c r="AA3">
        <f>W3</f>
        <v>-121.91442261</v>
      </c>
      <c r="AB3">
        <f>X3</f>
        <v>96.125158680000027</v>
      </c>
    </row>
    <row r="4" spans="1:28" x14ac:dyDescent="0.25">
      <c r="A4" t="s">
        <v>29</v>
      </c>
      <c r="B4">
        <v>1326.0917969</v>
      </c>
      <c r="C4">
        <v>1241.3399658000001</v>
      </c>
      <c r="D4">
        <v>1260.7185059000001</v>
      </c>
      <c r="E4">
        <v>1294.5957031</v>
      </c>
      <c r="F4">
        <v>1227.9399414</v>
      </c>
      <c r="G4">
        <v>1179.7700195</v>
      </c>
      <c r="H4">
        <v>1263.1800536999999</v>
      </c>
      <c r="I4">
        <v>1241.3399658000001</v>
      </c>
      <c r="J4">
        <v>1234.5895995999999</v>
      </c>
      <c r="L4" t="str">
        <f t="shared" si="0"/>
        <v>01MAY2024:03:00:00</v>
      </c>
      <c r="M4">
        <v>3</v>
      </c>
      <c r="N4">
        <f t="shared" si="1"/>
        <v>-84.75183109999989</v>
      </c>
      <c r="O4">
        <f t="shared" si="2"/>
        <v>-84.75183109999989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6.3910983612238574</v>
      </c>
      <c r="V4" s="3">
        <v>2</v>
      </c>
      <c r="W4" s="4">
        <v>-110.60110074347827</v>
      </c>
      <c r="X4" s="4">
        <v>96.247349328571417</v>
      </c>
      <c r="Y4" s="4"/>
      <c r="Z4">
        <v>2</v>
      </c>
      <c r="AA4">
        <f t="shared" ref="AA4:AB26" si="7">W4</f>
        <v>-110.60110074347827</v>
      </c>
      <c r="AB4">
        <f t="shared" si="7"/>
        <v>96.247349328571417</v>
      </c>
    </row>
    <row r="5" spans="1:28" x14ac:dyDescent="0.25">
      <c r="A5" t="s">
        <v>30</v>
      </c>
      <c r="B5">
        <v>1288.1374512</v>
      </c>
      <c r="C5">
        <v>1225.0799560999999</v>
      </c>
      <c r="D5">
        <v>1248.6002197</v>
      </c>
      <c r="E5">
        <v>1286.4703368999999</v>
      </c>
      <c r="F5">
        <v>1211.0400391000001</v>
      </c>
      <c r="G5">
        <v>1166.5400391000001</v>
      </c>
      <c r="H5">
        <v>1246.5200195</v>
      </c>
      <c r="I5">
        <v>1225.0799560999999</v>
      </c>
      <c r="J5">
        <v>1219.5561522999999</v>
      </c>
      <c r="L5" t="str">
        <f t="shared" si="0"/>
        <v>01MAY2024:04:00:00</v>
      </c>
      <c r="M5">
        <v>4</v>
      </c>
      <c r="N5">
        <f t="shared" si="1"/>
        <v>-63.057495100000096</v>
      </c>
      <c r="O5">
        <f t="shared" si="2"/>
        <v>-63.057495100000096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4.8952458482794015</v>
      </c>
      <c r="V5" s="3">
        <v>3</v>
      </c>
      <c r="W5" s="4">
        <v>-125.88311769090909</v>
      </c>
      <c r="X5" s="4">
        <v>99.532735166666683</v>
      </c>
      <c r="Y5" s="4"/>
      <c r="Z5">
        <v>3</v>
      </c>
      <c r="AA5">
        <f t="shared" si="7"/>
        <v>-125.88311769090909</v>
      </c>
      <c r="AB5">
        <f t="shared" si="7"/>
        <v>99.532735166666683</v>
      </c>
    </row>
    <row r="6" spans="1:28" x14ac:dyDescent="0.25">
      <c r="A6" t="s">
        <v>31</v>
      </c>
      <c r="B6">
        <v>1278.9664307</v>
      </c>
      <c r="C6">
        <v>1223.6999512</v>
      </c>
      <c r="D6">
        <v>1259.1511230000001</v>
      </c>
      <c r="E6">
        <v>1299.5090332</v>
      </c>
      <c r="F6">
        <v>1206.2800293</v>
      </c>
      <c r="G6">
        <v>1160.6300048999999</v>
      </c>
      <c r="H6">
        <v>1251.0799560999999</v>
      </c>
      <c r="I6">
        <v>1223.6999512</v>
      </c>
      <c r="J6">
        <v>1220.1682129000001</v>
      </c>
      <c r="L6" t="str">
        <f t="shared" si="0"/>
        <v>01MAY2024:05:00:00</v>
      </c>
      <c r="M6">
        <v>5</v>
      </c>
      <c r="N6">
        <f t="shared" si="1"/>
        <v>-55.266479500000059</v>
      </c>
      <c r="O6">
        <f t="shared" si="2"/>
        <v>-55.266479500000059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4.3211829625388818</v>
      </c>
      <c r="V6" s="3">
        <v>4</v>
      </c>
      <c r="W6" s="4">
        <v>-141.90247136818181</v>
      </c>
      <c r="X6" s="4">
        <v>89.130126942857132</v>
      </c>
      <c r="Y6" s="4"/>
      <c r="Z6">
        <v>4</v>
      </c>
      <c r="AA6">
        <f t="shared" si="7"/>
        <v>-141.90247136818181</v>
      </c>
      <c r="AB6">
        <f t="shared" si="7"/>
        <v>89.130126942857132</v>
      </c>
    </row>
    <row r="7" spans="1:28" x14ac:dyDescent="0.25">
      <c r="A7" t="s">
        <v>32</v>
      </c>
      <c r="B7">
        <v>1290.5578613</v>
      </c>
      <c r="C7">
        <v>1255.5999756000001</v>
      </c>
      <c r="D7">
        <v>1297.2963867000001</v>
      </c>
      <c r="E7">
        <v>1341.0064697</v>
      </c>
      <c r="F7">
        <v>1238.0100098</v>
      </c>
      <c r="G7">
        <v>1197.6800536999999</v>
      </c>
      <c r="H7">
        <v>1277.8499756000001</v>
      </c>
      <c r="I7">
        <v>1255.5999756000001</v>
      </c>
      <c r="J7">
        <v>1253.2873535000001</v>
      </c>
      <c r="L7" t="str">
        <f t="shared" si="0"/>
        <v>01MAY2024:06:00:00</v>
      </c>
      <c r="M7">
        <v>6</v>
      </c>
      <c r="N7">
        <f t="shared" si="1"/>
        <v>-34.957885699999906</v>
      </c>
      <c r="O7">
        <f t="shared" si="2"/>
        <v>-34.957885699999906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2.7087422229008977</v>
      </c>
      <c r="V7" s="3">
        <v>5</v>
      </c>
      <c r="W7" s="4">
        <v>-136.72721935714287</v>
      </c>
      <c r="X7" s="4">
        <v>56.919006375000009</v>
      </c>
      <c r="Y7" s="4"/>
      <c r="Z7">
        <v>5</v>
      </c>
      <c r="AA7">
        <f t="shared" si="7"/>
        <v>-136.72721935714287</v>
      </c>
      <c r="AB7">
        <f t="shared" si="7"/>
        <v>56.919006375000009</v>
      </c>
    </row>
    <row r="8" spans="1:28" x14ac:dyDescent="0.25">
      <c r="A8" t="s">
        <v>33</v>
      </c>
      <c r="B8">
        <v>1343.1867675999999</v>
      </c>
      <c r="C8">
        <v>1202.0999756000001</v>
      </c>
      <c r="D8">
        <v>1341.6158447</v>
      </c>
      <c r="E8">
        <v>1393.5671387</v>
      </c>
      <c r="F8">
        <v>1302.9200439000001</v>
      </c>
      <c r="G8">
        <v>1261.0999756000001</v>
      </c>
      <c r="H8">
        <v>1223.5699463000001</v>
      </c>
      <c r="I8">
        <v>1202.0999756000001</v>
      </c>
      <c r="J8">
        <v>1266.2612305</v>
      </c>
      <c r="L8" t="str">
        <f t="shared" si="0"/>
        <v>01MAY2024:07:00:00</v>
      </c>
      <c r="M8">
        <v>7</v>
      </c>
      <c r="N8">
        <f t="shared" si="1"/>
        <v>-141.08679199999983</v>
      </c>
      <c r="O8">
        <f t="shared" si="2"/>
        <v>-141.08679199999983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10.503884895478317</v>
      </c>
      <c r="V8" s="3">
        <v>6</v>
      </c>
      <c r="W8" s="4">
        <v>-125.13295121818179</v>
      </c>
      <c r="X8" s="4">
        <v>74.913957857142876</v>
      </c>
      <c r="Y8" s="4"/>
      <c r="Z8">
        <v>6</v>
      </c>
      <c r="AA8">
        <f t="shared" si="7"/>
        <v>-125.13295121818179</v>
      </c>
      <c r="AB8">
        <f t="shared" si="7"/>
        <v>74.913957857142876</v>
      </c>
    </row>
    <row r="9" spans="1:28" x14ac:dyDescent="0.25">
      <c r="A9" t="s">
        <v>34</v>
      </c>
      <c r="B9">
        <v>1387.2825928</v>
      </c>
      <c r="C9">
        <v>1192.5300293</v>
      </c>
      <c r="D9">
        <v>1344.0932617000001</v>
      </c>
      <c r="E9">
        <v>1358.4958495999999</v>
      </c>
      <c r="F9">
        <v>1334.5100098</v>
      </c>
      <c r="G9">
        <v>1293.8000488</v>
      </c>
      <c r="H9">
        <v>1212.5100098</v>
      </c>
      <c r="I9">
        <v>1192.5300293</v>
      </c>
      <c r="J9">
        <v>1275.4886475000001</v>
      </c>
      <c r="L9" t="str">
        <f t="shared" si="0"/>
        <v>01MAY2024:08:00:00</v>
      </c>
      <c r="M9">
        <v>8</v>
      </c>
      <c r="N9">
        <f t="shared" si="1"/>
        <v>-194.75256349999995</v>
      </c>
      <c r="O9">
        <f t="shared" si="2"/>
        <v>-194.75256349999995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14.038420471125798</v>
      </c>
      <c r="V9" s="3">
        <v>7</v>
      </c>
      <c r="W9" s="4">
        <v>-139.82686941428568</v>
      </c>
      <c r="X9" s="4">
        <v>92.703689575000027</v>
      </c>
      <c r="Y9" s="4"/>
      <c r="Z9">
        <v>7</v>
      </c>
      <c r="AA9">
        <f t="shared" si="7"/>
        <v>-139.82686941428568</v>
      </c>
      <c r="AB9">
        <f t="shared" si="7"/>
        <v>92.703689575000027</v>
      </c>
    </row>
    <row r="10" spans="1:28" x14ac:dyDescent="0.25">
      <c r="A10" t="s">
        <v>35</v>
      </c>
      <c r="B10">
        <v>1465.7319336</v>
      </c>
      <c r="C10">
        <v>1281.1999512</v>
      </c>
      <c r="D10">
        <v>1386.1362305</v>
      </c>
      <c r="E10">
        <v>1410.4901123</v>
      </c>
      <c r="F10">
        <v>1385.1400146000001</v>
      </c>
      <c r="G10">
        <v>1350.8900146000001</v>
      </c>
      <c r="H10">
        <v>1296.9300536999999</v>
      </c>
      <c r="I10">
        <v>1281.1999512</v>
      </c>
      <c r="J10">
        <v>1340.0592041</v>
      </c>
      <c r="L10" t="str">
        <f t="shared" si="0"/>
        <v>01MAY2024:09:00:00</v>
      </c>
      <c r="M10">
        <v>9</v>
      </c>
      <c r="N10">
        <f t="shared" si="1"/>
        <v>-184.53198240000006</v>
      </c>
      <c r="O10">
        <f t="shared" si="2"/>
        <v>-184.53198240000006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12.589749746856443</v>
      </c>
      <c r="V10" s="3">
        <v>8</v>
      </c>
      <c r="W10" s="4">
        <v>-133.30679453478263</v>
      </c>
      <c r="X10" s="4">
        <v>142.13580321666669</v>
      </c>
      <c r="Y10" s="4"/>
      <c r="Z10">
        <v>8</v>
      </c>
      <c r="AA10">
        <f t="shared" si="7"/>
        <v>-133.30679453478263</v>
      </c>
      <c r="AB10">
        <f t="shared" si="7"/>
        <v>142.13580321666669</v>
      </c>
    </row>
    <row r="11" spans="1:28" x14ac:dyDescent="0.25">
      <c r="A11" t="s">
        <v>36</v>
      </c>
      <c r="B11">
        <v>1459.7672118999999</v>
      </c>
      <c r="C11">
        <v>1442.9100341999999</v>
      </c>
      <c r="D11">
        <v>1447.6434326000001</v>
      </c>
      <c r="E11">
        <v>1446.2576904</v>
      </c>
      <c r="F11">
        <v>1425.7900391000001</v>
      </c>
      <c r="G11">
        <v>1403.1500243999999</v>
      </c>
      <c r="H11">
        <v>1446.5699463000001</v>
      </c>
      <c r="I11">
        <v>1442.9100341999999</v>
      </c>
      <c r="J11">
        <v>1433.2127685999999</v>
      </c>
      <c r="L11" t="str">
        <f t="shared" si="0"/>
        <v>01MAY2024:10:00:00</v>
      </c>
      <c r="M11">
        <v>10</v>
      </c>
      <c r="N11">
        <f t="shared" si="1"/>
        <v>-16.857177699999966</v>
      </c>
      <c r="O11">
        <f t="shared" si="2"/>
        <v>-16.857177699999966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1.1547853358111151</v>
      </c>
      <c r="V11" s="3">
        <v>9</v>
      </c>
      <c r="W11" s="4">
        <v>-134.87905883333335</v>
      </c>
      <c r="X11" s="4">
        <v>107.30463868000001</v>
      </c>
      <c r="Y11" s="4"/>
      <c r="Z11">
        <v>9</v>
      </c>
      <c r="AA11">
        <f t="shared" si="7"/>
        <v>-134.87905883333335</v>
      </c>
      <c r="AB11">
        <f t="shared" si="7"/>
        <v>107.30463868000001</v>
      </c>
    </row>
    <row r="12" spans="1:28" x14ac:dyDescent="0.25">
      <c r="A12" t="s">
        <v>37</v>
      </c>
      <c r="B12">
        <v>1524.3515625</v>
      </c>
      <c r="C12">
        <v>1475.7900391000001</v>
      </c>
      <c r="D12">
        <v>1471.2701416</v>
      </c>
      <c r="E12">
        <v>1448.8812256000001</v>
      </c>
      <c r="F12">
        <v>1468.2399902</v>
      </c>
      <c r="G12">
        <v>1455.2099608999999</v>
      </c>
      <c r="H12">
        <v>1474.5899658000001</v>
      </c>
      <c r="I12">
        <v>1475.7900391000001</v>
      </c>
      <c r="J12">
        <v>1469.0200195</v>
      </c>
      <c r="L12" t="str">
        <f t="shared" si="0"/>
        <v>01MAY2024:11:00:00</v>
      </c>
      <c r="M12">
        <v>11</v>
      </c>
      <c r="N12">
        <f t="shared" si="1"/>
        <v>-48.561523399999942</v>
      </c>
      <c r="O12">
        <f t="shared" si="2"/>
        <v>-48.561523399999942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3.1857167726031013</v>
      </c>
      <c r="V12" s="3">
        <v>10</v>
      </c>
      <c r="W12" s="4">
        <v>-125.69186401666661</v>
      </c>
      <c r="X12" s="4">
        <v>98.572094740000011</v>
      </c>
      <c r="Y12" s="4"/>
      <c r="Z12">
        <v>10</v>
      </c>
      <c r="AA12">
        <f t="shared" si="7"/>
        <v>-125.69186401666661</v>
      </c>
      <c r="AB12">
        <f t="shared" si="7"/>
        <v>98.572094740000011</v>
      </c>
    </row>
    <row r="13" spans="1:28" x14ac:dyDescent="0.25">
      <c r="A13" t="s">
        <v>38</v>
      </c>
      <c r="B13">
        <v>1588.0291748</v>
      </c>
      <c r="C13">
        <v>1485.7600098</v>
      </c>
      <c r="D13">
        <v>1495.1032714999999</v>
      </c>
      <c r="E13">
        <v>1482.6976318</v>
      </c>
      <c r="F13">
        <v>1503.7199707</v>
      </c>
      <c r="G13">
        <v>1501.7700195</v>
      </c>
      <c r="H13">
        <v>1478.4699707</v>
      </c>
      <c r="I13">
        <v>1485.7600098</v>
      </c>
      <c r="J13">
        <v>1492.9645995999999</v>
      </c>
      <c r="L13" t="str">
        <f t="shared" si="0"/>
        <v>01MAY2024:12:00:00</v>
      </c>
      <c r="M13">
        <v>12</v>
      </c>
      <c r="N13">
        <f t="shared" si="1"/>
        <v>-102.26916499999993</v>
      </c>
      <c r="O13">
        <f t="shared" si="2"/>
        <v>-102.26916499999993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6.4400054245149452</v>
      </c>
      <c r="V13" s="3">
        <v>11</v>
      </c>
      <c r="W13" s="4">
        <v>-125.78014648399996</v>
      </c>
      <c r="X13" s="4">
        <v>115.094909675</v>
      </c>
      <c r="Y13" s="4"/>
      <c r="Z13">
        <v>11</v>
      </c>
      <c r="AA13">
        <f t="shared" si="7"/>
        <v>-125.78014648399996</v>
      </c>
      <c r="AB13">
        <f t="shared" si="7"/>
        <v>115.094909675</v>
      </c>
    </row>
    <row r="14" spans="1:28" x14ac:dyDescent="0.25">
      <c r="A14" t="s">
        <v>39</v>
      </c>
      <c r="B14">
        <v>1643.2088623</v>
      </c>
      <c r="C14">
        <v>1516.5500488</v>
      </c>
      <c r="D14">
        <v>1515.7830810999999</v>
      </c>
      <c r="E14">
        <v>1502.0820312999999</v>
      </c>
      <c r="F14">
        <v>1555.2399902</v>
      </c>
      <c r="G14">
        <v>1567.1400146000001</v>
      </c>
      <c r="H14">
        <v>1501.0500488</v>
      </c>
      <c r="I14">
        <v>1516.5500488</v>
      </c>
      <c r="J14">
        <v>1531.1525879000001</v>
      </c>
      <c r="L14" t="str">
        <f t="shared" si="0"/>
        <v>01MAY2024:13:00:00</v>
      </c>
      <c r="M14">
        <v>13</v>
      </c>
      <c r="N14">
        <f t="shared" si="1"/>
        <v>-126.65881349999995</v>
      </c>
      <c r="O14">
        <f t="shared" si="2"/>
        <v>-126.65881349999995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7.7080166986633429</v>
      </c>
      <c r="V14" s="3">
        <v>12</v>
      </c>
      <c r="W14" s="4">
        <v>-127.5878601083333</v>
      </c>
      <c r="X14" s="4">
        <v>72.403247079999986</v>
      </c>
      <c r="Y14" s="4"/>
      <c r="Z14">
        <v>12</v>
      </c>
      <c r="AA14">
        <f t="shared" si="7"/>
        <v>-127.5878601083333</v>
      </c>
      <c r="AB14">
        <f t="shared" si="7"/>
        <v>72.403247079999986</v>
      </c>
    </row>
    <row r="15" spans="1:28" x14ac:dyDescent="0.25">
      <c r="A15" t="s">
        <v>40</v>
      </c>
      <c r="B15">
        <v>1674.503418</v>
      </c>
      <c r="C15">
        <v>1573.9699707</v>
      </c>
      <c r="D15">
        <v>1548.6281738</v>
      </c>
      <c r="E15">
        <v>1543.2838135</v>
      </c>
      <c r="F15">
        <v>1612.0799560999999</v>
      </c>
      <c r="G15">
        <v>1630.5899658000001</v>
      </c>
      <c r="H15">
        <v>1554.4200439000001</v>
      </c>
      <c r="I15">
        <v>1573.9699707</v>
      </c>
      <c r="J15">
        <v>1583.9377440999999</v>
      </c>
      <c r="L15" t="str">
        <f t="shared" si="0"/>
        <v>01MAY2024:14:00:00</v>
      </c>
      <c r="M15">
        <v>14</v>
      </c>
      <c r="N15">
        <f t="shared" si="1"/>
        <v>-100.53344730000003</v>
      </c>
      <c r="O15">
        <f t="shared" si="2"/>
        <v>-100.53344730000003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6.0037767746139075</v>
      </c>
      <c r="V15" s="3">
        <v>13</v>
      </c>
      <c r="W15" s="4">
        <v>-128.69851175416667</v>
      </c>
      <c r="X15" s="4">
        <v>86.598315420000063</v>
      </c>
      <c r="Y15" s="4"/>
      <c r="Z15">
        <v>13</v>
      </c>
      <c r="AA15">
        <f t="shared" si="7"/>
        <v>-128.69851175416667</v>
      </c>
      <c r="AB15">
        <f t="shared" si="7"/>
        <v>86.598315420000063</v>
      </c>
    </row>
    <row r="16" spans="1:28" x14ac:dyDescent="0.25">
      <c r="A16" t="s">
        <v>41</v>
      </c>
      <c r="B16">
        <v>1692.0883789</v>
      </c>
      <c r="C16">
        <v>1625.5300293</v>
      </c>
      <c r="D16">
        <v>1583.7609863</v>
      </c>
      <c r="E16">
        <v>1589.6801757999999</v>
      </c>
      <c r="F16">
        <v>1675.0699463000001</v>
      </c>
      <c r="G16">
        <v>1689.2199707</v>
      </c>
      <c r="H16">
        <v>1605.0200195</v>
      </c>
      <c r="I16">
        <v>1625.5300293</v>
      </c>
      <c r="J16">
        <v>1635.7202147999999</v>
      </c>
      <c r="L16" t="str">
        <f t="shared" si="0"/>
        <v>01MAY2024:15:00:00</v>
      </c>
      <c r="M16">
        <v>15</v>
      </c>
      <c r="N16">
        <f t="shared" si="1"/>
        <v>-66.558349599999929</v>
      </c>
      <c r="O16">
        <f t="shared" si="2"/>
        <v>-66.558349599999929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3.9335031449875255</v>
      </c>
      <c r="V16" s="3">
        <v>14</v>
      </c>
      <c r="W16" s="4">
        <v>-125.8861614652174</v>
      </c>
      <c r="X16" s="4">
        <v>75.916300449999994</v>
      </c>
      <c r="Y16" s="4"/>
      <c r="Z16">
        <v>14</v>
      </c>
      <c r="AA16">
        <f t="shared" si="7"/>
        <v>-125.8861614652174</v>
      </c>
      <c r="AB16">
        <f t="shared" si="7"/>
        <v>75.916300449999994</v>
      </c>
    </row>
    <row r="17" spans="1:28" x14ac:dyDescent="0.25">
      <c r="A17" t="s">
        <v>42</v>
      </c>
      <c r="B17">
        <v>1737.0349120999999</v>
      </c>
      <c r="C17">
        <v>1667.8399658000001</v>
      </c>
      <c r="D17">
        <v>1632.8134766000001</v>
      </c>
      <c r="E17">
        <v>1637.8861084</v>
      </c>
      <c r="F17">
        <v>1721.6600341999999</v>
      </c>
      <c r="G17">
        <v>1731.1400146000001</v>
      </c>
      <c r="H17">
        <v>1651.5500488</v>
      </c>
      <c r="I17">
        <v>1667.8399658000001</v>
      </c>
      <c r="J17">
        <v>1681.0007324000001</v>
      </c>
      <c r="L17" t="str">
        <f t="shared" si="0"/>
        <v>01MAY2024:16:00:00</v>
      </c>
      <c r="M17">
        <v>16</v>
      </c>
      <c r="N17">
        <f t="shared" si="1"/>
        <v>-69.194946299999856</v>
      </c>
      <c r="O17">
        <f t="shared" si="2"/>
        <v>-69.194946299999856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3.9835092442872186</v>
      </c>
      <c r="V17" s="3">
        <v>15</v>
      </c>
      <c r="W17" s="4">
        <v>-127.65483399000001</v>
      </c>
      <c r="X17" s="4">
        <v>72.154717333333338</v>
      </c>
      <c r="Y17" s="4"/>
      <c r="Z17">
        <v>15</v>
      </c>
      <c r="AA17">
        <f t="shared" si="7"/>
        <v>-127.65483399000001</v>
      </c>
      <c r="AB17">
        <f t="shared" si="7"/>
        <v>72.154717333333338</v>
      </c>
    </row>
    <row r="18" spans="1:28" x14ac:dyDescent="0.25">
      <c r="A18" t="s">
        <v>43</v>
      </c>
      <c r="B18">
        <v>1824.0942382999999</v>
      </c>
      <c r="C18">
        <v>1725.5699463000001</v>
      </c>
      <c r="D18">
        <v>1670.7437743999999</v>
      </c>
      <c r="E18">
        <v>1676.8498535000001</v>
      </c>
      <c r="F18">
        <v>1757.8599853999999</v>
      </c>
      <c r="G18">
        <v>1749.9399414</v>
      </c>
      <c r="H18">
        <v>1716.8199463000001</v>
      </c>
      <c r="I18">
        <v>1725.5699463000001</v>
      </c>
      <c r="J18">
        <v>1724.1867675999999</v>
      </c>
      <c r="L18" t="str">
        <f t="shared" si="0"/>
        <v>01MAY2024:17:00:00</v>
      </c>
      <c r="M18">
        <v>17</v>
      </c>
      <c r="N18">
        <f t="shared" si="1"/>
        <v>-98.524291999999832</v>
      </c>
      <c r="O18">
        <f t="shared" si="2"/>
        <v>-98.524291999999832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5.4012720358034496</v>
      </c>
      <c r="V18" s="3">
        <v>16</v>
      </c>
      <c r="W18" s="4">
        <v>-121.0841703904762</v>
      </c>
      <c r="X18" s="4">
        <v>42.565368662499992</v>
      </c>
      <c r="Y18" s="4"/>
      <c r="Z18">
        <v>16</v>
      </c>
      <c r="AA18">
        <f t="shared" si="7"/>
        <v>-121.0841703904762</v>
      </c>
      <c r="AB18">
        <f t="shared" si="7"/>
        <v>42.565368662499992</v>
      </c>
    </row>
    <row r="19" spans="1:28" x14ac:dyDescent="0.25">
      <c r="A19" t="s">
        <v>44</v>
      </c>
      <c r="B19">
        <v>1856.3370361</v>
      </c>
      <c r="C19">
        <v>1772.6199951000001</v>
      </c>
      <c r="D19">
        <v>1692.7834473</v>
      </c>
      <c r="E19">
        <v>1685.8459473</v>
      </c>
      <c r="F19">
        <v>1778.5200195</v>
      </c>
      <c r="G19">
        <v>1757.2299805</v>
      </c>
      <c r="H19">
        <v>1771.9300536999999</v>
      </c>
      <c r="I19">
        <v>1772.6199951000001</v>
      </c>
      <c r="J19">
        <v>1754.6168213000001</v>
      </c>
      <c r="L19" t="str">
        <f t="shared" si="0"/>
        <v>01MAY2024:18:00:00</v>
      </c>
      <c r="M19">
        <v>18</v>
      </c>
      <c r="N19">
        <f t="shared" si="1"/>
        <v>-83.717040999999881</v>
      </c>
      <c r="O19">
        <f t="shared" si="2"/>
        <v>-83.717040999999881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4.5097974867689965</v>
      </c>
      <c r="V19" s="3">
        <v>17</v>
      </c>
      <c r="W19" s="4">
        <v>-117.56332674999997</v>
      </c>
      <c r="X19" s="4">
        <v>49.143833714285684</v>
      </c>
      <c r="Y19" s="4"/>
      <c r="Z19">
        <v>17</v>
      </c>
      <c r="AA19">
        <f t="shared" si="7"/>
        <v>-117.56332674999997</v>
      </c>
      <c r="AB19">
        <f t="shared" si="7"/>
        <v>49.143833714285684</v>
      </c>
    </row>
    <row r="20" spans="1:28" x14ac:dyDescent="0.25">
      <c r="A20" t="s">
        <v>45</v>
      </c>
      <c r="B20">
        <v>1805.3997803</v>
      </c>
      <c r="C20">
        <v>1773.6099853999999</v>
      </c>
      <c r="D20">
        <v>1707.6842041</v>
      </c>
      <c r="E20">
        <v>1711.8989257999999</v>
      </c>
      <c r="F20">
        <v>1768.4599608999999</v>
      </c>
      <c r="G20">
        <v>1727.9699707</v>
      </c>
      <c r="H20">
        <v>1791.1999512</v>
      </c>
      <c r="I20">
        <v>1773.6099853999999</v>
      </c>
      <c r="J20">
        <v>1753.7847899999999</v>
      </c>
      <c r="L20" t="str">
        <f t="shared" si="0"/>
        <v>01MAY2024:19:00:00</v>
      </c>
      <c r="M20">
        <v>19</v>
      </c>
      <c r="N20">
        <f t="shared" si="1"/>
        <v>-31.789794900000061</v>
      </c>
      <c r="O20">
        <f t="shared" si="2"/>
        <v>-31.789794900000061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1.7608174791467854</v>
      </c>
      <c r="V20" s="3">
        <v>18</v>
      </c>
      <c r="W20" s="4">
        <v>-133.104180915</v>
      </c>
      <c r="X20" s="4">
        <v>80.470675999999983</v>
      </c>
      <c r="Y20" s="4"/>
      <c r="Z20">
        <v>18</v>
      </c>
      <c r="AA20">
        <f t="shared" si="7"/>
        <v>-133.104180915</v>
      </c>
      <c r="AB20">
        <f t="shared" si="7"/>
        <v>80.470675999999983</v>
      </c>
    </row>
    <row r="21" spans="1:28" x14ac:dyDescent="0.25">
      <c r="A21" t="s">
        <v>46</v>
      </c>
      <c r="B21">
        <v>1699.1074219</v>
      </c>
      <c r="C21">
        <v>1574.9399414</v>
      </c>
      <c r="D21">
        <v>1565.9985352000001</v>
      </c>
      <c r="E21">
        <v>1553.8190918</v>
      </c>
      <c r="F21">
        <v>1701.0500488</v>
      </c>
      <c r="G21">
        <v>1658.9799805</v>
      </c>
      <c r="H21">
        <v>1588.0699463000001</v>
      </c>
      <c r="I21">
        <v>1574.9399414</v>
      </c>
      <c r="J21">
        <v>1617.8077393000001</v>
      </c>
      <c r="L21" t="str">
        <f t="shared" si="0"/>
        <v>01MAY2024:20:00:00</v>
      </c>
      <c r="M21">
        <v>20</v>
      </c>
      <c r="N21">
        <f t="shared" si="1"/>
        <v>-124.16748050000001</v>
      </c>
      <c r="O21">
        <f t="shared" si="2"/>
        <v>-124.16748050000001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7.3078063752527012</v>
      </c>
      <c r="V21" s="3">
        <v>19</v>
      </c>
      <c r="W21" s="4">
        <v>-149.11360679444437</v>
      </c>
      <c r="X21" s="4">
        <v>78.798606163636435</v>
      </c>
      <c r="Y21" s="4"/>
      <c r="Z21">
        <v>19</v>
      </c>
      <c r="AA21">
        <f t="shared" si="7"/>
        <v>-149.11360679444437</v>
      </c>
      <c r="AB21">
        <f t="shared" si="7"/>
        <v>78.798606163636435</v>
      </c>
    </row>
    <row r="22" spans="1:28" x14ac:dyDescent="0.25">
      <c r="A22" t="s">
        <v>47</v>
      </c>
      <c r="B22">
        <v>1643.4226074000001</v>
      </c>
      <c r="C22">
        <v>1464.5899658000001</v>
      </c>
      <c r="D22">
        <v>1503.2736815999999</v>
      </c>
      <c r="E22">
        <v>1473.2073975000001</v>
      </c>
      <c r="F22">
        <v>1657.25</v>
      </c>
      <c r="G22">
        <v>1613.2099608999999</v>
      </c>
      <c r="H22">
        <v>1475.9799805</v>
      </c>
      <c r="I22">
        <v>1464.5899658000001</v>
      </c>
      <c r="J22">
        <v>1542.8607178</v>
      </c>
      <c r="L22" t="str">
        <f t="shared" si="0"/>
        <v>01MAY2024:21:00:00</v>
      </c>
      <c r="M22">
        <v>21</v>
      </c>
      <c r="N22">
        <f t="shared" si="1"/>
        <v>-178.83264159999999</v>
      </c>
      <c r="O22">
        <f t="shared" si="2"/>
        <v>-178.83264159999999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10.881719698557919</v>
      </c>
      <c r="V22" s="3">
        <v>20</v>
      </c>
      <c r="W22" s="4">
        <v>-150.51540410952381</v>
      </c>
      <c r="X22" s="4">
        <v>69.495986949999974</v>
      </c>
      <c r="Y22" s="4"/>
      <c r="Z22">
        <v>20</v>
      </c>
      <c r="AA22">
        <f t="shared" si="7"/>
        <v>-150.51540410952381</v>
      </c>
      <c r="AB22">
        <f t="shared" si="7"/>
        <v>69.495986949999974</v>
      </c>
    </row>
    <row r="23" spans="1:28" x14ac:dyDescent="0.25">
      <c r="A23" t="s">
        <v>48</v>
      </c>
      <c r="B23">
        <v>1592.2274170000001</v>
      </c>
      <c r="C23">
        <v>1553.9699707</v>
      </c>
      <c r="D23">
        <v>1528.0384521000001</v>
      </c>
      <c r="E23">
        <v>1493.3719481999999</v>
      </c>
      <c r="F23">
        <v>1628.2700195</v>
      </c>
      <c r="G23">
        <v>1575.4799805</v>
      </c>
      <c r="H23">
        <v>1560.2399902</v>
      </c>
      <c r="I23">
        <v>1553.9699707</v>
      </c>
      <c r="J23">
        <v>1569.199707</v>
      </c>
      <c r="L23" t="str">
        <f t="shared" si="0"/>
        <v>01MAY2024:22:00:00</v>
      </c>
      <c r="M23">
        <v>22</v>
      </c>
      <c r="N23">
        <f t="shared" si="1"/>
        <v>-38.257446300000083</v>
      </c>
      <c r="O23">
        <f t="shared" si="2"/>
        <v>-38.257446300000083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2.4027626890185676</v>
      </c>
      <c r="V23" s="3">
        <v>21</v>
      </c>
      <c r="W23" s="4">
        <v>-141.673333735</v>
      </c>
      <c r="X23" s="4">
        <v>85.665323888888878</v>
      </c>
      <c r="Y23" s="4"/>
      <c r="Z23">
        <v>21</v>
      </c>
      <c r="AA23">
        <f t="shared" si="7"/>
        <v>-141.673333735</v>
      </c>
      <c r="AB23">
        <f t="shared" si="7"/>
        <v>85.665323888888878</v>
      </c>
    </row>
    <row r="24" spans="1:28" x14ac:dyDescent="0.25">
      <c r="A24" t="s">
        <v>49</v>
      </c>
      <c r="B24">
        <v>1555.4020995999999</v>
      </c>
      <c r="C24">
        <v>1532.6899414</v>
      </c>
      <c r="D24">
        <v>1526.5968018000001</v>
      </c>
      <c r="E24">
        <v>1557.3251952999999</v>
      </c>
      <c r="F24">
        <v>1531.9399414</v>
      </c>
      <c r="G24">
        <v>1483.0300293</v>
      </c>
      <c r="H24">
        <v>1541.5600586</v>
      </c>
      <c r="I24">
        <v>1532.6899414</v>
      </c>
      <c r="J24">
        <v>1523.1634521000001</v>
      </c>
      <c r="L24" t="str">
        <f t="shared" si="0"/>
        <v>01MAY2024:23:00:00</v>
      </c>
      <c r="M24">
        <v>23</v>
      </c>
      <c r="N24">
        <f t="shared" si="1"/>
        <v>-22.712158199999976</v>
      </c>
      <c r="O24">
        <f t="shared" si="2"/>
        <v>-22.712158199999976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1.4602113630835925</v>
      </c>
      <c r="V24" s="3">
        <v>22</v>
      </c>
      <c r="W24" s="4">
        <v>-90.893586810526315</v>
      </c>
      <c r="X24" s="4">
        <v>132.79877930000004</v>
      </c>
      <c r="Y24" s="4"/>
      <c r="Z24">
        <v>22</v>
      </c>
      <c r="AA24">
        <f t="shared" si="7"/>
        <v>-90.893586810526315</v>
      </c>
      <c r="AB24">
        <f t="shared" si="7"/>
        <v>132.79877930000004</v>
      </c>
    </row>
    <row r="25" spans="1:28" x14ac:dyDescent="0.25">
      <c r="A25" t="s">
        <v>50</v>
      </c>
      <c r="B25">
        <v>1469.3709716999999</v>
      </c>
      <c r="C25">
        <v>1431.5699463000001</v>
      </c>
      <c r="D25">
        <v>1447.6802978999999</v>
      </c>
      <c r="E25">
        <v>1480.8400879000001</v>
      </c>
      <c r="F25">
        <v>1428.3000488</v>
      </c>
      <c r="G25">
        <v>1390.6700439000001</v>
      </c>
      <c r="H25">
        <v>1449.1899414</v>
      </c>
      <c r="I25">
        <v>1431.5699463000001</v>
      </c>
      <c r="J25">
        <v>1429.4820557</v>
      </c>
      <c r="L25" t="str">
        <f t="shared" si="0"/>
        <v>02MAY2024:00:00:00</v>
      </c>
      <c r="M25">
        <v>24</v>
      </c>
      <c r="N25">
        <f t="shared" si="1"/>
        <v>-37.801025399999844</v>
      </c>
      <c r="O25">
        <f t="shared" si="2"/>
        <v>-37.801025399999844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2.5725991684908309</v>
      </c>
      <c r="V25" s="3">
        <v>23</v>
      </c>
      <c r="W25" s="4">
        <v>-105.89677429999998</v>
      </c>
      <c r="X25" s="4">
        <v>113.42329289230769</v>
      </c>
      <c r="Y25" s="4"/>
      <c r="Z25">
        <v>23</v>
      </c>
      <c r="AA25">
        <f t="shared" si="7"/>
        <v>-105.89677429999998</v>
      </c>
      <c r="AB25">
        <f t="shared" si="7"/>
        <v>113.42329289230769</v>
      </c>
    </row>
    <row r="26" spans="1:28" x14ac:dyDescent="0.25">
      <c r="A26" t="s">
        <v>51</v>
      </c>
      <c r="B26">
        <v>1366.5290527</v>
      </c>
      <c r="C26">
        <v>1356.1500243999999</v>
      </c>
      <c r="D26">
        <v>1352.4332274999999</v>
      </c>
      <c r="E26">
        <v>1384.7413329999999</v>
      </c>
      <c r="F26">
        <v>1299.1999512</v>
      </c>
      <c r="G26">
        <v>1348.5</v>
      </c>
      <c r="H26">
        <v>1412.9300536999999</v>
      </c>
      <c r="I26">
        <v>1356.1500243999999</v>
      </c>
      <c r="J26">
        <v>1353.8426514</v>
      </c>
      <c r="L26" t="str">
        <f t="shared" si="0"/>
        <v>02MAY2024:01:00:00</v>
      </c>
      <c r="M26">
        <v>1</v>
      </c>
      <c r="N26">
        <f t="shared" si="1"/>
        <v>-10.379028300000073</v>
      </c>
      <c r="O26">
        <f t="shared" si="2"/>
        <v>-10.379028300000073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0.75951757333611736</v>
      </c>
      <c r="V26" s="3">
        <v>24</v>
      </c>
      <c r="W26" s="4">
        <v>-125.82957627222216</v>
      </c>
      <c r="X26" s="4">
        <v>97.233054436363645</v>
      </c>
      <c r="Y26" s="4"/>
      <c r="Z26">
        <v>24</v>
      </c>
      <c r="AA26">
        <f t="shared" si="7"/>
        <v>-125.82957627222216</v>
      </c>
      <c r="AB26">
        <f t="shared" si="7"/>
        <v>97.233054436363645</v>
      </c>
    </row>
    <row r="27" spans="1:28" x14ac:dyDescent="0.25">
      <c r="A27" t="s">
        <v>52</v>
      </c>
      <c r="B27">
        <v>1307.5830077999999</v>
      </c>
      <c r="C27">
        <v>1317.9899902</v>
      </c>
      <c r="D27">
        <v>1299.7033690999999</v>
      </c>
      <c r="E27">
        <v>1324.7684326000001</v>
      </c>
      <c r="F27">
        <v>1242.6099853999999</v>
      </c>
      <c r="G27">
        <v>1290.6999512</v>
      </c>
      <c r="H27">
        <v>1372.3800048999999</v>
      </c>
      <c r="I27">
        <v>1317.9899902</v>
      </c>
      <c r="J27">
        <v>1304.6766356999999</v>
      </c>
      <c r="L27" t="str">
        <f t="shared" si="0"/>
        <v>02MAY2024:02:00:00</v>
      </c>
      <c r="M27">
        <v>2</v>
      </c>
      <c r="N27">
        <f t="shared" si="1"/>
        <v>10.406982400000061</v>
      </c>
      <c r="O27" t="str">
        <f t="shared" si="2"/>
        <v/>
      </c>
      <c r="P27">
        <f t="shared" si="3"/>
        <v>10.406982400000061</v>
      </c>
      <c r="Q27" t="str">
        <f t="shared" si="4"/>
        <v/>
      </c>
      <c r="R27">
        <f t="shared" si="5"/>
        <v>1</v>
      </c>
      <c r="S27">
        <f t="shared" si="6"/>
        <v>0.79589458855921835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1279.5545654</v>
      </c>
      <c r="C28">
        <v>1274.8199463000001</v>
      </c>
      <c r="D28">
        <v>1260.5295410000001</v>
      </c>
      <c r="E28">
        <v>1285.7989502</v>
      </c>
      <c r="F28">
        <v>1182.7399902</v>
      </c>
      <c r="G28">
        <v>1227.9499512</v>
      </c>
      <c r="H28">
        <v>1322.7600098</v>
      </c>
      <c r="I28">
        <v>1274.8199463000001</v>
      </c>
      <c r="J28">
        <v>1253.7598877</v>
      </c>
      <c r="L28" t="str">
        <f t="shared" si="0"/>
        <v>02MAY2024:03:00:00</v>
      </c>
      <c r="M28">
        <v>3</v>
      </c>
      <c r="N28">
        <f t="shared" si="1"/>
        <v>-4.734619099999918</v>
      </c>
      <c r="O28">
        <f t="shared" si="2"/>
        <v>-4.734619099999918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0.37002088289371504</v>
      </c>
      <c r="V28" s="3" t="s">
        <v>13</v>
      </c>
      <c r="W28" s="4">
        <v>-127.97935536452236</v>
      </c>
      <c r="X28" s="4">
        <v>88.557099715760884</v>
      </c>
    </row>
    <row r="29" spans="1:28" x14ac:dyDescent="0.25">
      <c r="A29" t="s">
        <v>54</v>
      </c>
      <c r="B29">
        <v>1242.1419678</v>
      </c>
      <c r="C29">
        <v>1268.4899902</v>
      </c>
      <c r="D29">
        <v>1245.8577881000001</v>
      </c>
      <c r="E29">
        <v>1264.4736327999999</v>
      </c>
      <c r="F29">
        <v>1171.9100341999999</v>
      </c>
      <c r="G29">
        <v>1217.6700439000001</v>
      </c>
      <c r="H29">
        <v>1318.9599608999999</v>
      </c>
      <c r="I29">
        <v>1268.4899902</v>
      </c>
      <c r="J29">
        <v>1244.5776367000001</v>
      </c>
      <c r="L29" t="str">
        <f t="shared" si="0"/>
        <v>02MAY2024:04:00:00</v>
      </c>
      <c r="M29">
        <v>4</v>
      </c>
      <c r="N29">
        <f t="shared" si="1"/>
        <v>26.348022399999991</v>
      </c>
      <c r="O29" t="str">
        <f t="shared" si="2"/>
        <v/>
      </c>
      <c r="P29">
        <f t="shared" si="3"/>
        <v>26.348022399999991</v>
      </c>
      <c r="Q29" t="str">
        <f t="shared" si="4"/>
        <v/>
      </c>
      <c r="R29">
        <f t="shared" si="5"/>
        <v>1</v>
      </c>
      <c r="S29">
        <f t="shared" si="6"/>
        <v>2.121176410025488</v>
      </c>
    </row>
    <row r="30" spans="1:28" x14ac:dyDescent="0.25">
      <c r="A30" t="s">
        <v>55</v>
      </c>
      <c r="B30">
        <v>1239.8012695</v>
      </c>
      <c r="C30">
        <v>1279.7399902</v>
      </c>
      <c r="D30">
        <v>1257.8735352000001</v>
      </c>
      <c r="E30">
        <v>1273.1750488</v>
      </c>
      <c r="F30">
        <v>1173.2700195</v>
      </c>
      <c r="G30">
        <v>1220.2700195</v>
      </c>
      <c r="H30">
        <v>1331.0799560999999</v>
      </c>
      <c r="I30">
        <v>1279.7399902</v>
      </c>
      <c r="J30">
        <v>1252.4467772999999</v>
      </c>
      <c r="L30" t="str">
        <f t="shared" si="0"/>
        <v>02MAY2024:05:00:00</v>
      </c>
      <c r="M30">
        <v>5</v>
      </c>
      <c r="N30">
        <f t="shared" si="1"/>
        <v>39.938720699999976</v>
      </c>
      <c r="O30" t="str">
        <f t="shared" si="2"/>
        <v/>
      </c>
      <c r="P30">
        <f t="shared" si="3"/>
        <v>39.938720699999976</v>
      </c>
      <c r="Q30" t="str">
        <f t="shared" si="4"/>
        <v/>
      </c>
      <c r="R30">
        <f t="shared" si="5"/>
        <v>1</v>
      </c>
      <c r="S30">
        <f t="shared" si="6"/>
        <v>3.2213808521188949</v>
      </c>
    </row>
    <row r="31" spans="1:28" x14ac:dyDescent="0.25">
      <c r="A31" t="s">
        <v>56</v>
      </c>
      <c r="B31">
        <v>1275.0043945</v>
      </c>
      <c r="C31">
        <v>1313.5500488</v>
      </c>
      <c r="D31">
        <v>1295.9597168</v>
      </c>
      <c r="E31">
        <v>1308.1928711</v>
      </c>
      <c r="F31">
        <v>1212.25</v>
      </c>
      <c r="G31">
        <v>1257.0999756000001</v>
      </c>
      <c r="H31">
        <v>1365.2800293</v>
      </c>
      <c r="I31">
        <v>1313.5500488</v>
      </c>
      <c r="J31">
        <v>1288.8278809000001</v>
      </c>
      <c r="L31" t="str">
        <f t="shared" si="0"/>
        <v>02MAY2024:06:00:00</v>
      </c>
      <c r="M31">
        <v>6</v>
      </c>
      <c r="N31">
        <f t="shared" si="1"/>
        <v>38.545654300000024</v>
      </c>
      <c r="O31" t="str">
        <f t="shared" si="2"/>
        <v/>
      </c>
      <c r="P31">
        <f t="shared" si="3"/>
        <v>38.545654300000024</v>
      </c>
      <c r="Q31" t="str">
        <f t="shared" si="4"/>
        <v/>
      </c>
      <c r="R31">
        <f t="shared" si="5"/>
        <v>1</v>
      </c>
      <c r="S31">
        <f t="shared" si="6"/>
        <v>3.023178152661655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1330.8063964999999</v>
      </c>
      <c r="C32">
        <v>1370.4799805</v>
      </c>
      <c r="D32">
        <v>1343.6300048999999</v>
      </c>
      <c r="E32">
        <v>1363.8770752</v>
      </c>
      <c r="F32">
        <v>1291.0300293</v>
      </c>
      <c r="G32">
        <v>1327.5799560999999</v>
      </c>
      <c r="H32">
        <v>1423.0500488</v>
      </c>
      <c r="I32">
        <v>1370.4799805</v>
      </c>
      <c r="J32">
        <v>1351.1540527</v>
      </c>
      <c r="L32" t="str">
        <f t="shared" si="0"/>
        <v>02MAY2024:07:00:00</v>
      </c>
      <c r="M32">
        <v>7</v>
      </c>
      <c r="N32">
        <f t="shared" si="1"/>
        <v>39.673584000000119</v>
      </c>
      <c r="O32" t="str">
        <f t="shared" si="2"/>
        <v/>
      </c>
      <c r="P32">
        <f t="shared" si="3"/>
        <v>39.673584000000119</v>
      </c>
      <c r="Q32" t="str">
        <f t="shared" si="4"/>
        <v/>
      </c>
      <c r="R32">
        <f t="shared" si="5"/>
        <v>1</v>
      </c>
      <c r="S32">
        <f t="shared" si="6"/>
        <v>2.9811687187814115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58</v>
      </c>
      <c r="B33">
        <v>1413.3511963000001</v>
      </c>
      <c r="C33">
        <v>1378.2099608999999</v>
      </c>
      <c r="D33">
        <v>1349.2469481999999</v>
      </c>
      <c r="E33">
        <v>1364.1983643000001</v>
      </c>
      <c r="F33">
        <v>1317.7600098</v>
      </c>
      <c r="G33">
        <v>1354.9899902</v>
      </c>
      <c r="H33">
        <v>1430.8399658000001</v>
      </c>
      <c r="I33">
        <v>1378.2099608999999</v>
      </c>
      <c r="J33">
        <v>1366.2093506000001</v>
      </c>
      <c r="L33" t="str">
        <f t="shared" si="0"/>
        <v>02MAY2024:08:00:00</v>
      </c>
      <c r="M33">
        <v>8</v>
      </c>
      <c r="N33">
        <f t="shared" si="1"/>
        <v>-35.141235400000141</v>
      </c>
      <c r="O33">
        <f t="shared" si="2"/>
        <v>-35.141235400000141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2.4863767400484802</v>
      </c>
      <c r="V33" s="3">
        <v>2</v>
      </c>
      <c r="W33" s="4">
        <v>12</v>
      </c>
      <c r="X33" s="4">
        <v>18</v>
      </c>
      <c r="Z33">
        <v>2</v>
      </c>
      <c r="AA33">
        <f t="shared" ref="AA33:AA55" si="8">W33</f>
        <v>12</v>
      </c>
      <c r="AB33">
        <f t="shared" ref="AB33:AB55" si="9">X33</f>
        <v>18</v>
      </c>
    </row>
    <row r="34" spans="1:28" x14ac:dyDescent="0.25">
      <c r="A34" t="s">
        <v>59</v>
      </c>
      <c r="B34">
        <v>1433.2727050999999</v>
      </c>
      <c r="C34">
        <v>1429.0400391000001</v>
      </c>
      <c r="D34">
        <v>1383.0895995999999</v>
      </c>
      <c r="E34">
        <v>1392.8843993999999</v>
      </c>
      <c r="F34">
        <v>1359.4000243999999</v>
      </c>
      <c r="G34">
        <v>1407.5300293</v>
      </c>
      <c r="H34">
        <v>1484.8599853999999</v>
      </c>
      <c r="I34">
        <v>1429.0400391000001</v>
      </c>
      <c r="J34">
        <v>1412.7839355000001</v>
      </c>
      <c r="L34" t="str">
        <f t="shared" si="0"/>
        <v>02MAY2024:09:00:00</v>
      </c>
      <c r="M34">
        <v>9</v>
      </c>
      <c r="N34">
        <f t="shared" si="1"/>
        <v>-4.232665999999881</v>
      </c>
      <c r="O34">
        <f t="shared" si="2"/>
        <v>-4.232665999999881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0.29531477052055954</v>
      </c>
      <c r="V34" s="3">
        <v>3</v>
      </c>
      <c r="W34" s="4">
        <v>13</v>
      </c>
      <c r="X34" s="4">
        <v>15</v>
      </c>
      <c r="Z34">
        <v>3</v>
      </c>
      <c r="AA34">
        <f t="shared" si="8"/>
        <v>13</v>
      </c>
      <c r="AB34">
        <f t="shared" si="9"/>
        <v>15</v>
      </c>
    </row>
    <row r="35" spans="1:28" x14ac:dyDescent="0.25">
      <c r="A35" t="s">
        <v>60</v>
      </c>
      <c r="B35">
        <v>1614.4779053</v>
      </c>
      <c r="C35">
        <v>1458.9200439000001</v>
      </c>
      <c r="D35">
        <v>1426.9822998</v>
      </c>
      <c r="E35">
        <v>1419.9505615</v>
      </c>
      <c r="F35">
        <v>1391.2199707</v>
      </c>
      <c r="G35">
        <v>1459.5799560999999</v>
      </c>
      <c r="H35">
        <v>1517.3900146000001</v>
      </c>
      <c r="I35">
        <v>1458.9200439000001</v>
      </c>
      <c r="J35">
        <v>1450.8184814000001</v>
      </c>
      <c r="L35" t="str">
        <f t="shared" si="0"/>
        <v>02MAY2024:10:00:00</v>
      </c>
      <c r="M35">
        <v>10</v>
      </c>
      <c r="N35">
        <f t="shared" si="1"/>
        <v>-155.55786139999987</v>
      </c>
      <c r="O35">
        <f t="shared" si="2"/>
        <v>-155.55786139999987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9.6351805676209814</v>
      </c>
      <c r="V35" s="3">
        <v>4</v>
      </c>
      <c r="W35" s="4">
        <v>15</v>
      </c>
      <c r="X35" s="4">
        <v>14</v>
      </c>
      <c r="Z35">
        <v>4</v>
      </c>
      <c r="AA35">
        <f t="shared" si="8"/>
        <v>15</v>
      </c>
      <c r="AB35">
        <f t="shared" si="9"/>
        <v>14</v>
      </c>
    </row>
    <row r="36" spans="1:28" x14ac:dyDescent="0.25">
      <c r="A36" t="s">
        <v>61</v>
      </c>
      <c r="B36">
        <v>1616.4385986</v>
      </c>
      <c r="C36">
        <v>1466</v>
      </c>
      <c r="D36">
        <v>1427.0206298999999</v>
      </c>
      <c r="E36">
        <v>1399.6612548999999</v>
      </c>
      <c r="F36">
        <v>1418.3900146000001</v>
      </c>
      <c r="G36">
        <v>1505.9899902</v>
      </c>
      <c r="H36">
        <v>1524.9499512</v>
      </c>
      <c r="I36">
        <v>1466</v>
      </c>
      <c r="J36">
        <v>1468.4702147999999</v>
      </c>
      <c r="L36" t="str">
        <f t="shared" si="0"/>
        <v>02MAY2024:11:00:00</v>
      </c>
      <c r="M36">
        <v>11</v>
      </c>
      <c r="N36">
        <f t="shared" si="1"/>
        <v>-150.43859859999998</v>
      </c>
      <c r="O36">
        <f t="shared" si="2"/>
        <v>-150.43859859999998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9.3067932633070694</v>
      </c>
      <c r="V36" s="3">
        <v>5</v>
      </c>
      <c r="W36" s="4">
        <v>16</v>
      </c>
      <c r="X36" s="4">
        <v>13</v>
      </c>
      <c r="Z36">
        <v>5</v>
      </c>
      <c r="AA36">
        <f t="shared" si="8"/>
        <v>16</v>
      </c>
      <c r="AB36">
        <f t="shared" si="9"/>
        <v>13</v>
      </c>
    </row>
    <row r="37" spans="1:28" x14ac:dyDescent="0.25">
      <c r="A37" t="s">
        <v>62</v>
      </c>
      <c r="B37">
        <v>1520.4581298999999</v>
      </c>
      <c r="C37">
        <v>1462.0999756000001</v>
      </c>
      <c r="D37">
        <v>1422.7855225000001</v>
      </c>
      <c r="E37">
        <v>1389.8892822</v>
      </c>
      <c r="F37">
        <v>1445.8900146000001</v>
      </c>
      <c r="G37">
        <v>1548.2399902</v>
      </c>
      <c r="H37">
        <v>1518.75</v>
      </c>
      <c r="I37">
        <v>1462.0999756000001</v>
      </c>
      <c r="J37">
        <v>1479.5531006000001</v>
      </c>
      <c r="L37" t="str">
        <f t="shared" si="0"/>
        <v>02MAY2024:12:00:00</v>
      </c>
      <c r="M37">
        <v>12</v>
      </c>
      <c r="N37">
        <f t="shared" si="1"/>
        <v>-58.358154299999796</v>
      </c>
      <c r="O37">
        <f t="shared" si="2"/>
        <v>-58.358154299999796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3.8381954196816981</v>
      </c>
      <c r="V37" s="3">
        <v>6</v>
      </c>
      <c r="W37" s="4">
        <v>17</v>
      </c>
      <c r="X37" s="4">
        <v>12</v>
      </c>
      <c r="Z37">
        <v>6</v>
      </c>
      <c r="AA37">
        <f t="shared" si="8"/>
        <v>17</v>
      </c>
      <c r="AB37">
        <f t="shared" si="9"/>
        <v>12</v>
      </c>
    </row>
    <row r="38" spans="1:28" x14ac:dyDescent="0.25">
      <c r="A38" t="s">
        <v>63</v>
      </c>
      <c r="B38">
        <v>1557.6710204999999</v>
      </c>
      <c r="C38">
        <v>1461.3399658000001</v>
      </c>
      <c r="D38">
        <v>1437.9616699000001</v>
      </c>
      <c r="E38">
        <v>1431.1468506000001</v>
      </c>
      <c r="F38">
        <v>1473.75</v>
      </c>
      <c r="G38">
        <v>1600.0799560999999</v>
      </c>
      <c r="H38">
        <v>1515.8100586</v>
      </c>
      <c r="I38">
        <v>1461.3399658000001</v>
      </c>
      <c r="J38">
        <v>1497.7883300999999</v>
      </c>
      <c r="L38" t="str">
        <f t="shared" si="0"/>
        <v>02MAY2024:13:00:00</v>
      </c>
      <c r="M38">
        <v>13</v>
      </c>
      <c r="N38">
        <f t="shared" si="1"/>
        <v>-96.331054699999868</v>
      </c>
      <c r="O38">
        <f t="shared" si="2"/>
        <v>-96.331054699999868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6.1843003710166196</v>
      </c>
      <c r="V38" s="3">
        <v>7</v>
      </c>
      <c r="W38" s="4">
        <v>16</v>
      </c>
      <c r="X38" s="4">
        <v>13</v>
      </c>
      <c r="Z38">
        <v>7</v>
      </c>
      <c r="AA38">
        <f t="shared" si="8"/>
        <v>16</v>
      </c>
      <c r="AB38">
        <f t="shared" si="9"/>
        <v>13</v>
      </c>
    </row>
    <row r="39" spans="1:28" x14ac:dyDescent="0.25">
      <c r="A39" t="s">
        <v>64</v>
      </c>
      <c r="B39">
        <v>1640.0140381000001</v>
      </c>
      <c r="C39">
        <v>1483.8699951000001</v>
      </c>
      <c r="D39">
        <v>1467.4052733999999</v>
      </c>
      <c r="E39">
        <v>1493.8707274999999</v>
      </c>
      <c r="F39">
        <v>1506.5100098</v>
      </c>
      <c r="G39">
        <v>1656.4200439000001</v>
      </c>
      <c r="H39">
        <v>1538.3299560999999</v>
      </c>
      <c r="I39">
        <v>1483.8699951000001</v>
      </c>
      <c r="J39">
        <v>1530.5072021000001</v>
      </c>
      <c r="L39" t="str">
        <f t="shared" si="0"/>
        <v>02MAY2024:14:00:00</v>
      </c>
      <c r="M39">
        <v>14</v>
      </c>
      <c r="N39">
        <f t="shared" si="1"/>
        <v>-156.14404300000001</v>
      </c>
      <c r="O39">
        <f t="shared" si="2"/>
        <v>-156.14404300000001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9.5208967345728972</v>
      </c>
      <c r="V39" s="3">
        <v>8</v>
      </c>
      <c r="W39" s="4">
        <v>15</v>
      </c>
      <c r="X39" s="4">
        <v>14</v>
      </c>
      <c r="Z39">
        <v>8</v>
      </c>
      <c r="AA39">
        <f t="shared" si="8"/>
        <v>15</v>
      </c>
      <c r="AB39">
        <f t="shared" si="9"/>
        <v>14</v>
      </c>
    </row>
    <row r="40" spans="1:28" x14ac:dyDescent="0.25">
      <c r="A40" t="s">
        <v>65</v>
      </c>
      <c r="B40">
        <v>1665.8405762</v>
      </c>
      <c r="C40">
        <v>1522.8599853999999</v>
      </c>
      <c r="D40">
        <v>1495.2813721</v>
      </c>
      <c r="E40">
        <v>1555.5893555</v>
      </c>
      <c r="F40">
        <v>1535.2700195</v>
      </c>
      <c r="G40">
        <v>1704.7800293</v>
      </c>
      <c r="H40">
        <v>1571.9300536999999</v>
      </c>
      <c r="I40">
        <v>1522.8599853999999</v>
      </c>
      <c r="J40">
        <v>1566.0242920000001</v>
      </c>
      <c r="L40" t="str">
        <f t="shared" si="0"/>
        <v>02MAY2024:15:00:00</v>
      </c>
      <c r="M40">
        <v>15</v>
      </c>
      <c r="N40">
        <f t="shared" si="1"/>
        <v>-142.98059080000007</v>
      </c>
      <c r="O40">
        <f t="shared" si="2"/>
        <v>-142.98059080000007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8.5830896931420355</v>
      </c>
      <c r="V40" s="3">
        <v>9</v>
      </c>
      <c r="W40" s="4">
        <v>12</v>
      </c>
      <c r="X40" s="4">
        <v>17</v>
      </c>
      <c r="Z40">
        <v>9</v>
      </c>
      <c r="AA40">
        <f t="shared" si="8"/>
        <v>12</v>
      </c>
      <c r="AB40">
        <f t="shared" si="9"/>
        <v>17</v>
      </c>
    </row>
    <row r="41" spans="1:28" x14ac:dyDescent="0.25">
      <c r="A41" t="s">
        <v>66</v>
      </c>
      <c r="B41">
        <v>1651.5235596</v>
      </c>
      <c r="C41">
        <v>1593.8800048999999</v>
      </c>
      <c r="D41">
        <v>1546.6003418</v>
      </c>
      <c r="E41">
        <v>1639.2697754000001</v>
      </c>
      <c r="F41">
        <v>1559.1400146000001</v>
      </c>
      <c r="G41">
        <v>1735.0899658000001</v>
      </c>
      <c r="H41">
        <v>1639.4100341999999</v>
      </c>
      <c r="I41">
        <v>1593.8800048999999</v>
      </c>
      <c r="J41">
        <v>1614.8240966999999</v>
      </c>
      <c r="L41" t="str">
        <f t="shared" si="0"/>
        <v>02MAY2024:16:00:00</v>
      </c>
      <c r="M41">
        <v>16</v>
      </c>
      <c r="N41">
        <f t="shared" si="1"/>
        <v>-57.643554700000095</v>
      </c>
      <c r="O41">
        <f t="shared" si="2"/>
        <v>-57.643554700000095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3.4903259093658585</v>
      </c>
      <c r="V41" s="3">
        <v>10</v>
      </c>
      <c r="W41" s="4">
        <v>13</v>
      </c>
      <c r="X41" s="4">
        <v>16</v>
      </c>
      <c r="Z41">
        <v>10</v>
      </c>
      <c r="AA41">
        <f t="shared" si="8"/>
        <v>13</v>
      </c>
      <c r="AB41">
        <f t="shared" si="9"/>
        <v>16</v>
      </c>
    </row>
    <row r="42" spans="1:28" x14ac:dyDescent="0.25">
      <c r="A42" t="s">
        <v>67</v>
      </c>
      <c r="B42">
        <v>1585.7149658000001</v>
      </c>
      <c r="C42">
        <v>1634.6300048999999</v>
      </c>
      <c r="D42">
        <v>1580.6773682</v>
      </c>
      <c r="E42">
        <v>1682.8977050999999</v>
      </c>
      <c r="F42">
        <v>1590.9200439000001</v>
      </c>
      <c r="G42">
        <v>1759.7900391000001</v>
      </c>
      <c r="H42">
        <v>1672.2199707</v>
      </c>
      <c r="I42">
        <v>1634.6300048999999</v>
      </c>
      <c r="J42">
        <v>1647.6474608999999</v>
      </c>
      <c r="L42" t="str">
        <f t="shared" si="0"/>
        <v>02MAY2024:17:00:00</v>
      </c>
      <c r="M42">
        <v>17</v>
      </c>
      <c r="N42">
        <f t="shared" si="1"/>
        <v>48.915039099999831</v>
      </c>
      <c r="O42" t="str">
        <f t="shared" si="2"/>
        <v/>
      </c>
      <c r="P42">
        <f t="shared" si="3"/>
        <v>48.915039099999831</v>
      </c>
      <c r="Q42" t="str">
        <f t="shared" si="4"/>
        <v/>
      </c>
      <c r="R42">
        <f t="shared" si="5"/>
        <v>1</v>
      </c>
      <c r="S42">
        <f t="shared" si="6"/>
        <v>3.0847308725072153</v>
      </c>
      <c r="V42" s="3">
        <v>11</v>
      </c>
      <c r="W42" s="4">
        <v>15</v>
      </c>
      <c r="X42" s="4">
        <v>14</v>
      </c>
      <c r="Z42">
        <v>11</v>
      </c>
      <c r="AA42">
        <f t="shared" si="8"/>
        <v>15</v>
      </c>
      <c r="AB42">
        <f t="shared" si="9"/>
        <v>14</v>
      </c>
    </row>
    <row r="43" spans="1:28" x14ac:dyDescent="0.25">
      <c r="A43" t="s">
        <v>68</v>
      </c>
      <c r="B43">
        <v>1586.1727295000001</v>
      </c>
      <c r="C43">
        <v>1729.6099853999999</v>
      </c>
      <c r="D43">
        <v>1617.5698242000001</v>
      </c>
      <c r="E43">
        <v>1724.9902344</v>
      </c>
      <c r="F43">
        <v>1615.0300293</v>
      </c>
      <c r="G43">
        <v>1770.5999756000001</v>
      </c>
      <c r="H43">
        <v>1754.9399414</v>
      </c>
      <c r="I43">
        <v>1729.6099853999999</v>
      </c>
      <c r="J43">
        <v>1697.5500488</v>
      </c>
      <c r="L43" t="str">
        <f t="shared" si="0"/>
        <v>02MAY2024:18:00:00</v>
      </c>
      <c r="M43">
        <v>18</v>
      </c>
      <c r="N43">
        <f t="shared" si="1"/>
        <v>143.43725589999985</v>
      </c>
      <c r="O43" t="str">
        <f t="shared" si="2"/>
        <v/>
      </c>
      <c r="P43">
        <f t="shared" si="3"/>
        <v>143.43725589999985</v>
      </c>
      <c r="Q43" t="str">
        <f t="shared" si="4"/>
        <v/>
      </c>
      <c r="R43">
        <f t="shared" si="5"/>
        <v>1</v>
      </c>
      <c r="S43">
        <f t="shared" si="6"/>
        <v>9.0429783107678787</v>
      </c>
      <c r="V43" s="3">
        <v>12</v>
      </c>
      <c r="W43" s="4">
        <v>17</v>
      </c>
      <c r="X43" s="4">
        <v>12</v>
      </c>
      <c r="Z43">
        <v>12</v>
      </c>
      <c r="AA43">
        <f t="shared" si="8"/>
        <v>17</v>
      </c>
      <c r="AB43">
        <f t="shared" si="9"/>
        <v>12</v>
      </c>
    </row>
    <row r="44" spans="1:28" x14ac:dyDescent="0.25">
      <c r="A44" t="s">
        <v>69</v>
      </c>
      <c r="B44">
        <v>1559.3643798999999</v>
      </c>
      <c r="C44">
        <v>1758.9399414</v>
      </c>
      <c r="D44">
        <v>1628.7633057</v>
      </c>
      <c r="E44">
        <v>1734.0506591999999</v>
      </c>
      <c r="F44">
        <v>1602.7199707</v>
      </c>
      <c r="G44">
        <v>1752.7199707</v>
      </c>
      <c r="H44">
        <v>1774.9100341999999</v>
      </c>
      <c r="I44">
        <v>1758.9399414</v>
      </c>
      <c r="J44">
        <v>1703.6105957</v>
      </c>
      <c r="L44" t="str">
        <f t="shared" si="0"/>
        <v>02MAY2024:19:00:00</v>
      </c>
      <c r="M44">
        <v>19</v>
      </c>
      <c r="N44">
        <f t="shared" si="1"/>
        <v>199.57556150000005</v>
      </c>
      <c r="O44" t="str">
        <f t="shared" si="2"/>
        <v/>
      </c>
      <c r="P44">
        <f t="shared" si="3"/>
        <v>199.57556150000005</v>
      </c>
      <c r="Q44" t="str">
        <f t="shared" si="4"/>
        <v/>
      </c>
      <c r="R44">
        <f t="shared" si="5"/>
        <v>1</v>
      </c>
      <c r="S44">
        <f t="shared" si="6"/>
        <v>12.798519965731076</v>
      </c>
      <c r="V44" s="3">
        <v>13</v>
      </c>
      <c r="W44" s="4">
        <v>18</v>
      </c>
      <c r="X44" s="4">
        <v>11</v>
      </c>
      <c r="Z44">
        <v>13</v>
      </c>
      <c r="AA44">
        <f t="shared" si="8"/>
        <v>18</v>
      </c>
      <c r="AB44">
        <f t="shared" si="9"/>
        <v>11</v>
      </c>
    </row>
    <row r="45" spans="1:28" x14ac:dyDescent="0.25">
      <c r="A45" t="s">
        <v>70</v>
      </c>
      <c r="B45">
        <v>1571.3231201000001</v>
      </c>
      <c r="C45">
        <v>1669.9799805</v>
      </c>
      <c r="D45">
        <v>1515.3753661999999</v>
      </c>
      <c r="E45">
        <v>1619.7193603999999</v>
      </c>
      <c r="F45">
        <v>1558.1999512</v>
      </c>
      <c r="G45">
        <v>1690.2600098</v>
      </c>
      <c r="H45">
        <v>1696.3399658000001</v>
      </c>
      <c r="I45">
        <v>1669.9799805</v>
      </c>
      <c r="J45">
        <v>1626.0311279</v>
      </c>
      <c r="L45" t="str">
        <f t="shared" si="0"/>
        <v>02MAY2024:20:00:00</v>
      </c>
      <c r="M45">
        <v>20</v>
      </c>
      <c r="N45">
        <f t="shared" si="1"/>
        <v>98.656860399999914</v>
      </c>
      <c r="O45" t="str">
        <f t="shared" si="2"/>
        <v/>
      </c>
      <c r="P45">
        <f t="shared" si="3"/>
        <v>98.656860399999914</v>
      </c>
      <c r="Q45" t="str">
        <f t="shared" si="4"/>
        <v/>
      </c>
      <c r="R45">
        <f t="shared" si="5"/>
        <v>1</v>
      </c>
      <c r="S45">
        <f t="shared" si="6"/>
        <v>6.2785851705485838</v>
      </c>
      <c r="V45" s="3">
        <v>14</v>
      </c>
      <c r="W45" s="4">
        <v>16</v>
      </c>
      <c r="X45" s="4">
        <v>13</v>
      </c>
      <c r="Z45">
        <v>14</v>
      </c>
      <c r="AA45">
        <f t="shared" si="8"/>
        <v>16</v>
      </c>
      <c r="AB45">
        <f t="shared" si="9"/>
        <v>13</v>
      </c>
    </row>
    <row r="46" spans="1:28" x14ac:dyDescent="0.25">
      <c r="A46" t="s">
        <v>71</v>
      </c>
      <c r="B46">
        <v>1489.8894043</v>
      </c>
      <c r="C46">
        <v>1603.6300048999999</v>
      </c>
      <c r="D46">
        <v>1468.7772216999999</v>
      </c>
      <c r="E46">
        <v>1569.2103271000001</v>
      </c>
      <c r="F46">
        <v>1541.2900391000001</v>
      </c>
      <c r="G46">
        <v>1655.25</v>
      </c>
      <c r="H46">
        <v>1626.4899902</v>
      </c>
      <c r="I46">
        <v>1603.6300048999999</v>
      </c>
      <c r="J46">
        <v>1579.0874022999999</v>
      </c>
      <c r="L46" t="str">
        <f t="shared" si="0"/>
        <v>02MAY2024:21:00:00</v>
      </c>
      <c r="M46">
        <v>21</v>
      </c>
      <c r="N46">
        <f t="shared" si="1"/>
        <v>113.74060059999988</v>
      </c>
      <c r="O46" t="str">
        <f t="shared" si="2"/>
        <v/>
      </c>
      <c r="P46">
        <f t="shared" si="3"/>
        <v>113.74060059999988</v>
      </c>
      <c r="Q46" t="str">
        <f t="shared" si="4"/>
        <v/>
      </c>
      <c r="R46">
        <f t="shared" si="5"/>
        <v>1</v>
      </c>
      <c r="S46">
        <f t="shared" si="6"/>
        <v>7.6341640038334946</v>
      </c>
      <c r="V46" s="3">
        <v>15</v>
      </c>
      <c r="W46" s="4">
        <v>13</v>
      </c>
      <c r="X46" s="4">
        <v>16</v>
      </c>
      <c r="Z46">
        <v>15</v>
      </c>
      <c r="AA46">
        <f t="shared" si="8"/>
        <v>13</v>
      </c>
      <c r="AB46">
        <f t="shared" si="9"/>
        <v>16</v>
      </c>
    </row>
    <row r="47" spans="1:28" x14ac:dyDescent="0.25">
      <c r="A47" t="s">
        <v>72</v>
      </c>
      <c r="B47">
        <v>1393.012207</v>
      </c>
      <c r="C47">
        <v>1616.5</v>
      </c>
      <c r="D47">
        <v>1487.4407959</v>
      </c>
      <c r="E47">
        <v>1548.8370361</v>
      </c>
      <c r="F47">
        <v>1520.8599853999999</v>
      </c>
      <c r="G47">
        <v>1627</v>
      </c>
      <c r="H47">
        <v>1641.0999756000001</v>
      </c>
      <c r="I47">
        <v>1616.5</v>
      </c>
      <c r="J47">
        <v>1578.5802002</v>
      </c>
      <c r="L47" t="str">
        <f t="shared" si="0"/>
        <v>02MAY2024:22:00:00</v>
      </c>
      <c r="M47">
        <v>22</v>
      </c>
      <c r="N47">
        <f t="shared" si="1"/>
        <v>223.48779300000001</v>
      </c>
      <c r="O47" t="str">
        <f t="shared" si="2"/>
        <v/>
      </c>
      <c r="P47">
        <f t="shared" si="3"/>
        <v>223.48779300000001</v>
      </c>
      <c r="Q47" t="str">
        <f t="shared" si="4"/>
        <v/>
      </c>
      <c r="R47">
        <f t="shared" si="5"/>
        <v>1</v>
      </c>
      <c r="S47">
        <f t="shared" si="6"/>
        <v>16.043491354702823</v>
      </c>
      <c r="V47" s="3">
        <v>16</v>
      </c>
      <c r="W47" s="4">
        <v>14</v>
      </c>
      <c r="X47" s="4">
        <v>15</v>
      </c>
      <c r="Z47">
        <v>16</v>
      </c>
      <c r="AA47">
        <f t="shared" si="8"/>
        <v>14</v>
      </c>
      <c r="AB47">
        <f t="shared" si="9"/>
        <v>15</v>
      </c>
    </row>
    <row r="48" spans="1:28" x14ac:dyDescent="0.25">
      <c r="A48" t="s">
        <v>73</v>
      </c>
      <c r="B48">
        <v>1361.776001</v>
      </c>
      <c r="C48">
        <v>1560.1800536999999</v>
      </c>
      <c r="D48">
        <v>1484.2720947</v>
      </c>
      <c r="E48">
        <v>1536.3687743999999</v>
      </c>
      <c r="F48">
        <v>1440.0999756000001</v>
      </c>
      <c r="G48">
        <v>1523.8199463000001</v>
      </c>
      <c r="H48">
        <v>1575.9399414</v>
      </c>
      <c r="I48">
        <v>1560.1800536999999</v>
      </c>
      <c r="J48">
        <v>1516.8624268000001</v>
      </c>
      <c r="L48" t="str">
        <f t="shared" si="0"/>
        <v>02MAY2024:23:00:00</v>
      </c>
      <c r="M48">
        <v>23</v>
      </c>
      <c r="N48">
        <f t="shared" si="1"/>
        <v>198.40405269999997</v>
      </c>
      <c r="O48" t="str">
        <f t="shared" si="2"/>
        <v/>
      </c>
      <c r="P48">
        <f t="shared" si="3"/>
        <v>198.40405269999997</v>
      </c>
      <c r="Q48" t="str">
        <f t="shared" si="4"/>
        <v/>
      </c>
      <c r="R48">
        <f t="shared" si="5"/>
        <v>1</v>
      </c>
      <c r="S48">
        <f t="shared" si="6"/>
        <v>14.569507213690425</v>
      </c>
      <c r="V48" s="3">
        <v>17</v>
      </c>
      <c r="W48" s="4">
        <v>14</v>
      </c>
      <c r="X48" s="4">
        <v>15</v>
      </c>
      <c r="Z48">
        <v>17</v>
      </c>
      <c r="AA48">
        <f t="shared" si="8"/>
        <v>14</v>
      </c>
      <c r="AB48">
        <f t="shared" si="9"/>
        <v>15</v>
      </c>
    </row>
    <row r="49" spans="1:28" x14ac:dyDescent="0.25">
      <c r="A49" t="s">
        <v>74</v>
      </c>
      <c r="B49">
        <v>1296.1113281</v>
      </c>
      <c r="C49">
        <v>1465.4899902</v>
      </c>
      <c r="D49">
        <v>1402.7231445</v>
      </c>
      <c r="E49">
        <v>1434.0067139</v>
      </c>
      <c r="F49">
        <v>1355.8599853999999</v>
      </c>
      <c r="G49">
        <v>1417.4799805</v>
      </c>
      <c r="H49">
        <v>1476.1600341999999</v>
      </c>
      <c r="I49">
        <v>1465.4899902</v>
      </c>
      <c r="J49">
        <v>1423.5427245999999</v>
      </c>
      <c r="L49" t="str">
        <f t="shared" si="0"/>
        <v>03MAY2024:00:00:00</v>
      </c>
      <c r="M49">
        <v>24</v>
      </c>
      <c r="N49">
        <f t="shared" si="1"/>
        <v>169.37866209999993</v>
      </c>
      <c r="O49" t="str">
        <f t="shared" si="2"/>
        <v/>
      </c>
      <c r="P49">
        <f t="shared" si="3"/>
        <v>169.37866209999993</v>
      </c>
      <c r="Q49" t="str">
        <f t="shared" si="4"/>
        <v/>
      </c>
      <c r="R49">
        <f t="shared" si="5"/>
        <v>1</v>
      </c>
      <c r="S49">
        <f t="shared" si="6"/>
        <v>13.068218634297107</v>
      </c>
      <c r="V49" s="3">
        <v>18</v>
      </c>
      <c r="W49" s="4">
        <v>14</v>
      </c>
      <c r="X49" s="4">
        <v>15</v>
      </c>
      <c r="Z49">
        <v>18</v>
      </c>
      <c r="AA49">
        <f t="shared" si="8"/>
        <v>14</v>
      </c>
      <c r="AB49">
        <f t="shared" si="9"/>
        <v>15</v>
      </c>
    </row>
    <row r="50" spans="1:28" x14ac:dyDescent="0.25">
      <c r="A50" t="s">
        <v>75</v>
      </c>
      <c r="B50">
        <v>1311.7694091999999</v>
      </c>
      <c r="C50">
        <v>1427.8199463000001</v>
      </c>
      <c r="D50">
        <v>1351.8116454999999</v>
      </c>
      <c r="E50">
        <v>1379.7575684000001</v>
      </c>
      <c r="F50">
        <v>1361.7399902</v>
      </c>
      <c r="G50">
        <v>1386.6700439000001</v>
      </c>
      <c r="H50">
        <v>1376.0400391000001</v>
      </c>
      <c r="I50">
        <v>1427.8199463000001</v>
      </c>
      <c r="J50">
        <v>1380.8162841999999</v>
      </c>
      <c r="L50" t="str">
        <f t="shared" si="0"/>
        <v>03MAY2024:01:00:00</v>
      </c>
      <c r="M50">
        <v>1</v>
      </c>
      <c r="N50">
        <f t="shared" si="1"/>
        <v>116.05053710000016</v>
      </c>
      <c r="O50" t="str">
        <f t="shared" si="2"/>
        <v/>
      </c>
      <c r="P50">
        <f t="shared" si="3"/>
        <v>116.05053710000016</v>
      </c>
      <c r="Q50" t="str">
        <f t="shared" si="4"/>
        <v/>
      </c>
      <c r="R50">
        <f t="shared" si="5"/>
        <v>1</v>
      </c>
      <c r="S50">
        <f t="shared" si="6"/>
        <v>8.846870211036185</v>
      </c>
      <c r="V50" s="3">
        <v>19</v>
      </c>
      <c r="W50" s="4">
        <v>15</v>
      </c>
      <c r="X50" s="4">
        <v>14</v>
      </c>
      <c r="Z50">
        <v>19</v>
      </c>
      <c r="AA50">
        <f t="shared" si="8"/>
        <v>15</v>
      </c>
      <c r="AB50">
        <f t="shared" si="9"/>
        <v>14</v>
      </c>
    </row>
    <row r="51" spans="1:28" x14ac:dyDescent="0.25">
      <c r="A51" t="s">
        <v>76</v>
      </c>
      <c r="B51">
        <v>1275.4613036999999</v>
      </c>
      <c r="C51">
        <v>1373.4499512</v>
      </c>
      <c r="D51">
        <v>1301.5832519999999</v>
      </c>
      <c r="E51">
        <v>1324.0030518000001</v>
      </c>
      <c r="F51">
        <v>1302.3800048999999</v>
      </c>
      <c r="G51">
        <v>1328.5400391000001</v>
      </c>
      <c r="H51">
        <v>1322.4899902</v>
      </c>
      <c r="I51">
        <v>1373.4499512</v>
      </c>
      <c r="J51">
        <v>1325.6887207</v>
      </c>
      <c r="L51" t="str">
        <f t="shared" si="0"/>
        <v>03MAY2024:02:00:00</v>
      </c>
      <c r="M51">
        <v>2</v>
      </c>
      <c r="N51">
        <f t="shared" si="1"/>
        <v>97.98864750000007</v>
      </c>
      <c r="O51" t="str">
        <f t="shared" si="2"/>
        <v/>
      </c>
      <c r="P51">
        <f t="shared" si="3"/>
        <v>97.98864750000007</v>
      </c>
      <c r="Q51" t="str">
        <f t="shared" si="4"/>
        <v/>
      </c>
      <c r="R51">
        <f t="shared" si="5"/>
        <v>1</v>
      </c>
      <c r="S51">
        <f t="shared" si="6"/>
        <v>7.6826044989168789</v>
      </c>
      <c r="V51" s="3">
        <v>20</v>
      </c>
      <c r="W51" s="4">
        <v>15</v>
      </c>
      <c r="X51" s="4">
        <v>14</v>
      </c>
      <c r="Z51">
        <v>20</v>
      </c>
      <c r="AA51">
        <f t="shared" si="8"/>
        <v>15</v>
      </c>
      <c r="AB51">
        <f t="shared" si="9"/>
        <v>14</v>
      </c>
    </row>
    <row r="52" spans="1:28" x14ac:dyDescent="0.25">
      <c r="A52" t="s">
        <v>77</v>
      </c>
      <c r="B52">
        <v>1241.5411377</v>
      </c>
      <c r="C52">
        <v>1326.4000243999999</v>
      </c>
      <c r="D52">
        <v>1269.7436522999999</v>
      </c>
      <c r="E52">
        <v>1297.9460449000001</v>
      </c>
      <c r="F52">
        <v>1242.0100098</v>
      </c>
      <c r="G52">
        <v>1275.6099853999999</v>
      </c>
      <c r="H52">
        <v>1266.1899414</v>
      </c>
      <c r="I52">
        <v>1326.4000243999999</v>
      </c>
      <c r="J52">
        <v>1275.9907227000001</v>
      </c>
      <c r="L52" t="str">
        <f t="shared" si="0"/>
        <v>03MAY2024:03:00:00</v>
      </c>
      <c r="M52">
        <v>3</v>
      </c>
      <c r="N52">
        <f t="shared" si="1"/>
        <v>84.858886699999857</v>
      </c>
      <c r="O52" t="str">
        <f t="shared" si="2"/>
        <v/>
      </c>
      <c r="P52">
        <f t="shared" si="3"/>
        <v>84.858886699999857</v>
      </c>
      <c r="Q52" t="str">
        <f t="shared" si="4"/>
        <v/>
      </c>
      <c r="R52">
        <f t="shared" si="5"/>
        <v>1</v>
      </c>
      <c r="S52">
        <f t="shared" si="6"/>
        <v>6.8349637497476747</v>
      </c>
      <c r="V52" s="3">
        <v>21</v>
      </c>
      <c r="W52" s="4">
        <v>15</v>
      </c>
      <c r="X52" s="4">
        <v>14</v>
      </c>
      <c r="Z52">
        <v>21</v>
      </c>
      <c r="AA52">
        <f t="shared" si="8"/>
        <v>15</v>
      </c>
      <c r="AB52">
        <f t="shared" si="9"/>
        <v>14</v>
      </c>
    </row>
    <row r="53" spans="1:28" x14ac:dyDescent="0.25">
      <c r="A53" t="s">
        <v>78</v>
      </c>
      <c r="B53">
        <v>1235.1842041</v>
      </c>
      <c r="C53">
        <v>1319.8900146000001</v>
      </c>
      <c r="D53">
        <v>1248.3822021000001</v>
      </c>
      <c r="E53">
        <v>1260.7856445</v>
      </c>
      <c r="F53">
        <v>1229.1999512</v>
      </c>
      <c r="G53">
        <v>1269.4599608999999</v>
      </c>
      <c r="H53">
        <v>1259.9200439000001</v>
      </c>
      <c r="I53">
        <v>1319.8900146000001</v>
      </c>
      <c r="J53">
        <v>1265.3704834</v>
      </c>
      <c r="L53" t="str">
        <f t="shared" si="0"/>
        <v>03MAY2024:04:00:00</v>
      </c>
      <c r="M53">
        <v>4</v>
      </c>
      <c r="N53">
        <f t="shared" si="1"/>
        <v>84.705810500000098</v>
      </c>
      <c r="O53" t="str">
        <f t="shared" si="2"/>
        <v/>
      </c>
      <c r="P53">
        <f t="shared" si="3"/>
        <v>84.705810500000098</v>
      </c>
      <c r="Q53" t="str">
        <f t="shared" si="4"/>
        <v/>
      </c>
      <c r="R53">
        <f t="shared" si="5"/>
        <v>1</v>
      </c>
      <c r="S53">
        <f t="shared" si="6"/>
        <v>6.8577472265944186</v>
      </c>
      <c r="V53" s="3">
        <v>22</v>
      </c>
      <c r="W53" s="4">
        <v>14</v>
      </c>
      <c r="X53" s="4">
        <v>15</v>
      </c>
      <c r="Z53">
        <v>22</v>
      </c>
      <c r="AA53">
        <f t="shared" si="8"/>
        <v>14</v>
      </c>
      <c r="AB53">
        <f t="shared" si="9"/>
        <v>15</v>
      </c>
    </row>
    <row r="54" spans="1:28" x14ac:dyDescent="0.25">
      <c r="A54" t="s">
        <v>79</v>
      </c>
      <c r="B54">
        <v>1241.2712402</v>
      </c>
      <c r="C54">
        <v>1328.8599853999999</v>
      </c>
      <c r="D54">
        <v>1251.2714844</v>
      </c>
      <c r="E54">
        <v>1253.3341064000001</v>
      </c>
      <c r="F54">
        <v>1232.0600586</v>
      </c>
      <c r="G54">
        <v>1269.6300048999999</v>
      </c>
      <c r="H54">
        <v>1262.5699463000001</v>
      </c>
      <c r="I54">
        <v>1328.8599853999999</v>
      </c>
      <c r="J54">
        <v>1268.8782959</v>
      </c>
      <c r="L54" t="str">
        <f t="shared" si="0"/>
        <v>03MAY2024:05:00:00</v>
      </c>
      <c r="M54">
        <v>5</v>
      </c>
      <c r="N54">
        <f t="shared" si="1"/>
        <v>87.588745199999948</v>
      </c>
      <c r="O54" t="str">
        <f t="shared" si="2"/>
        <v/>
      </c>
      <c r="P54">
        <f t="shared" si="3"/>
        <v>87.588745199999948</v>
      </c>
      <c r="Q54" t="str">
        <f t="shared" si="4"/>
        <v/>
      </c>
      <c r="R54">
        <f t="shared" si="5"/>
        <v>1</v>
      </c>
      <c r="S54">
        <f t="shared" si="6"/>
        <v>7.0563743332913447</v>
      </c>
      <c r="V54" s="3">
        <v>23</v>
      </c>
      <c r="W54" s="4">
        <v>15</v>
      </c>
      <c r="X54" s="4">
        <v>14</v>
      </c>
      <c r="Z54">
        <v>23</v>
      </c>
      <c r="AA54">
        <f t="shared" si="8"/>
        <v>15</v>
      </c>
      <c r="AB54">
        <f t="shared" si="9"/>
        <v>14</v>
      </c>
    </row>
    <row r="55" spans="1:28" x14ac:dyDescent="0.25">
      <c r="A55" t="s">
        <v>80</v>
      </c>
      <c r="B55">
        <v>1229.1582031</v>
      </c>
      <c r="C55">
        <v>1369.5600586</v>
      </c>
      <c r="D55">
        <v>1285.2261963000001</v>
      </c>
      <c r="E55">
        <v>1286.5195312999999</v>
      </c>
      <c r="F55">
        <v>1269.2399902</v>
      </c>
      <c r="G55">
        <v>1317.4899902</v>
      </c>
      <c r="H55">
        <v>1303.4599608999999</v>
      </c>
      <c r="I55">
        <v>1369.5600586</v>
      </c>
      <c r="J55">
        <v>1308.9952393000001</v>
      </c>
      <c r="L55" t="str">
        <f t="shared" si="0"/>
        <v>03MAY2024:06:00:00</v>
      </c>
      <c r="M55">
        <v>6</v>
      </c>
      <c r="N55">
        <f t="shared" si="1"/>
        <v>140.40185550000001</v>
      </c>
      <c r="O55" t="str">
        <f t="shared" si="2"/>
        <v/>
      </c>
      <c r="P55">
        <f t="shared" si="3"/>
        <v>140.40185550000001</v>
      </c>
      <c r="Q55" t="str">
        <f t="shared" si="4"/>
        <v/>
      </c>
      <c r="R55">
        <f t="shared" si="5"/>
        <v>1</v>
      </c>
      <c r="S55">
        <f t="shared" si="6"/>
        <v>11.422602488914716</v>
      </c>
      <c r="V55" s="3">
        <v>24</v>
      </c>
      <c r="W55" s="4">
        <v>13</v>
      </c>
      <c r="X55" s="4">
        <v>16</v>
      </c>
      <c r="Z55">
        <v>24</v>
      </c>
      <c r="AA55">
        <f t="shared" si="8"/>
        <v>13</v>
      </c>
      <c r="AB55">
        <f t="shared" si="9"/>
        <v>16</v>
      </c>
    </row>
    <row r="56" spans="1:28" x14ac:dyDescent="0.25">
      <c r="A56" t="s">
        <v>81</v>
      </c>
      <c r="B56">
        <v>1193.4869385</v>
      </c>
      <c r="C56">
        <v>1454.9000243999999</v>
      </c>
      <c r="D56">
        <v>1335.3178711</v>
      </c>
      <c r="E56">
        <v>1362.2216797000001</v>
      </c>
      <c r="F56">
        <v>1348.8199463000001</v>
      </c>
      <c r="G56">
        <v>1405.4499512</v>
      </c>
      <c r="H56">
        <v>1390.0600586</v>
      </c>
      <c r="I56">
        <v>1454.9000243999999</v>
      </c>
      <c r="J56">
        <v>1386.909668</v>
      </c>
      <c r="L56" t="str">
        <f t="shared" si="0"/>
        <v>03MAY2024:07:00:00</v>
      </c>
      <c r="M56">
        <v>7</v>
      </c>
      <c r="N56">
        <f t="shared" si="1"/>
        <v>261.41308589999994</v>
      </c>
      <c r="O56" t="str">
        <f t="shared" si="2"/>
        <v/>
      </c>
      <c r="P56">
        <f t="shared" si="3"/>
        <v>261.41308589999994</v>
      </c>
      <c r="Q56" t="str">
        <f t="shared" si="4"/>
        <v/>
      </c>
      <c r="R56">
        <f t="shared" si="5"/>
        <v>1</v>
      </c>
      <c r="S56">
        <f t="shared" si="6"/>
        <v>21.903305136170953</v>
      </c>
      <c r="V56" s="3" t="s">
        <v>26</v>
      </c>
      <c r="W56" s="4"/>
      <c r="X56" s="4"/>
    </row>
    <row r="57" spans="1:28" x14ac:dyDescent="0.25">
      <c r="A57" t="s">
        <v>82</v>
      </c>
      <c r="B57">
        <v>1196.2200928</v>
      </c>
      <c r="C57">
        <v>1490.3399658000001</v>
      </c>
      <c r="D57">
        <v>1351.7481689000001</v>
      </c>
      <c r="E57">
        <v>1381.8056641000001</v>
      </c>
      <c r="F57">
        <v>1381.0300293</v>
      </c>
      <c r="G57">
        <v>1451.9899902</v>
      </c>
      <c r="H57">
        <v>1412.6600341999999</v>
      </c>
      <c r="I57">
        <v>1490.3399658000001</v>
      </c>
      <c r="J57">
        <v>1417.5537108999999</v>
      </c>
      <c r="L57" t="str">
        <f t="shared" si="0"/>
        <v>03MAY2024:08:00:00</v>
      </c>
      <c r="M57">
        <v>8</v>
      </c>
      <c r="N57">
        <f t="shared" si="1"/>
        <v>294.1198730000001</v>
      </c>
      <c r="O57" t="str">
        <f t="shared" si="2"/>
        <v/>
      </c>
      <c r="P57">
        <f t="shared" si="3"/>
        <v>294.1198730000001</v>
      </c>
      <c r="Q57" t="str">
        <f t="shared" si="4"/>
        <v/>
      </c>
      <c r="R57">
        <f t="shared" si="5"/>
        <v>1</v>
      </c>
      <c r="S57">
        <f t="shared" si="6"/>
        <v>24.587437944764147</v>
      </c>
      <c r="V57" s="3" t="s">
        <v>13</v>
      </c>
      <c r="W57" s="4">
        <v>353</v>
      </c>
      <c r="X57" s="4">
        <v>344</v>
      </c>
    </row>
    <row r="58" spans="1:28" x14ac:dyDescent="0.25">
      <c r="A58" t="s">
        <v>83</v>
      </c>
      <c r="B58">
        <v>1333.0786132999999</v>
      </c>
      <c r="C58">
        <v>1573.1700439000001</v>
      </c>
      <c r="D58">
        <v>1397.0759277</v>
      </c>
      <c r="E58">
        <v>1438.1381836</v>
      </c>
      <c r="F58">
        <v>1440.2399902</v>
      </c>
      <c r="G58">
        <v>1535.9699707</v>
      </c>
      <c r="H58">
        <v>1482.4899902</v>
      </c>
      <c r="I58">
        <v>1573.1700439000001</v>
      </c>
      <c r="J58">
        <v>1485.7893065999999</v>
      </c>
      <c r="L58" t="str">
        <f t="shared" si="0"/>
        <v>03MAY2024:09:00:00</v>
      </c>
      <c r="M58">
        <v>9</v>
      </c>
      <c r="N58">
        <f t="shared" si="1"/>
        <v>240.09143060000019</v>
      </c>
      <c r="O58" t="str">
        <f t="shared" si="2"/>
        <v/>
      </c>
      <c r="P58">
        <f t="shared" si="3"/>
        <v>240.09143060000019</v>
      </c>
      <c r="Q58" t="str">
        <f t="shared" si="4"/>
        <v/>
      </c>
      <c r="R58">
        <f t="shared" si="5"/>
        <v>1</v>
      </c>
      <c r="S58">
        <f t="shared" si="6"/>
        <v>18.010297982776901</v>
      </c>
    </row>
    <row r="59" spans="1:28" x14ac:dyDescent="0.25">
      <c r="A59" t="s">
        <v>84</v>
      </c>
      <c r="B59">
        <v>1372.9542236</v>
      </c>
      <c r="C59">
        <v>1577.0699463000001</v>
      </c>
      <c r="D59">
        <v>1430.784668</v>
      </c>
      <c r="E59">
        <v>1448.4991454999999</v>
      </c>
      <c r="F59">
        <v>1479.7299805</v>
      </c>
      <c r="G59">
        <v>1536.6199951000001</v>
      </c>
      <c r="H59">
        <v>1483.25</v>
      </c>
      <c r="I59">
        <v>1577.0699463000001</v>
      </c>
      <c r="J59">
        <v>1501.4909668</v>
      </c>
      <c r="L59" t="str">
        <f t="shared" si="0"/>
        <v>03MAY2024:10:00:00</v>
      </c>
      <c r="M59">
        <v>10</v>
      </c>
      <c r="N59">
        <f t="shared" si="1"/>
        <v>204.11572270000011</v>
      </c>
      <c r="O59" t="str">
        <f t="shared" si="2"/>
        <v/>
      </c>
      <c r="P59">
        <f t="shared" si="3"/>
        <v>204.11572270000011</v>
      </c>
      <c r="Q59" t="str">
        <f t="shared" si="4"/>
        <v/>
      </c>
      <c r="R59">
        <f t="shared" si="5"/>
        <v>1</v>
      </c>
      <c r="S59">
        <f t="shared" si="6"/>
        <v>14.866899361348823</v>
      </c>
    </row>
    <row r="60" spans="1:28" x14ac:dyDescent="0.25">
      <c r="A60" t="s">
        <v>85</v>
      </c>
      <c r="B60">
        <v>1440.2299805</v>
      </c>
      <c r="C60">
        <v>1610.1099853999999</v>
      </c>
      <c r="D60">
        <v>1451.3240966999999</v>
      </c>
      <c r="E60">
        <v>1485.2348632999999</v>
      </c>
      <c r="F60">
        <v>1525.6300048999999</v>
      </c>
      <c r="G60">
        <v>1572.8699951000001</v>
      </c>
      <c r="H60">
        <v>1506.0600586</v>
      </c>
      <c r="I60">
        <v>1610.1099853999999</v>
      </c>
      <c r="J60">
        <v>1533.1988524999999</v>
      </c>
      <c r="L60" t="str">
        <f t="shared" si="0"/>
        <v>03MAY2024:11:00:00</v>
      </c>
      <c r="M60">
        <v>11</v>
      </c>
      <c r="N60">
        <f t="shared" si="1"/>
        <v>169.8800048999999</v>
      </c>
      <c r="O60" t="str">
        <f t="shared" si="2"/>
        <v/>
      </c>
      <c r="P60">
        <f t="shared" si="3"/>
        <v>169.8800048999999</v>
      </c>
      <c r="Q60" t="str">
        <f t="shared" si="4"/>
        <v/>
      </c>
      <c r="R60">
        <f t="shared" si="5"/>
        <v>1</v>
      </c>
      <c r="S60">
        <f t="shared" si="6"/>
        <v>11.795338744512401</v>
      </c>
    </row>
    <row r="61" spans="1:28" x14ac:dyDescent="0.25">
      <c r="A61" t="s">
        <v>86</v>
      </c>
      <c r="B61">
        <v>1529.2131348</v>
      </c>
      <c r="C61">
        <v>1625.3800048999999</v>
      </c>
      <c r="D61">
        <v>1461.2902832</v>
      </c>
      <c r="E61">
        <v>1501.2583007999999</v>
      </c>
      <c r="F61">
        <v>1560.1800536999999</v>
      </c>
      <c r="G61">
        <v>1591.7099608999999</v>
      </c>
      <c r="H61">
        <v>1511.4399414</v>
      </c>
      <c r="I61">
        <v>1625.3800048999999</v>
      </c>
      <c r="J61">
        <v>1550.0001221</v>
      </c>
      <c r="L61" t="str">
        <f t="shared" si="0"/>
        <v>03MAY2024:12:00:00</v>
      </c>
      <c r="M61">
        <v>12</v>
      </c>
      <c r="N61">
        <f t="shared" si="1"/>
        <v>96.166870099999869</v>
      </c>
      <c r="O61" t="str">
        <f t="shared" si="2"/>
        <v/>
      </c>
      <c r="P61">
        <f t="shared" si="3"/>
        <v>96.166870099999869</v>
      </c>
      <c r="Q61" t="str">
        <f t="shared" si="4"/>
        <v/>
      </c>
      <c r="R61">
        <f t="shared" si="5"/>
        <v>1</v>
      </c>
      <c r="S61">
        <f t="shared" si="6"/>
        <v>6.2886505426581474</v>
      </c>
    </row>
    <row r="62" spans="1:28" x14ac:dyDescent="0.25">
      <c r="A62" t="s">
        <v>87</v>
      </c>
      <c r="B62">
        <v>1602.8884277</v>
      </c>
      <c r="C62">
        <v>1657.0899658000001</v>
      </c>
      <c r="D62">
        <v>1486.9283447</v>
      </c>
      <c r="E62">
        <v>1546.3083495999999</v>
      </c>
      <c r="F62">
        <v>1605.4599608999999</v>
      </c>
      <c r="G62">
        <v>1625.6999512</v>
      </c>
      <c r="H62">
        <v>1537.4799805</v>
      </c>
      <c r="I62">
        <v>1657.0899658000001</v>
      </c>
      <c r="J62">
        <v>1582.5316161999999</v>
      </c>
      <c r="L62" t="str">
        <f t="shared" si="0"/>
        <v>03MAY2024:13:00:00</v>
      </c>
      <c r="M62">
        <v>13</v>
      </c>
      <c r="N62">
        <f t="shared" si="1"/>
        <v>54.201538100000107</v>
      </c>
      <c r="O62" t="str">
        <f t="shared" si="2"/>
        <v/>
      </c>
      <c r="P62">
        <f t="shared" si="3"/>
        <v>54.201538100000107</v>
      </c>
      <c r="Q62" t="str">
        <f t="shared" si="4"/>
        <v/>
      </c>
      <c r="R62">
        <f t="shared" si="5"/>
        <v>1</v>
      </c>
      <c r="S62">
        <f t="shared" si="6"/>
        <v>3.3814916349339681</v>
      </c>
    </row>
    <row r="63" spans="1:28" x14ac:dyDescent="0.25">
      <c r="A63" t="s">
        <v>88</v>
      </c>
      <c r="B63">
        <v>1697.6166992000001</v>
      </c>
      <c r="C63">
        <v>1704.8499756000001</v>
      </c>
      <c r="D63">
        <v>1531.5616454999999</v>
      </c>
      <c r="E63">
        <v>1611.6688231999999</v>
      </c>
      <c r="F63">
        <v>1650.4200439000001</v>
      </c>
      <c r="G63">
        <v>1677.6199951000001</v>
      </c>
      <c r="H63">
        <v>1590.8699951000001</v>
      </c>
      <c r="I63">
        <v>1704.8499756000001</v>
      </c>
      <c r="J63">
        <v>1631.0644531</v>
      </c>
      <c r="L63" t="str">
        <f t="shared" si="0"/>
        <v>03MAY2024:14:00:00</v>
      </c>
      <c r="M63">
        <v>14</v>
      </c>
      <c r="N63">
        <f t="shared" si="1"/>
        <v>7.2332764000000225</v>
      </c>
      <c r="O63" t="str">
        <f t="shared" si="2"/>
        <v/>
      </c>
      <c r="P63">
        <f t="shared" si="3"/>
        <v>7.2332764000000225</v>
      </c>
      <c r="Q63" t="str">
        <f t="shared" si="4"/>
        <v/>
      </c>
      <c r="R63">
        <f t="shared" si="5"/>
        <v>1</v>
      </c>
      <c r="S63">
        <f t="shared" si="6"/>
        <v>0.42608419223306976</v>
      </c>
    </row>
    <row r="64" spans="1:28" x14ac:dyDescent="0.25">
      <c r="A64" t="s">
        <v>89</v>
      </c>
      <c r="B64">
        <v>1707.5390625</v>
      </c>
      <c r="C64">
        <v>1751.2900391000001</v>
      </c>
      <c r="D64">
        <v>1565.496582</v>
      </c>
      <c r="E64">
        <v>1642.4702147999999</v>
      </c>
      <c r="F64">
        <v>1689.0100098</v>
      </c>
      <c r="G64">
        <v>1730.0699463000001</v>
      </c>
      <c r="H64">
        <v>1646.5500488</v>
      </c>
      <c r="I64">
        <v>1751.2900391000001</v>
      </c>
      <c r="J64">
        <v>1676.4835204999999</v>
      </c>
      <c r="L64" t="str">
        <f t="shared" si="0"/>
        <v>03MAY2024:15:00:00</v>
      </c>
      <c r="M64">
        <v>15</v>
      </c>
      <c r="N64">
        <f t="shared" si="1"/>
        <v>43.750976600000058</v>
      </c>
      <c r="O64" t="str">
        <f t="shared" si="2"/>
        <v/>
      </c>
      <c r="P64">
        <f t="shared" si="3"/>
        <v>43.750976600000058</v>
      </c>
      <c r="Q64" t="str">
        <f t="shared" si="4"/>
        <v/>
      </c>
      <c r="R64">
        <f t="shared" si="5"/>
        <v>1</v>
      </c>
      <c r="S64">
        <f t="shared" si="6"/>
        <v>2.562224054537555</v>
      </c>
    </row>
    <row r="65" spans="1:19" x14ac:dyDescent="0.25">
      <c r="A65" t="s">
        <v>90</v>
      </c>
      <c r="B65">
        <v>1815.0212402</v>
      </c>
      <c r="C65">
        <v>1806.3599853999999</v>
      </c>
      <c r="D65">
        <v>1572.1854248</v>
      </c>
      <c r="E65">
        <v>1690.8839111</v>
      </c>
      <c r="F65">
        <v>1715.8499756000001</v>
      </c>
      <c r="G65">
        <v>1790.7099608999999</v>
      </c>
      <c r="H65">
        <v>1712.4699707</v>
      </c>
      <c r="I65">
        <v>1806.3599853999999</v>
      </c>
      <c r="J65">
        <v>1719.5151367000001</v>
      </c>
      <c r="L65" t="str">
        <f t="shared" si="0"/>
        <v>03MAY2024:16:00:00</v>
      </c>
      <c r="M65">
        <v>16</v>
      </c>
      <c r="N65">
        <f t="shared" si="1"/>
        <v>-8.6612548000000515</v>
      </c>
      <c r="O65">
        <f t="shared" si="2"/>
        <v>-8.6612548000000515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0.47719853675352336</v>
      </c>
    </row>
    <row r="66" spans="1:19" x14ac:dyDescent="0.25">
      <c r="A66" t="s">
        <v>91</v>
      </c>
      <c r="B66">
        <v>1862.8211670000001</v>
      </c>
      <c r="C66">
        <v>1862.5</v>
      </c>
      <c r="D66">
        <v>1615.1164550999999</v>
      </c>
      <c r="E66">
        <v>1754.9785156</v>
      </c>
      <c r="F66">
        <v>1739.1300048999999</v>
      </c>
      <c r="G66">
        <v>1851.0400391000001</v>
      </c>
      <c r="H66">
        <v>1774.6999512</v>
      </c>
      <c r="I66">
        <v>1862.5</v>
      </c>
      <c r="J66">
        <v>1768.4973144999999</v>
      </c>
      <c r="L66" t="str">
        <f t="shared" si="0"/>
        <v>03MAY2024:17:00:00</v>
      </c>
      <c r="M66">
        <v>17</v>
      </c>
      <c r="N66">
        <f t="shared" si="1"/>
        <v>-0.32116700000005949</v>
      </c>
      <c r="O66">
        <f t="shared" si="2"/>
        <v>-0.32116700000005949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1.7240892775407218E-2</v>
      </c>
    </row>
    <row r="67" spans="1:19" x14ac:dyDescent="0.25">
      <c r="A67" t="s">
        <v>92</v>
      </c>
      <c r="B67">
        <v>1876.2955322</v>
      </c>
      <c r="C67">
        <v>1925.4599608999999</v>
      </c>
      <c r="D67">
        <v>1646.7199707</v>
      </c>
      <c r="E67">
        <v>1788.496582</v>
      </c>
      <c r="F67">
        <v>1754.4399414</v>
      </c>
      <c r="G67">
        <v>1910.6400146000001</v>
      </c>
      <c r="H67">
        <v>1834.2600098</v>
      </c>
      <c r="I67">
        <v>1925.4599608999999</v>
      </c>
      <c r="J67">
        <v>1814.3040771000001</v>
      </c>
      <c r="L67" t="str">
        <f t="shared" ref="L67:L130" si="10">A67</f>
        <v>03MAY2024:18:00:00</v>
      </c>
      <c r="M67">
        <v>18</v>
      </c>
      <c r="N67">
        <f t="shared" ref="N67:N130" si="11">C67-B67</f>
        <v>49.164428699999917</v>
      </c>
      <c r="O67" t="str">
        <f t="shared" ref="O67:O130" si="12">IF(N67&lt;0,N67,"")</f>
        <v/>
      </c>
      <c r="P67">
        <f t="shared" ref="P67:P130" si="13">IF(N67&gt;0,N67,"")</f>
        <v>49.164428699999917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2.6202923716581834</v>
      </c>
    </row>
    <row r="68" spans="1:19" x14ac:dyDescent="0.25">
      <c r="A68" t="s">
        <v>93</v>
      </c>
      <c r="B68">
        <v>1821.5021973</v>
      </c>
      <c r="C68">
        <v>1914.6999512</v>
      </c>
      <c r="D68">
        <v>1636.0523682</v>
      </c>
      <c r="E68">
        <v>1756.8927002</v>
      </c>
      <c r="F68">
        <v>1726.1400146000001</v>
      </c>
      <c r="G68">
        <v>1888.9899902</v>
      </c>
      <c r="H68">
        <v>1809.3499756000001</v>
      </c>
      <c r="I68">
        <v>1914.6999512</v>
      </c>
      <c r="J68">
        <v>1795.0463867000001</v>
      </c>
      <c r="L68" t="str">
        <f t="shared" si="10"/>
        <v>03MAY2024:19:00:00</v>
      </c>
      <c r="M68">
        <v>19</v>
      </c>
      <c r="N68">
        <f t="shared" si="11"/>
        <v>93.197753899999952</v>
      </c>
      <c r="O68" t="str">
        <f t="shared" si="12"/>
        <v/>
      </c>
      <c r="P68">
        <f t="shared" si="13"/>
        <v>93.197753899999952</v>
      </c>
      <c r="Q68" t="str">
        <f t="shared" si="14"/>
        <v/>
      </c>
      <c r="R68">
        <f t="shared" si="15"/>
        <v>1</v>
      </c>
      <c r="S68">
        <f t="shared" si="16"/>
        <v>5.1165326090820171</v>
      </c>
    </row>
    <row r="69" spans="1:19" x14ac:dyDescent="0.25">
      <c r="A69" t="s">
        <v>94</v>
      </c>
      <c r="B69">
        <v>1723.0220947</v>
      </c>
      <c r="C69">
        <v>1753.2199707</v>
      </c>
      <c r="D69">
        <v>1565.1784668</v>
      </c>
      <c r="E69">
        <v>1686.9998779</v>
      </c>
      <c r="F69">
        <v>1644.4100341999999</v>
      </c>
      <c r="G69">
        <v>1740.7099608999999</v>
      </c>
      <c r="H69">
        <v>1664.7099608999999</v>
      </c>
      <c r="I69">
        <v>1753.2199707</v>
      </c>
      <c r="J69">
        <v>1673.6457519999999</v>
      </c>
      <c r="L69" t="str">
        <f t="shared" si="10"/>
        <v>03MAY2024:20:00:00</v>
      </c>
      <c r="M69">
        <v>20</v>
      </c>
      <c r="N69">
        <f t="shared" si="11"/>
        <v>30.197875999999951</v>
      </c>
      <c r="O69" t="str">
        <f t="shared" si="12"/>
        <v/>
      </c>
      <c r="P69">
        <f t="shared" si="13"/>
        <v>30.197875999999951</v>
      </c>
      <c r="Q69" t="str">
        <f t="shared" si="14"/>
        <v/>
      </c>
      <c r="R69">
        <f t="shared" si="15"/>
        <v>1</v>
      </c>
      <c r="S69">
        <f t="shared" si="16"/>
        <v>1.7526110717261456</v>
      </c>
    </row>
    <row r="70" spans="1:19" x14ac:dyDescent="0.25">
      <c r="A70" t="s">
        <v>95</v>
      </c>
      <c r="B70">
        <v>1689.4854736</v>
      </c>
      <c r="C70">
        <v>1538.1600341999999</v>
      </c>
      <c r="D70">
        <v>1475.4542236</v>
      </c>
      <c r="E70">
        <v>1614.6632079999999</v>
      </c>
      <c r="F70">
        <v>1606.5300293</v>
      </c>
      <c r="G70">
        <v>1521.4200439000001</v>
      </c>
      <c r="H70">
        <v>1467.4499512</v>
      </c>
      <c r="I70">
        <v>1538.1600341999999</v>
      </c>
      <c r="J70">
        <v>1521.8029785000001</v>
      </c>
      <c r="L70" t="str">
        <f t="shared" si="10"/>
        <v>03MAY2024:21:00:00</v>
      </c>
      <c r="M70">
        <v>21</v>
      </c>
      <c r="N70">
        <f t="shared" si="11"/>
        <v>-151.32543940000005</v>
      </c>
      <c r="O70">
        <f t="shared" si="12"/>
        <v>-151.32543940000005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8.9568949697775047</v>
      </c>
    </row>
    <row r="71" spans="1:19" x14ac:dyDescent="0.25">
      <c r="A71" t="s">
        <v>96</v>
      </c>
      <c r="B71">
        <v>1636.7741699000001</v>
      </c>
      <c r="C71">
        <v>1634.3499756000001</v>
      </c>
      <c r="D71">
        <v>1492.3310547000001</v>
      </c>
      <c r="E71">
        <v>1573.3394774999999</v>
      </c>
      <c r="F71">
        <v>1594.1999512</v>
      </c>
      <c r="G71">
        <v>1608.0799560999999</v>
      </c>
      <c r="H71">
        <v>1558.6199951000001</v>
      </c>
      <c r="I71">
        <v>1634.3499756000001</v>
      </c>
      <c r="J71">
        <v>1577.5162353999999</v>
      </c>
      <c r="L71" t="str">
        <f t="shared" si="10"/>
        <v>03MAY2024:22:00:00</v>
      </c>
      <c r="M71">
        <v>22</v>
      </c>
      <c r="N71">
        <f t="shared" si="11"/>
        <v>-2.4241942999999537</v>
      </c>
      <c r="O71">
        <f t="shared" si="12"/>
        <v>-2.4241942999999537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0.14810804963693078</v>
      </c>
    </row>
    <row r="72" spans="1:19" x14ac:dyDescent="0.25">
      <c r="A72" t="s">
        <v>97</v>
      </c>
      <c r="B72">
        <v>1549.9633789</v>
      </c>
      <c r="C72">
        <v>1601.3699951000001</v>
      </c>
      <c r="D72">
        <v>1473.6437988</v>
      </c>
      <c r="E72">
        <v>1539.5653076000001</v>
      </c>
      <c r="F72">
        <v>1520.0899658000001</v>
      </c>
      <c r="G72">
        <v>1572.3299560999999</v>
      </c>
      <c r="H72">
        <v>1532.3299560999999</v>
      </c>
      <c r="I72">
        <v>1601.3699951000001</v>
      </c>
      <c r="J72">
        <v>1539.9527588000001</v>
      </c>
      <c r="L72" t="str">
        <f t="shared" si="10"/>
        <v>03MAY2024:23:00:00</v>
      </c>
      <c r="M72">
        <v>23</v>
      </c>
      <c r="N72">
        <f t="shared" si="11"/>
        <v>51.406616200000144</v>
      </c>
      <c r="O72" t="str">
        <f t="shared" si="12"/>
        <v/>
      </c>
      <c r="P72">
        <f t="shared" si="13"/>
        <v>51.406616200000144</v>
      </c>
      <c r="Q72" t="str">
        <f t="shared" si="14"/>
        <v/>
      </c>
      <c r="R72">
        <f t="shared" si="15"/>
        <v>1</v>
      </c>
      <c r="S72">
        <f t="shared" si="16"/>
        <v>3.3166342443834465</v>
      </c>
    </row>
    <row r="73" spans="1:19" x14ac:dyDescent="0.25">
      <c r="A73" t="s">
        <v>98</v>
      </c>
      <c r="B73">
        <v>1479.5550536999999</v>
      </c>
      <c r="C73">
        <v>1517.1600341999999</v>
      </c>
      <c r="D73">
        <v>1404.3411865</v>
      </c>
      <c r="E73">
        <v>1455.4111327999999</v>
      </c>
      <c r="F73">
        <v>1435.3199463000001</v>
      </c>
      <c r="G73">
        <v>1489.3199463000001</v>
      </c>
      <c r="H73">
        <v>1459.4699707</v>
      </c>
      <c r="I73">
        <v>1517.1600341999999</v>
      </c>
      <c r="J73">
        <v>1461.1223144999999</v>
      </c>
      <c r="L73" t="str">
        <f t="shared" si="10"/>
        <v>04MAY2024:00:00:00</v>
      </c>
      <c r="M73">
        <v>24</v>
      </c>
      <c r="N73">
        <f t="shared" si="11"/>
        <v>37.604980500000011</v>
      </c>
      <c r="O73" t="str">
        <f t="shared" si="12"/>
        <v/>
      </c>
      <c r="P73">
        <f t="shared" si="13"/>
        <v>37.604980500000011</v>
      </c>
      <c r="Q73" t="str">
        <f t="shared" si="14"/>
        <v/>
      </c>
      <c r="R73">
        <f t="shared" si="15"/>
        <v>1</v>
      </c>
      <c r="S73">
        <f t="shared" si="16"/>
        <v>2.5416411782690536</v>
      </c>
    </row>
    <row r="74" spans="1:19" x14ac:dyDescent="0.25">
      <c r="A74" t="s">
        <v>99</v>
      </c>
      <c r="B74">
        <v>1405.0007324000001</v>
      </c>
      <c r="C74">
        <v>1323.3699951000001</v>
      </c>
      <c r="D74">
        <v>1364.4122314000001</v>
      </c>
      <c r="E74">
        <v>1368.6011963000001</v>
      </c>
      <c r="F74">
        <v>1322.1500243999999</v>
      </c>
      <c r="G74">
        <v>1323.3699951000001</v>
      </c>
      <c r="H74">
        <v>1395.2600098</v>
      </c>
      <c r="I74">
        <v>1317.9699707</v>
      </c>
      <c r="J74">
        <v>1344.6325684000001</v>
      </c>
      <c r="L74" t="str">
        <f t="shared" si="10"/>
        <v>04MAY2024:01:00:00</v>
      </c>
      <c r="M74">
        <v>1</v>
      </c>
      <c r="N74">
        <f t="shared" si="11"/>
        <v>-81.630737299999964</v>
      </c>
      <c r="O74">
        <f t="shared" si="12"/>
        <v>-81.630737299999964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5.8100138610290708</v>
      </c>
    </row>
    <row r="75" spans="1:19" x14ac:dyDescent="0.25">
      <c r="A75" t="s">
        <v>100</v>
      </c>
      <c r="B75">
        <v>1344.0544434000001</v>
      </c>
      <c r="C75">
        <v>1241.1999512</v>
      </c>
      <c r="D75">
        <v>1318.1347656</v>
      </c>
      <c r="E75">
        <v>1333.8814697</v>
      </c>
      <c r="F75">
        <v>1255.3900146000001</v>
      </c>
      <c r="G75">
        <v>1241.1999512</v>
      </c>
      <c r="H75">
        <v>1307.7600098</v>
      </c>
      <c r="I75">
        <v>1242.0200195</v>
      </c>
      <c r="J75">
        <v>1272.901001</v>
      </c>
      <c r="L75" t="str">
        <f t="shared" si="10"/>
        <v>04MAY2024:02:00:00</v>
      </c>
      <c r="M75">
        <v>2</v>
      </c>
      <c r="N75">
        <f t="shared" si="11"/>
        <v>-102.8544922000001</v>
      </c>
      <c r="O75">
        <f t="shared" si="12"/>
        <v>-102.8544922000001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7.6525540096287505</v>
      </c>
    </row>
    <row r="76" spans="1:19" x14ac:dyDescent="0.25">
      <c r="A76" t="s">
        <v>101</v>
      </c>
      <c r="B76">
        <v>1298.1971435999999</v>
      </c>
      <c r="C76">
        <v>1181.6999512</v>
      </c>
      <c r="D76">
        <v>1285.1601562999999</v>
      </c>
      <c r="E76">
        <v>1308.5646973</v>
      </c>
      <c r="F76">
        <v>1202.6199951000001</v>
      </c>
      <c r="G76">
        <v>1181.6999512</v>
      </c>
      <c r="H76">
        <v>1235.0699463000001</v>
      </c>
      <c r="I76">
        <v>1181.4499512</v>
      </c>
      <c r="J76">
        <v>1217.1999512</v>
      </c>
      <c r="L76" t="str">
        <f t="shared" si="10"/>
        <v>04MAY2024:03:00:00</v>
      </c>
      <c r="M76">
        <v>3</v>
      </c>
      <c r="N76">
        <f t="shared" si="11"/>
        <v>-116.4971923999999</v>
      </c>
      <c r="O76">
        <f t="shared" si="12"/>
        <v>-116.4971923999999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8.9737674261818423</v>
      </c>
    </row>
    <row r="77" spans="1:19" x14ac:dyDescent="0.25">
      <c r="A77" t="s">
        <v>102</v>
      </c>
      <c r="B77">
        <v>1263.4339600000001</v>
      </c>
      <c r="C77">
        <v>1172.2399902</v>
      </c>
      <c r="D77">
        <v>1254.5021973</v>
      </c>
      <c r="E77">
        <v>1265.8269043</v>
      </c>
      <c r="F77">
        <v>1169.4599608999999</v>
      </c>
      <c r="G77">
        <v>1172.2399902</v>
      </c>
      <c r="H77">
        <v>1214.75</v>
      </c>
      <c r="I77">
        <v>1161.0999756000001</v>
      </c>
      <c r="J77">
        <v>1194.4104004000001</v>
      </c>
      <c r="L77" t="str">
        <f t="shared" si="10"/>
        <v>04MAY2024:04:00:00</v>
      </c>
      <c r="M77">
        <v>4</v>
      </c>
      <c r="N77">
        <f t="shared" si="11"/>
        <v>-91.193969800000104</v>
      </c>
      <c r="O77">
        <f t="shared" si="12"/>
        <v>-91.193969800000104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7.2179451152318315</v>
      </c>
    </row>
    <row r="78" spans="1:19" x14ac:dyDescent="0.25">
      <c r="A78" t="s">
        <v>103</v>
      </c>
      <c r="B78">
        <v>1262.0196533000001</v>
      </c>
      <c r="C78">
        <v>1162.1700439000001</v>
      </c>
      <c r="D78">
        <v>1238.6054687999999</v>
      </c>
      <c r="E78">
        <v>1245.3975829999999</v>
      </c>
      <c r="F78">
        <v>1160.6199951000001</v>
      </c>
      <c r="G78">
        <v>1162.1700439000001</v>
      </c>
      <c r="H78">
        <v>1218.9399414</v>
      </c>
      <c r="I78">
        <v>1158.1600341999999</v>
      </c>
      <c r="J78">
        <v>1187.6990966999999</v>
      </c>
      <c r="L78" t="str">
        <f t="shared" si="10"/>
        <v>04MAY2024:05:00:00</v>
      </c>
      <c r="M78">
        <v>5</v>
      </c>
      <c r="N78">
        <f t="shared" si="11"/>
        <v>-99.849609399999963</v>
      </c>
      <c r="O78">
        <f t="shared" si="12"/>
        <v>-99.849609399999963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7.9118902101807667</v>
      </c>
    </row>
    <row r="79" spans="1:19" x14ac:dyDescent="0.25">
      <c r="A79" t="s">
        <v>104</v>
      </c>
      <c r="B79">
        <v>1284.2366943</v>
      </c>
      <c r="C79">
        <v>1180.6400146000001</v>
      </c>
      <c r="D79">
        <v>1239.3756103999999</v>
      </c>
      <c r="E79">
        <v>1244.2730713000001</v>
      </c>
      <c r="F79">
        <v>1172.4200439000001</v>
      </c>
      <c r="G79">
        <v>1180.6400146000001</v>
      </c>
      <c r="H79">
        <v>1240.9200439000001</v>
      </c>
      <c r="I79">
        <v>1179.7700195</v>
      </c>
      <c r="J79">
        <v>1202.6251221</v>
      </c>
      <c r="L79" t="str">
        <f t="shared" si="10"/>
        <v>04MAY2024:06:00:00</v>
      </c>
      <c r="M79">
        <v>6</v>
      </c>
      <c r="N79">
        <f t="shared" si="11"/>
        <v>-103.59667969999987</v>
      </c>
      <c r="O79">
        <f t="shared" si="12"/>
        <v>-103.59667969999987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8.0667901921668275</v>
      </c>
    </row>
    <row r="80" spans="1:19" x14ac:dyDescent="0.25">
      <c r="A80" t="s">
        <v>105</v>
      </c>
      <c r="B80">
        <v>1313.3531493999999</v>
      </c>
      <c r="C80">
        <v>1209.6600341999999</v>
      </c>
      <c r="D80">
        <v>1245.9049072</v>
      </c>
      <c r="E80">
        <v>1254.7062988</v>
      </c>
      <c r="F80">
        <v>1188.3499756000001</v>
      </c>
      <c r="G80">
        <v>1209.6600341999999</v>
      </c>
      <c r="H80">
        <v>1269.2800293</v>
      </c>
      <c r="I80">
        <v>1203.3699951000001</v>
      </c>
      <c r="J80">
        <v>1223.3129882999999</v>
      </c>
      <c r="L80" t="str">
        <f t="shared" si="10"/>
        <v>04MAY2024:07:00:00</v>
      </c>
      <c r="M80">
        <v>7</v>
      </c>
      <c r="N80">
        <f t="shared" si="11"/>
        <v>-103.69311519999997</v>
      </c>
      <c r="O80">
        <f t="shared" si="12"/>
        <v>-103.69311519999997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7.8952957357563536</v>
      </c>
    </row>
    <row r="81" spans="1:19" x14ac:dyDescent="0.25">
      <c r="A81" t="s">
        <v>106</v>
      </c>
      <c r="B81">
        <v>1335.7755127</v>
      </c>
      <c r="C81">
        <v>1243.5999756000001</v>
      </c>
      <c r="D81">
        <v>1262.7985839999999</v>
      </c>
      <c r="E81">
        <v>1306.7963867000001</v>
      </c>
      <c r="F81">
        <v>1190.7299805</v>
      </c>
      <c r="G81">
        <v>1243.5999756000001</v>
      </c>
      <c r="H81">
        <v>1272.2399902</v>
      </c>
      <c r="I81">
        <v>1217.0799560999999</v>
      </c>
      <c r="J81">
        <v>1237.2896728999999</v>
      </c>
      <c r="L81" t="str">
        <f t="shared" si="10"/>
        <v>04MAY2024:08:00:00</v>
      </c>
      <c r="M81">
        <v>8</v>
      </c>
      <c r="N81">
        <f t="shared" si="11"/>
        <v>-92.175537099999929</v>
      </c>
      <c r="O81">
        <f t="shared" si="12"/>
        <v>-92.175537099999929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6.9005260407630704</v>
      </c>
    </row>
    <row r="82" spans="1:19" x14ac:dyDescent="0.25">
      <c r="A82" t="s">
        <v>107</v>
      </c>
      <c r="B82">
        <v>1375.5578613</v>
      </c>
      <c r="C82">
        <v>1318.4599608999999</v>
      </c>
      <c r="D82">
        <v>1321.8630370999999</v>
      </c>
      <c r="E82">
        <v>1365.0660399999999</v>
      </c>
      <c r="F82">
        <v>1257.8900146000001</v>
      </c>
      <c r="G82">
        <v>1318.4599608999999</v>
      </c>
      <c r="H82">
        <v>1328.1800536999999</v>
      </c>
      <c r="I82">
        <v>1280.4499512</v>
      </c>
      <c r="J82">
        <v>1301.3685303</v>
      </c>
      <c r="L82" t="str">
        <f t="shared" si="10"/>
        <v>04MAY2024:09:00:00</v>
      </c>
      <c r="M82">
        <v>9</v>
      </c>
      <c r="N82">
        <f t="shared" si="11"/>
        <v>-57.097900400000071</v>
      </c>
      <c r="O82">
        <f t="shared" si="12"/>
        <v>-57.097900400000071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4.1508904864269756</v>
      </c>
    </row>
    <row r="83" spans="1:19" x14ac:dyDescent="0.25">
      <c r="A83" t="s">
        <v>108</v>
      </c>
      <c r="B83">
        <v>1432.1621094</v>
      </c>
      <c r="C83">
        <v>1360</v>
      </c>
      <c r="D83">
        <v>1394.2045897999999</v>
      </c>
      <c r="E83">
        <v>1491.7125243999999</v>
      </c>
      <c r="F83">
        <v>1312.5</v>
      </c>
      <c r="G83">
        <v>1360</v>
      </c>
      <c r="H83">
        <v>1363.5300293</v>
      </c>
      <c r="I83">
        <v>1321.7900391000001</v>
      </c>
      <c r="J83">
        <v>1350.4050293</v>
      </c>
      <c r="L83" t="str">
        <f t="shared" si="10"/>
        <v>04MAY2024:10:00:00</v>
      </c>
      <c r="M83">
        <v>10</v>
      </c>
      <c r="N83">
        <f t="shared" si="11"/>
        <v>-72.162109399999963</v>
      </c>
      <c r="O83">
        <f t="shared" si="12"/>
        <v>-72.162109399999963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5.0386830461694077</v>
      </c>
    </row>
    <row r="84" spans="1:19" x14ac:dyDescent="0.25">
      <c r="A84" t="s">
        <v>109</v>
      </c>
      <c r="B84">
        <v>1466.1237793</v>
      </c>
      <c r="C84">
        <v>1406.2700195</v>
      </c>
      <c r="D84">
        <v>1427.3259277</v>
      </c>
      <c r="E84">
        <v>1516.4052733999999</v>
      </c>
      <c r="F84">
        <v>1356.2099608999999</v>
      </c>
      <c r="G84">
        <v>1406.2700195</v>
      </c>
      <c r="H84">
        <v>1406.7099608999999</v>
      </c>
      <c r="I84">
        <v>1363.0999756000001</v>
      </c>
      <c r="J84">
        <v>1391.9232178</v>
      </c>
      <c r="L84" t="str">
        <f t="shared" si="10"/>
        <v>04MAY2024:11:00:00</v>
      </c>
      <c r="M84">
        <v>11</v>
      </c>
      <c r="N84">
        <f t="shared" si="11"/>
        <v>-59.853759800000034</v>
      </c>
      <c r="O84">
        <f t="shared" si="12"/>
        <v>-59.853759800000034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4.0824492887344874</v>
      </c>
    </row>
    <row r="85" spans="1:19" x14ac:dyDescent="0.25">
      <c r="A85" t="s">
        <v>110</v>
      </c>
      <c r="B85">
        <v>1479.1032714999999</v>
      </c>
      <c r="C85">
        <v>1435.0300293</v>
      </c>
      <c r="D85">
        <v>1445.4838867000001</v>
      </c>
      <c r="E85">
        <v>1488.1516113</v>
      </c>
      <c r="F85">
        <v>1382.2299805</v>
      </c>
      <c r="G85">
        <v>1435.0300293</v>
      </c>
      <c r="H85">
        <v>1430.9799805</v>
      </c>
      <c r="I85">
        <v>1387.5400391000001</v>
      </c>
      <c r="J85">
        <v>1416.2529297000001</v>
      </c>
      <c r="L85" t="str">
        <f t="shared" si="10"/>
        <v>04MAY2024:12:00:00</v>
      </c>
      <c r="M85">
        <v>12</v>
      </c>
      <c r="N85">
        <f t="shared" si="11"/>
        <v>-44.073242199999868</v>
      </c>
      <c r="O85">
        <f t="shared" si="12"/>
        <v>-44.073242199999868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2.9797271799219245</v>
      </c>
    </row>
    <row r="86" spans="1:19" x14ac:dyDescent="0.25">
      <c r="A86" t="s">
        <v>111</v>
      </c>
      <c r="B86">
        <v>1486.2770995999999</v>
      </c>
      <c r="C86">
        <v>1449.3299560999999</v>
      </c>
      <c r="D86">
        <v>1476.2666016000001</v>
      </c>
      <c r="E86">
        <v>1530.8542480000001</v>
      </c>
      <c r="F86">
        <v>1410.7900391000001</v>
      </c>
      <c r="G86">
        <v>1449.3299560999999</v>
      </c>
      <c r="H86">
        <v>1448.1600341999999</v>
      </c>
      <c r="I86">
        <v>1412.0200195</v>
      </c>
      <c r="J86">
        <v>1439.3134766000001</v>
      </c>
      <c r="L86" t="str">
        <f t="shared" si="10"/>
        <v>04MAY2024:13:00:00</v>
      </c>
      <c r="M86">
        <v>13</v>
      </c>
      <c r="N86">
        <f t="shared" si="11"/>
        <v>-36.947143500000038</v>
      </c>
      <c r="O86">
        <f t="shared" si="12"/>
        <v>-36.947143500000038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2.4858852706499737</v>
      </c>
    </row>
    <row r="87" spans="1:19" x14ac:dyDescent="0.25">
      <c r="A87" t="s">
        <v>112</v>
      </c>
      <c r="B87">
        <v>1512.4830322</v>
      </c>
      <c r="C87">
        <v>1502.6899414</v>
      </c>
      <c r="D87">
        <v>1508.6240233999999</v>
      </c>
      <c r="E87">
        <v>1587.3858643000001</v>
      </c>
      <c r="F87">
        <v>1464.1199951000001</v>
      </c>
      <c r="G87">
        <v>1502.6899414</v>
      </c>
      <c r="H87">
        <v>1514.5100098</v>
      </c>
      <c r="I87">
        <v>1456.8900146000001</v>
      </c>
      <c r="J87">
        <v>1489.3668213000001</v>
      </c>
      <c r="L87" t="str">
        <f t="shared" si="10"/>
        <v>04MAY2024:14:00:00</v>
      </c>
      <c r="M87">
        <v>14</v>
      </c>
      <c r="N87">
        <f t="shared" si="11"/>
        <v>-9.7930908000000727</v>
      </c>
      <c r="O87">
        <f t="shared" si="12"/>
        <v>-9.7930908000000727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0.64748434141144828</v>
      </c>
    </row>
    <row r="88" spans="1:19" x14ac:dyDescent="0.25">
      <c r="A88" t="s">
        <v>113</v>
      </c>
      <c r="B88">
        <v>1517.4708252</v>
      </c>
      <c r="C88">
        <v>1544.6999512</v>
      </c>
      <c r="D88">
        <v>1531.744751</v>
      </c>
      <c r="E88">
        <v>1608.7498779</v>
      </c>
      <c r="F88">
        <v>1503.1500243999999</v>
      </c>
      <c r="G88">
        <v>1544.6999512</v>
      </c>
      <c r="H88">
        <v>1569.4300536999999</v>
      </c>
      <c r="I88">
        <v>1493.9599608999999</v>
      </c>
      <c r="J88">
        <v>1528.5970459</v>
      </c>
      <c r="L88" t="str">
        <f t="shared" si="10"/>
        <v>04MAY2024:15:00:00</v>
      </c>
      <c r="M88">
        <v>15</v>
      </c>
      <c r="N88">
        <f t="shared" si="11"/>
        <v>27.229125999999951</v>
      </c>
      <c r="O88" t="str">
        <f t="shared" si="12"/>
        <v/>
      </c>
      <c r="P88">
        <f t="shared" si="13"/>
        <v>27.229125999999951</v>
      </c>
      <c r="Q88" t="str">
        <f t="shared" si="14"/>
        <v/>
      </c>
      <c r="R88">
        <f t="shared" si="15"/>
        <v>1</v>
      </c>
      <c r="S88">
        <f t="shared" si="16"/>
        <v>1.7943755852051522</v>
      </c>
    </row>
    <row r="89" spans="1:19" x14ac:dyDescent="0.25">
      <c r="A89" t="s">
        <v>114</v>
      </c>
      <c r="B89">
        <v>1549.7800293</v>
      </c>
      <c r="C89">
        <v>1560.4100341999999</v>
      </c>
      <c r="D89">
        <v>1542.7294922000001</v>
      </c>
      <c r="E89">
        <v>1600.3254394999999</v>
      </c>
      <c r="F89">
        <v>1533.8399658000001</v>
      </c>
      <c r="G89">
        <v>1560.4100341999999</v>
      </c>
      <c r="H89">
        <v>1598.3199463000001</v>
      </c>
      <c r="I89">
        <v>1513.1500243999999</v>
      </c>
      <c r="J89">
        <v>1549.6898193</v>
      </c>
      <c r="L89" t="str">
        <f t="shared" si="10"/>
        <v>04MAY2024:16:00:00</v>
      </c>
      <c r="M89">
        <v>16</v>
      </c>
      <c r="N89">
        <f t="shared" si="11"/>
        <v>10.630004899999904</v>
      </c>
      <c r="O89" t="str">
        <f t="shared" si="12"/>
        <v/>
      </c>
      <c r="P89">
        <f t="shared" si="13"/>
        <v>10.630004899999904</v>
      </c>
      <c r="Q89" t="str">
        <f t="shared" si="14"/>
        <v/>
      </c>
      <c r="R89">
        <f t="shared" si="15"/>
        <v>1</v>
      </c>
      <c r="S89">
        <f t="shared" si="16"/>
        <v>0.6859041089077158</v>
      </c>
    </row>
    <row r="90" spans="1:19" x14ac:dyDescent="0.25">
      <c r="A90" t="s">
        <v>115</v>
      </c>
      <c r="B90">
        <v>1570.7418213000001</v>
      </c>
      <c r="C90">
        <v>1600.8699951000001</v>
      </c>
      <c r="D90">
        <v>1555.2814940999999</v>
      </c>
      <c r="E90">
        <v>1562.0230713000001</v>
      </c>
      <c r="F90">
        <v>1549.0500488</v>
      </c>
      <c r="G90">
        <v>1600.8699951000001</v>
      </c>
      <c r="H90">
        <v>1639.2199707</v>
      </c>
      <c r="I90">
        <v>1545.4599608999999</v>
      </c>
      <c r="J90">
        <v>1577.9763184000001</v>
      </c>
      <c r="L90" t="str">
        <f t="shared" si="10"/>
        <v>04MAY2024:17:00:00</v>
      </c>
      <c r="M90">
        <v>17</v>
      </c>
      <c r="N90">
        <f t="shared" si="11"/>
        <v>30.128173800000013</v>
      </c>
      <c r="O90" t="str">
        <f t="shared" si="12"/>
        <v/>
      </c>
      <c r="P90">
        <f t="shared" si="13"/>
        <v>30.128173800000013</v>
      </c>
      <c r="Q90" t="str">
        <f t="shared" si="14"/>
        <v/>
      </c>
      <c r="R90">
        <f t="shared" si="15"/>
        <v>1</v>
      </c>
      <c r="S90">
        <f t="shared" si="16"/>
        <v>1.918085670824305</v>
      </c>
    </row>
    <row r="91" spans="1:19" x14ac:dyDescent="0.25">
      <c r="A91" t="s">
        <v>116</v>
      </c>
      <c r="B91">
        <v>1561.2200928</v>
      </c>
      <c r="C91">
        <v>1660.4599608999999</v>
      </c>
      <c r="D91">
        <v>1563.425293</v>
      </c>
      <c r="E91">
        <v>1556.9389647999999</v>
      </c>
      <c r="F91">
        <v>1587.7900391000001</v>
      </c>
      <c r="G91">
        <v>1660.4599608999999</v>
      </c>
      <c r="H91">
        <v>1690.0400391000001</v>
      </c>
      <c r="I91">
        <v>1595.6999512</v>
      </c>
      <c r="J91">
        <v>1619.4831543</v>
      </c>
      <c r="L91" t="str">
        <f t="shared" si="10"/>
        <v>04MAY2024:18:00:00</v>
      </c>
      <c r="M91">
        <v>18</v>
      </c>
      <c r="N91">
        <f t="shared" si="11"/>
        <v>99.239868099999967</v>
      </c>
      <c r="O91" t="str">
        <f t="shared" si="12"/>
        <v/>
      </c>
      <c r="P91">
        <f t="shared" si="13"/>
        <v>99.239868099999967</v>
      </c>
      <c r="Q91" t="str">
        <f t="shared" si="14"/>
        <v/>
      </c>
      <c r="R91">
        <f t="shared" si="15"/>
        <v>1</v>
      </c>
      <c r="S91">
        <f t="shared" si="16"/>
        <v>6.3565584735728278</v>
      </c>
    </row>
    <row r="92" spans="1:19" x14ac:dyDescent="0.25">
      <c r="A92" t="s">
        <v>117</v>
      </c>
      <c r="B92">
        <v>1566.7727050999999</v>
      </c>
      <c r="C92">
        <v>1680.9699707</v>
      </c>
      <c r="D92">
        <v>1548.4722899999999</v>
      </c>
      <c r="E92">
        <v>1520.5451660000001</v>
      </c>
      <c r="F92">
        <v>1585.3299560999999</v>
      </c>
      <c r="G92">
        <v>1680.9699707</v>
      </c>
      <c r="H92">
        <v>1698.8299560999999</v>
      </c>
      <c r="I92">
        <v>1610.1600341999999</v>
      </c>
      <c r="J92">
        <v>1624.7524414</v>
      </c>
      <c r="L92" t="str">
        <f t="shared" si="10"/>
        <v>04MAY2024:19:00:00</v>
      </c>
      <c r="M92">
        <v>19</v>
      </c>
      <c r="N92">
        <f t="shared" si="11"/>
        <v>114.19726560000004</v>
      </c>
      <c r="O92" t="str">
        <f t="shared" si="12"/>
        <v/>
      </c>
      <c r="P92">
        <f t="shared" si="13"/>
        <v>114.19726560000004</v>
      </c>
      <c r="Q92" t="str">
        <f t="shared" si="14"/>
        <v/>
      </c>
      <c r="R92">
        <f t="shared" si="15"/>
        <v>1</v>
      </c>
      <c r="S92">
        <f t="shared" si="16"/>
        <v>7.2886938372283776</v>
      </c>
    </row>
    <row r="93" spans="1:19" x14ac:dyDescent="0.25">
      <c r="A93" t="s">
        <v>118</v>
      </c>
      <c r="B93">
        <v>1546.5222168</v>
      </c>
      <c r="C93">
        <v>1576.5</v>
      </c>
      <c r="D93">
        <v>1532.3262939000001</v>
      </c>
      <c r="E93">
        <v>1548.7685547000001</v>
      </c>
      <c r="F93">
        <v>1534.5699463000001</v>
      </c>
      <c r="G93">
        <v>1576.5</v>
      </c>
      <c r="H93">
        <v>1593.9200439000001</v>
      </c>
      <c r="I93">
        <v>1531.6199951000001</v>
      </c>
      <c r="J93">
        <v>1553.7873535000001</v>
      </c>
      <c r="L93" t="str">
        <f t="shared" si="10"/>
        <v>04MAY2024:20:00:00</v>
      </c>
      <c r="M93">
        <v>20</v>
      </c>
      <c r="N93">
        <f t="shared" si="11"/>
        <v>29.977783199999976</v>
      </c>
      <c r="O93" t="str">
        <f t="shared" si="12"/>
        <v/>
      </c>
      <c r="P93">
        <f t="shared" si="13"/>
        <v>29.977783199999976</v>
      </c>
      <c r="Q93" t="str">
        <f t="shared" si="14"/>
        <v/>
      </c>
      <c r="R93">
        <f t="shared" si="15"/>
        <v>1</v>
      </c>
      <c r="S93">
        <f t="shared" si="16"/>
        <v>1.9383997768896439</v>
      </c>
    </row>
    <row r="94" spans="1:19" x14ac:dyDescent="0.25">
      <c r="A94" t="s">
        <v>119</v>
      </c>
      <c r="B94">
        <v>1478.4472656</v>
      </c>
      <c r="C94">
        <v>1512.6199951000001</v>
      </c>
      <c r="D94">
        <v>1499.6497803</v>
      </c>
      <c r="E94">
        <v>1494.4730225000001</v>
      </c>
      <c r="F94">
        <v>1506.4399414</v>
      </c>
      <c r="G94">
        <v>1512.6199951000001</v>
      </c>
      <c r="H94">
        <v>1528.3399658000001</v>
      </c>
      <c r="I94">
        <v>1489.1800536999999</v>
      </c>
      <c r="J94">
        <v>1507.2459716999999</v>
      </c>
      <c r="L94" t="str">
        <f t="shared" si="10"/>
        <v>04MAY2024:21:00:00</v>
      </c>
      <c r="M94">
        <v>21</v>
      </c>
      <c r="N94">
        <f t="shared" si="11"/>
        <v>34.172729500000059</v>
      </c>
      <c r="O94" t="str">
        <f t="shared" si="12"/>
        <v/>
      </c>
      <c r="P94">
        <f t="shared" si="13"/>
        <v>34.172729500000059</v>
      </c>
      <c r="Q94" t="str">
        <f t="shared" si="14"/>
        <v/>
      </c>
      <c r="R94">
        <f t="shared" si="15"/>
        <v>1</v>
      </c>
      <c r="S94">
        <f t="shared" si="16"/>
        <v>2.3113931957614802</v>
      </c>
    </row>
    <row r="95" spans="1:19" x14ac:dyDescent="0.25">
      <c r="A95" t="s">
        <v>120</v>
      </c>
      <c r="B95">
        <v>1522.6104736</v>
      </c>
      <c r="C95">
        <v>1460.8299560999999</v>
      </c>
      <c r="D95">
        <v>1452.9405518000001</v>
      </c>
      <c r="E95">
        <v>1405.0792236</v>
      </c>
      <c r="F95">
        <v>1496.7399902</v>
      </c>
      <c r="G95">
        <v>1460.8299560999999</v>
      </c>
      <c r="H95">
        <v>1471.1899414</v>
      </c>
      <c r="I95">
        <v>1456.0200195</v>
      </c>
      <c r="J95">
        <v>1467.5440673999999</v>
      </c>
      <c r="L95" t="str">
        <f t="shared" si="10"/>
        <v>04MAY2024:22:00:00</v>
      </c>
      <c r="M95">
        <v>22</v>
      </c>
      <c r="N95">
        <f t="shared" si="11"/>
        <v>-61.780517500000087</v>
      </c>
      <c r="O95">
        <f t="shared" si="12"/>
        <v>-61.780517500000087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4.057539244027967</v>
      </c>
    </row>
    <row r="96" spans="1:19" x14ac:dyDescent="0.25">
      <c r="A96" t="s">
        <v>121</v>
      </c>
      <c r="B96">
        <v>1472.3121338000001</v>
      </c>
      <c r="C96">
        <v>1484.5999756000001</v>
      </c>
      <c r="D96">
        <v>1456.0772704999999</v>
      </c>
      <c r="E96">
        <v>1393.3321533000001</v>
      </c>
      <c r="F96">
        <v>1436.0100098</v>
      </c>
      <c r="G96">
        <v>1484.5999756000001</v>
      </c>
      <c r="H96">
        <v>1483.8199463000001</v>
      </c>
      <c r="I96">
        <v>1437.2800293</v>
      </c>
      <c r="J96">
        <v>1459.5576172000001</v>
      </c>
      <c r="L96" t="str">
        <f t="shared" si="10"/>
        <v>04MAY2024:23:00:00</v>
      </c>
      <c r="M96">
        <v>23</v>
      </c>
      <c r="N96">
        <f t="shared" si="11"/>
        <v>12.287841800000024</v>
      </c>
      <c r="O96" t="str">
        <f t="shared" si="12"/>
        <v/>
      </c>
      <c r="P96">
        <f t="shared" si="13"/>
        <v>12.287841800000024</v>
      </c>
      <c r="Q96" t="str">
        <f t="shared" si="14"/>
        <v/>
      </c>
      <c r="R96">
        <f t="shared" si="15"/>
        <v>1</v>
      </c>
      <c r="S96">
        <f t="shared" si="16"/>
        <v>0.83459488772162849</v>
      </c>
    </row>
    <row r="97" spans="1:19" x14ac:dyDescent="0.25">
      <c r="A97" t="s">
        <v>122</v>
      </c>
      <c r="B97">
        <v>1381.203125</v>
      </c>
      <c r="C97">
        <v>1418.6800536999999</v>
      </c>
      <c r="D97">
        <v>1384.0219727000001</v>
      </c>
      <c r="E97">
        <v>1322.8809814000001</v>
      </c>
      <c r="F97">
        <v>1364.8299560999999</v>
      </c>
      <c r="G97">
        <v>1418.6800536999999</v>
      </c>
      <c r="H97">
        <v>1413.5600586</v>
      </c>
      <c r="I97">
        <v>1364.0300293</v>
      </c>
      <c r="J97">
        <v>1389.0244141000001</v>
      </c>
      <c r="L97" t="str">
        <f t="shared" si="10"/>
        <v>05MAY2024:00:00:00</v>
      </c>
      <c r="M97">
        <v>24</v>
      </c>
      <c r="N97">
        <f t="shared" si="11"/>
        <v>37.476928699999917</v>
      </c>
      <c r="O97" t="str">
        <f t="shared" si="12"/>
        <v/>
      </c>
      <c r="P97">
        <f t="shared" si="13"/>
        <v>37.476928699999917</v>
      </c>
      <c r="Q97" t="str">
        <f t="shared" si="14"/>
        <v/>
      </c>
      <c r="R97">
        <f t="shared" si="15"/>
        <v>1</v>
      </c>
      <c r="S97">
        <f t="shared" si="16"/>
        <v>2.7133538884803721</v>
      </c>
    </row>
    <row r="98" spans="1:19" x14ac:dyDescent="0.25">
      <c r="A98" t="s">
        <v>123</v>
      </c>
      <c r="B98">
        <v>1303.984375</v>
      </c>
      <c r="C98">
        <v>1305.9699707</v>
      </c>
      <c r="D98">
        <v>1312.9907227000001</v>
      </c>
      <c r="E98">
        <v>1293.0496826000001</v>
      </c>
      <c r="F98">
        <v>1338.3399658000001</v>
      </c>
      <c r="G98">
        <v>1302.5999756000001</v>
      </c>
      <c r="H98">
        <v>1312.4000243999999</v>
      </c>
      <c r="I98">
        <v>1305.9699707</v>
      </c>
      <c r="J98">
        <v>1314.4600829999999</v>
      </c>
      <c r="L98" t="str">
        <f t="shared" si="10"/>
        <v>05MAY2024:01:00:00</v>
      </c>
      <c r="M98">
        <v>1</v>
      </c>
      <c r="N98">
        <f t="shared" si="11"/>
        <v>1.9855956999999762</v>
      </c>
      <c r="O98" t="str">
        <f t="shared" si="12"/>
        <v/>
      </c>
      <c r="P98">
        <f t="shared" si="13"/>
        <v>1.9855956999999762</v>
      </c>
      <c r="Q98" t="str">
        <f t="shared" si="14"/>
        <v/>
      </c>
      <c r="R98">
        <f t="shared" si="15"/>
        <v>1</v>
      </c>
      <c r="S98">
        <f t="shared" si="16"/>
        <v>0.15227143346713615</v>
      </c>
    </row>
    <row r="99" spans="1:19" x14ac:dyDescent="0.25">
      <c r="A99" t="s">
        <v>124</v>
      </c>
      <c r="B99">
        <v>1291.6667480000001</v>
      </c>
      <c r="C99">
        <v>1234.4100341999999</v>
      </c>
      <c r="D99">
        <v>1271.3608397999999</v>
      </c>
      <c r="E99">
        <v>1251.0841064000001</v>
      </c>
      <c r="F99">
        <v>1273.3199463000001</v>
      </c>
      <c r="G99">
        <v>1224.5699463000001</v>
      </c>
      <c r="H99">
        <v>1225.4000243999999</v>
      </c>
      <c r="I99">
        <v>1234.4100341999999</v>
      </c>
      <c r="J99">
        <v>1245.8121338000001</v>
      </c>
      <c r="L99" t="str">
        <f t="shared" si="10"/>
        <v>05MAY2024:02:00:00</v>
      </c>
      <c r="M99">
        <v>2</v>
      </c>
      <c r="N99">
        <f t="shared" si="11"/>
        <v>-57.256713800000171</v>
      </c>
      <c r="O99">
        <f t="shared" si="12"/>
        <v>-57.256713800000171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4.4327775634586644</v>
      </c>
    </row>
    <row r="100" spans="1:19" x14ac:dyDescent="0.25">
      <c r="A100" t="s">
        <v>125</v>
      </c>
      <c r="B100">
        <v>1272.0289307</v>
      </c>
      <c r="C100">
        <v>1166.7700195</v>
      </c>
      <c r="D100">
        <v>1231.269043</v>
      </c>
      <c r="E100">
        <v>1219.4240723</v>
      </c>
      <c r="F100">
        <v>1221.3900146000001</v>
      </c>
      <c r="G100">
        <v>1145.4000243999999</v>
      </c>
      <c r="H100">
        <v>1133.6800536999999</v>
      </c>
      <c r="I100">
        <v>1166.7700195</v>
      </c>
      <c r="J100">
        <v>1179.7019043</v>
      </c>
      <c r="L100" t="str">
        <f t="shared" si="10"/>
        <v>05MAY2024:03:00:00</v>
      </c>
      <c r="M100">
        <v>3</v>
      </c>
      <c r="N100">
        <f t="shared" si="11"/>
        <v>-105.25891120000006</v>
      </c>
      <c r="O100">
        <f t="shared" si="12"/>
        <v>-105.25891120000006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8.2748834291116218</v>
      </c>
    </row>
    <row r="101" spans="1:19" x14ac:dyDescent="0.25">
      <c r="A101" t="s">
        <v>126</v>
      </c>
      <c r="B101">
        <v>1254.8543701000001</v>
      </c>
      <c r="C101">
        <v>1148.4599608999999</v>
      </c>
      <c r="D101">
        <v>1221.2987060999999</v>
      </c>
      <c r="E101">
        <v>1203.9343262</v>
      </c>
      <c r="F101">
        <v>1180.8599853999999</v>
      </c>
      <c r="G101">
        <v>1141.9699707</v>
      </c>
      <c r="H101">
        <v>1129.1899414</v>
      </c>
      <c r="I101">
        <v>1148.4599608999999</v>
      </c>
      <c r="J101">
        <v>1164.3557129000001</v>
      </c>
      <c r="L101" t="str">
        <f t="shared" si="10"/>
        <v>05MAY2024:04:00:00</v>
      </c>
      <c r="M101">
        <v>4</v>
      </c>
      <c r="N101">
        <f t="shared" si="11"/>
        <v>-106.39440920000015</v>
      </c>
      <c r="O101">
        <f t="shared" si="12"/>
        <v>-106.39440920000015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8.4786260250678751</v>
      </c>
    </row>
    <row r="102" spans="1:19" x14ac:dyDescent="0.25">
      <c r="A102" t="s">
        <v>127</v>
      </c>
      <c r="B102">
        <v>1149.8793945</v>
      </c>
      <c r="C102">
        <v>1161.0699463000001</v>
      </c>
      <c r="D102">
        <v>1221.4328613</v>
      </c>
      <c r="E102">
        <v>1205.0733643000001</v>
      </c>
      <c r="F102">
        <v>1171.7399902</v>
      </c>
      <c r="G102">
        <v>1159.3000488</v>
      </c>
      <c r="H102">
        <v>1147.6099853999999</v>
      </c>
      <c r="I102">
        <v>1161.0699463000001</v>
      </c>
      <c r="J102">
        <v>1172.2305908000001</v>
      </c>
      <c r="L102" t="str">
        <f t="shared" si="10"/>
        <v>05MAY2024:05:00:00</v>
      </c>
      <c r="M102">
        <v>5</v>
      </c>
      <c r="N102">
        <f t="shared" si="11"/>
        <v>11.190551800000094</v>
      </c>
      <c r="O102" t="str">
        <f t="shared" si="12"/>
        <v/>
      </c>
      <c r="P102">
        <f t="shared" si="13"/>
        <v>11.190551800000094</v>
      </c>
      <c r="Q102" t="str">
        <f t="shared" si="14"/>
        <v/>
      </c>
      <c r="R102">
        <f t="shared" si="15"/>
        <v>1</v>
      </c>
      <c r="S102">
        <f t="shared" si="16"/>
        <v>0.97319352390570157</v>
      </c>
    </row>
    <row r="103" spans="1:19" x14ac:dyDescent="0.25">
      <c r="A103" t="s">
        <v>128</v>
      </c>
      <c r="B103">
        <v>1183.5820312999999</v>
      </c>
      <c r="C103">
        <v>1173.3599853999999</v>
      </c>
      <c r="D103">
        <v>1212.5854492000001</v>
      </c>
      <c r="E103">
        <v>1179.1048584</v>
      </c>
      <c r="F103">
        <v>1184.6600341999999</v>
      </c>
      <c r="G103">
        <v>1167.5600586</v>
      </c>
      <c r="H103">
        <v>1157.5799560999999</v>
      </c>
      <c r="I103">
        <v>1173.3599853999999</v>
      </c>
      <c r="J103">
        <v>1179.1491699000001</v>
      </c>
      <c r="L103" t="str">
        <f t="shared" si="10"/>
        <v>05MAY2024:06:00:00</v>
      </c>
      <c r="M103">
        <v>6</v>
      </c>
      <c r="N103">
        <f t="shared" si="11"/>
        <v>-10.222045900000012</v>
      </c>
      <c r="O103">
        <f t="shared" si="12"/>
        <v>-10.222045900000012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0.86365335309902591</v>
      </c>
    </row>
    <row r="104" spans="1:19" x14ac:dyDescent="0.25">
      <c r="A104" t="s">
        <v>129</v>
      </c>
      <c r="B104">
        <v>1065.6087646000001</v>
      </c>
      <c r="C104">
        <v>1187.4599608999999</v>
      </c>
      <c r="D104">
        <v>1207.4707031</v>
      </c>
      <c r="E104">
        <v>1136.1174315999999</v>
      </c>
      <c r="F104">
        <v>1202.4499512</v>
      </c>
      <c r="G104">
        <v>1177.1899414</v>
      </c>
      <c r="H104">
        <v>1170.9499512</v>
      </c>
      <c r="I104">
        <v>1187.4599608999999</v>
      </c>
      <c r="J104">
        <v>1189.104126</v>
      </c>
      <c r="L104" t="str">
        <f t="shared" si="10"/>
        <v>05MAY2024:07:00:00</v>
      </c>
      <c r="M104">
        <v>7</v>
      </c>
      <c r="N104">
        <f t="shared" si="11"/>
        <v>121.85119629999986</v>
      </c>
      <c r="O104" t="str">
        <f t="shared" si="12"/>
        <v/>
      </c>
      <c r="P104">
        <f t="shared" si="13"/>
        <v>121.85119629999986</v>
      </c>
      <c r="Q104" t="str">
        <f t="shared" si="14"/>
        <v/>
      </c>
      <c r="R104">
        <f t="shared" si="15"/>
        <v>1</v>
      </c>
      <c r="S104">
        <f t="shared" si="16"/>
        <v>11.434890585358447</v>
      </c>
    </row>
    <row r="105" spans="1:19" x14ac:dyDescent="0.25">
      <c r="A105" t="s">
        <v>130</v>
      </c>
      <c r="B105">
        <v>1073.5401611</v>
      </c>
      <c r="C105">
        <v>1193.6099853999999</v>
      </c>
      <c r="D105">
        <v>1219.2247314000001</v>
      </c>
      <c r="E105">
        <v>1156.3264160000001</v>
      </c>
      <c r="F105">
        <v>1189.8699951000001</v>
      </c>
      <c r="G105">
        <v>1182.2399902</v>
      </c>
      <c r="H105">
        <v>1177.2800293</v>
      </c>
      <c r="I105">
        <v>1193.6099853999999</v>
      </c>
      <c r="J105">
        <v>1192.4449463000001</v>
      </c>
      <c r="L105" t="str">
        <f t="shared" si="10"/>
        <v>05MAY2024:08:00:00</v>
      </c>
      <c r="M105">
        <v>8</v>
      </c>
      <c r="N105">
        <f t="shared" si="11"/>
        <v>120.06982429999994</v>
      </c>
      <c r="O105" t="str">
        <f t="shared" si="12"/>
        <v/>
      </c>
      <c r="P105">
        <f t="shared" si="13"/>
        <v>120.06982429999994</v>
      </c>
      <c r="Q105" t="str">
        <f t="shared" si="14"/>
        <v/>
      </c>
      <c r="R105">
        <f t="shared" si="15"/>
        <v>1</v>
      </c>
      <c r="S105">
        <f t="shared" si="16"/>
        <v>11.184474382120062</v>
      </c>
    </row>
    <row r="106" spans="1:19" x14ac:dyDescent="0.25">
      <c r="A106" t="s">
        <v>131</v>
      </c>
      <c r="B106">
        <v>1198.8724365</v>
      </c>
      <c r="C106">
        <v>1257.3100586</v>
      </c>
      <c r="D106">
        <v>1293.9975586</v>
      </c>
      <c r="E106">
        <v>1263.8443603999999</v>
      </c>
      <c r="F106">
        <v>1245.9399414</v>
      </c>
      <c r="G106">
        <v>1234.3100586</v>
      </c>
      <c r="H106">
        <v>1232.9399414</v>
      </c>
      <c r="I106">
        <v>1257.3100586</v>
      </c>
      <c r="J106">
        <v>1252.8995361</v>
      </c>
      <c r="L106" t="str">
        <f t="shared" si="10"/>
        <v>05MAY2024:09:00:00</v>
      </c>
      <c r="M106">
        <v>9</v>
      </c>
      <c r="N106">
        <f t="shared" si="11"/>
        <v>58.437622099999999</v>
      </c>
      <c r="O106" t="str">
        <f t="shared" si="12"/>
        <v/>
      </c>
      <c r="P106">
        <f t="shared" si="13"/>
        <v>58.437622099999999</v>
      </c>
      <c r="Q106" t="str">
        <f t="shared" si="14"/>
        <v/>
      </c>
      <c r="R106">
        <f t="shared" si="15"/>
        <v>1</v>
      </c>
      <c r="S106">
        <f t="shared" si="16"/>
        <v>4.8743819876786363</v>
      </c>
    </row>
    <row r="107" spans="1:19" x14ac:dyDescent="0.25">
      <c r="A107" t="s">
        <v>132</v>
      </c>
      <c r="B107">
        <v>1203.9326172000001</v>
      </c>
      <c r="C107">
        <v>1313.25</v>
      </c>
      <c r="D107">
        <v>1350.7368164</v>
      </c>
      <c r="E107">
        <v>1322.1900635</v>
      </c>
      <c r="F107">
        <v>1296.5500488</v>
      </c>
      <c r="G107">
        <v>1293.9499512</v>
      </c>
      <c r="H107">
        <v>1292.1999512</v>
      </c>
      <c r="I107">
        <v>1313.25</v>
      </c>
      <c r="J107">
        <v>1309.3375243999999</v>
      </c>
      <c r="L107" t="str">
        <f t="shared" si="10"/>
        <v>05MAY2024:10:00:00</v>
      </c>
      <c r="M107">
        <v>10</v>
      </c>
      <c r="N107">
        <f t="shared" si="11"/>
        <v>109.3173827999999</v>
      </c>
      <c r="O107" t="str">
        <f t="shared" si="12"/>
        <v/>
      </c>
      <c r="P107">
        <f t="shared" si="13"/>
        <v>109.3173827999999</v>
      </c>
      <c r="Q107" t="str">
        <f t="shared" si="14"/>
        <v/>
      </c>
      <c r="R107">
        <f t="shared" si="15"/>
        <v>1</v>
      </c>
      <c r="S107">
        <f t="shared" si="16"/>
        <v>9.080025014542807</v>
      </c>
    </row>
    <row r="108" spans="1:19" x14ac:dyDescent="0.25">
      <c r="A108" t="s">
        <v>133</v>
      </c>
      <c r="B108">
        <v>1166.6411132999999</v>
      </c>
      <c r="C108">
        <v>1339.1700439000001</v>
      </c>
      <c r="D108">
        <v>1356.3198242000001</v>
      </c>
      <c r="E108">
        <v>1343.1669922000001</v>
      </c>
      <c r="F108">
        <v>1329.0500488</v>
      </c>
      <c r="G108">
        <v>1315.0899658000001</v>
      </c>
      <c r="H108">
        <v>1298.8100586</v>
      </c>
      <c r="I108">
        <v>1339.1700439000001</v>
      </c>
      <c r="J108">
        <v>1327.6879882999999</v>
      </c>
      <c r="L108" t="str">
        <f t="shared" si="10"/>
        <v>05MAY2024:11:00:00</v>
      </c>
      <c r="M108">
        <v>11</v>
      </c>
      <c r="N108">
        <f t="shared" si="11"/>
        <v>172.52893060000019</v>
      </c>
      <c r="O108" t="str">
        <f t="shared" si="12"/>
        <v/>
      </c>
      <c r="P108">
        <f t="shared" si="13"/>
        <v>172.52893060000019</v>
      </c>
      <c r="Q108" t="str">
        <f t="shared" si="14"/>
        <v/>
      </c>
      <c r="R108">
        <f t="shared" si="15"/>
        <v>1</v>
      </c>
      <c r="S108">
        <f t="shared" si="16"/>
        <v>14.788517962647409</v>
      </c>
    </row>
    <row r="109" spans="1:19" x14ac:dyDescent="0.25">
      <c r="A109" t="s">
        <v>134</v>
      </c>
      <c r="B109">
        <v>1351.0166016000001</v>
      </c>
      <c r="C109">
        <v>1364.5600586</v>
      </c>
      <c r="D109">
        <v>1363.9526367000001</v>
      </c>
      <c r="E109">
        <v>1365.6890868999999</v>
      </c>
      <c r="F109">
        <v>1342.1400146000001</v>
      </c>
      <c r="G109">
        <v>1354.9899902</v>
      </c>
      <c r="H109">
        <v>1317.7099608999999</v>
      </c>
      <c r="I109">
        <v>1364.5600586</v>
      </c>
      <c r="J109">
        <v>1348.6705322</v>
      </c>
      <c r="L109" t="str">
        <f t="shared" si="10"/>
        <v>05MAY2024:12:00:00</v>
      </c>
      <c r="M109">
        <v>12</v>
      </c>
      <c r="N109">
        <f t="shared" si="11"/>
        <v>13.543456999999989</v>
      </c>
      <c r="O109" t="str">
        <f t="shared" si="12"/>
        <v/>
      </c>
      <c r="P109">
        <f t="shared" si="13"/>
        <v>13.543456999999989</v>
      </c>
      <c r="Q109" t="str">
        <f t="shared" si="14"/>
        <v/>
      </c>
      <c r="R109">
        <f t="shared" si="15"/>
        <v>1</v>
      </c>
      <c r="S109">
        <f t="shared" si="16"/>
        <v>1.0024641432207837</v>
      </c>
    </row>
    <row r="110" spans="1:19" x14ac:dyDescent="0.25">
      <c r="A110" t="s">
        <v>135</v>
      </c>
      <c r="B110">
        <v>1464.0386963000001</v>
      </c>
      <c r="C110">
        <v>1392.4899902</v>
      </c>
      <c r="D110">
        <v>1407.0428466999999</v>
      </c>
      <c r="E110">
        <v>1419.6386719</v>
      </c>
      <c r="F110">
        <v>1369.5200195</v>
      </c>
      <c r="G110">
        <v>1400.1300048999999</v>
      </c>
      <c r="H110">
        <v>1332.8299560999999</v>
      </c>
      <c r="I110">
        <v>1392.4899902</v>
      </c>
      <c r="J110">
        <v>1380.4027100000001</v>
      </c>
      <c r="L110" t="str">
        <f t="shared" si="10"/>
        <v>05MAY2024:13:00:00</v>
      </c>
      <c r="M110">
        <v>13</v>
      </c>
      <c r="N110">
        <f t="shared" si="11"/>
        <v>-71.548706100000118</v>
      </c>
      <c r="O110">
        <f t="shared" si="12"/>
        <v>-71.548706100000118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4.8870775260805592</v>
      </c>
    </row>
    <row r="111" spans="1:19" x14ac:dyDescent="0.25">
      <c r="A111" t="s">
        <v>136</v>
      </c>
      <c r="B111">
        <v>1476.3602295000001</v>
      </c>
      <c r="C111">
        <v>1449.9499512</v>
      </c>
      <c r="D111">
        <v>1456.4914550999999</v>
      </c>
      <c r="E111">
        <v>1487.1804199000001</v>
      </c>
      <c r="F111">
        <v>1427.3399658000001</v>
      </c>
      <c r="G111">
        <v>1487.7900391000001</v>
      </c>
      <c r="H111">
        <v>1400.5300293</v>
      </c>
      <c r="I111">
        <v>1449.9499512</v>
      </c>
      <c r="J111">
        <v>1444.4204102000001</v>
      </c>
      <c r="L111" t="str">
        <f t="shared" si="10"/>
        <v>05MAY2024:14:00:00</v>
      </c>
      <c r="M111">
        <v>14</v>
      </c>
      <c r="N111">
        <f t="shared" si="11"/>
        <v>-26.410278300000073</v>
      </c>
      <c r="O111">
        <f t="shared" si="12"/>
        <v>-26.410278300000073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1.7888776581948742</v>
      </c>
    </row>
    <row r="112" spans="1:19" x14ac:dyDescent="0.25">
      <c r="A112" t="s">
        <v>137</v>
      </c>
      <c r="B112">
        <v>1471.7121582</v>
      </c>
      <c r="C112">
        <v>1488.4000243999999</v>
      </c>
      <c r="D112">
        <v>1474.4818115</v>
      </c>
      <c r="E112">
        <v>1493.3363036999999</v>
      </c>
      <c r="F112">
        <v>1465.7399902</v>
      </c>
      <c r="G112">
        <v>1579.1099853999999</v>
      </c>
      <c r="H112">
        <v>1456.9100341999999</v>
      </c>
      <c r="I112">
        <v>1488.4000243999999</v>
      </c>
      <c r="J112">
        <v>1492.9283447</v>
      </c>
      <c r="L112" t="str">
        <f t="shared" si="10"/>
        <v>05MAY2024:15:00:00</v>
      </c>
      <c r="M112">
        <v>15</v>
      </c>
      <c r="N112">
        <f t="shared" si="11"/>
        <v>16.687866199999917</v>
      </c>
      <c r="O112" t="str">
        <f t="shared" si="12"/>
        <v/>
      </c>
      <c r="P112">
        <f t="shared" si="13"/>
        <v>16.687866199999917</v>
      </c>
      <c r="Q112" t="str">
        <f t="shared" si="14"/>
        <v/>
      </c>
      <c r="R112">
        <f t="shared" si="15"/>
        <v>1</v>
      </c>
      <c r="S112">
        <f t="shared" si="16"/>
        <v>1.1339082922580641</v>
      </c>
    </row>
    <row r="113" spans="1:19" x14ac:dyDescent="0.25">
      <c r="A113" t="s">
        <v>138</v>
      </c>
      <c r="B113">
        <v>1451.9916992000001</v>
      </c>
      <c r="C113">
        <v>1508.8900146000001</v>
      </c>
      <c r="D113">
        <v>1499.1601562999999</v>
      </c>
      <c r="E113">
        <v>1537.5148925999999</v>
      </c>
      <c r="F113">
        <v>1498.5400391000001</v>
      </c>
      <c r="G113">
        <v>1625.75</v>
      </c>
      <c r="H113">
        <v>1481.6600341999999</v>
      </c>
      <c r="I113">
        <v>1508.8900146000001</v>
      </c>
      <c r="J113">
        <v>1522.8000488</v>
      </c>
      <c r="L113" t="str">
        <f t="shared" si="10"/>
        <v>05MAY2024:16:00:00</v>
      </c>
      <c r="M113">
        <v>16</v>
      </c>
      <c r="N113">
        <f t="shared" si="11"/>
        <v>56.898315400000001</v>
      </c>
      <c r="O113" t="str">
        <f t="shared" si="12"/>
        <v/>
      </c>
      <c r="P113">
        <f t="shared" si="13"/>
        <v>56.898315400000001</v>
      </c>
      <c r="Q113" t="str">
        <f t="shared" si="14"/>
        <v/>
      </c>
      <c r="R113">
        <f t="shared" si="15"/>
        <v>1</v>
      </c>
      <c r="S113">
        <f t="shared" si="16"/>
        <v>3.9186391651790511</v>
      </c>
    </row>
    <row r="114" spans="1:19" x14ac:dyDescent="0.25">
      <c r="A114" t="s">
        <v>139</v>
      </c>
      <c r="B114">
        <v>1547.5354004000001</v>
      </c>
      <c r="C114">
        <v>1550</v>
      </c>
      <c r="D114">
        <v>1526.1712646000001</v>
      </c>
      <c r="E114">
        <v>1560.3446045000001</v>
      </c>
      <c r="F114">
        <v>1517.3000488</v>
      </c>
      <c r="G114">
        <v>1705.0999756000001</v>
      </c>
      <c r="H114">
        <v>1541.7800293</v>
      </c>
      <c r="I114">
        <v>1550</v>
      </c>
      <c r="J114">
        <v>1568.0703125</v>
      </c>
      <c r="L114" t="str">
        <f t="shared" si="10"/>
        <v>05MAY2024:17:00:00</v>
      </c>
      <c r="M114">
        <v>17</v>
      </c>
      <c r="N114">
        <f t="shared" si="11"/>
        <v>2.4645995999999286</v>
      </c>
      <c r="O114" t="str">
        <f t="shared" si="12"/>
        <v/>
      </c>
      <c r="P114">
        <f t="shared" si="13"/>
        <v>2.4645995999999286</v>
      </c>
      <c r="Q114" t="str">
        <f t="shared" si="14"/>
        <v/>
      </c>
      <c r="R114">
        <f t="shared" si="15"/>
        <v>1</v>
      </c>
      <c r="S114">
        <f t="shared" si="16"/>
        <v>0.15925965889781193</v>
      </c>
    </row>
    <row r="115" spans="1:19" x14ac:dyDescent="0.25">
      <c r="A115" t="s">
        <v>140</v>
      </c>
      <c r="B115">
        <v>1663.2005615</v>
      </c>
      <c r="C115">
        <v>1592.0100098</v>
      </c>
      <c r="D115">
        <v>1548.2119141000001</v>
      </c>
      <c r="E115">
        <v>1589.4130858999999</v>
      </c>
      <c r="F115">
        <v>1550.1500243999999</v>
      </c>
      <c r="G115">
        <v>1734.7900391000001</v>
      </c>
      <c r="H115">
        <v>1583.2099608999999</v>
      </c>
      <c r="I115">
        <v>1592.0100098</v>
      </c>
      <c r="J115">
        <v>1601.6743164</v>
      </c>
      <c r="L115" t="str">
        <f t="shared" si="10"/>
        <v>05MAY2024:18:00:00</v>
      </c>
      <c r="M115">
        <v>18</v>
      </c>
      <c r="N115">
        <f t="shared" si="11"/>
        <v>-71.190551700000015</v>
      </c>
      <c r="O115">
        <f t="shared" si="12"/>
        <v>-71.190551700000015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4.2803347562482177</v>
      </c>
    </row>
    <row r="116" spans="1:19" x14ac:dyDescent="0.25">
      <c r="A116" t="s">
        <v>141</v>
      </c>
      <c r="B116">
        <v>1667.1740723</v>
      </c>
      <c r="C116">
        <v>1623.9899902</v>
      </c>
      <c r="D116">
        <v>1543.0238036999999</v>
      </c>
      <c r="E116">
        <v>1558.0683594</v>
      </c>
      <c r="F116">
        <v>1554.6199951000001</v>
      </c>
      <c r="G116">
        <v>1756.9300536999999</v>
      </c>
      <c r="H116">
        <v>1626.3199463000001</v>
      </c>
      <c r="I116">
        <v>1623.9899902</v>
      </c>
      <c r="J116">
        <v>1620.9768065999999</v>
      </c>
      <c r="L116" t="str">
        <f t="shared" si="10"/>
        <v>05MAY2024:19:00:00</v>
      </c>
      <c r="M116">
        <v>19</v>
      </c>
      <c r="N116">
        <f t="shared" si="11"/>
        <v>-43.184082100000069</v>
      </c>
      <c r="O116">
        <f t="shared" si="12"/>
        <v>-43.184082100000069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2.5902563396049083</v>
      </c>
    </row>
    <row r="117" spans="1:19" x14ac:dyDescent="0.25">
      <c r="A117" t="s">
        <v>142</v>
      </c>
      <c r="B117">
        <v>1649.5842285000001</v>
      </c>
      <c r="C117">
        <v>1512.5100098</v>
      </c>
      <c r="D117">
        <v>1444.5173339999999</v>
      </c>
      <c r="E117">
        <v>1486.3516846</v>
      </c>
      <c r="F117">
        <v>1517.6199951000001</v>
      </c>
      <c r="G117">
        <v>1544.25</v>
      </c>
      <c r="H117">
        <v>1447.3599853999999</v>
      </c>
      <c r="I117">
        <v>1512.5100098</v>
      </c>
      <c r="J117">
        <v>1493.2514647999999</v>
      </c>
      <c r="L117" t="str">
        <f t="shared" si="10"/>
        <v>05MAY2024:20:00:00</v>
      </c>
      <c r="M117">
        <v>20</v>
      </c>
      <c r="N117">
        <f t="shared" si="11"/>
        <v>-137.07421870000007</v>
      </c>
      <c r="O117">
        <f t="shared" si="12"/>
        <v>-137.07421870000007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8.3096222873471817</v>
      </c>
    </row>
    <row r="118" spans="1:19" x14ac:dyDescent="0.25">
      <c r="A118" t="s">
        <v>143</v>
      </c>
      <c r="B118">
        <v>1641.2561035000001</v>
      </c>
      <c r="C118">
        <v>1439.6600341999999</v>
      </c>
      <c r="D118">
        <v>1411.1018065999999</v>
      </c>
      <c r="E118">
        <v>1479.0881348</v>
      </c>
      <c r="F118">
        <v>1504.2900391000001</v>
      </c>
      <c r="G118">
        <v>1402.9300536999999</v>
      </c>
      <c r="H118">
        <v>1323.1400146000001</v>
      </c>
      <c r="I118">
        <v>1439.6600341999999</v>
      </c>
      <c r="J118">
        <v>1416.2244873</v>
      </c>
      <c r="L118" t="str">
        <f t="shared" si="10"/>
        <v>05MAY2024:21:00:00</v>
      </c>
      <c r="M118">
        <v>21</v>
      </c>
      <c r="N118">
        <f t="shared" si="11"/>
        <v>-201.59606930000018</v>
      </c>
      <c r="O118">
        <f t="shared" si="12"/>
        <v>-201.59606930000018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12.283035467170171</v>
      </c>
    </row>
    <row r="119" spans="1:19" x14ac:dyDescent="0.25">
      <c r="A119" t="s">
        <v>144</v>
      </c>
      <c r="B119">
        <v>1615.152832</v>
      </c>
      <c r="C119">
        <v>1415.5500488</v>
      </c>
      <c r="D119">
        <v>1392.0417480000001</v>
      </c>
      <c r="E119">
        <v>1427.4284668</v>
      </c>
      <c r="F119">
        <v>1491.9100341999999</v>
      </c>
      <c r="G119">
        <v>1348.8800048999999</v>
      </c>
      <c r="H119">
        <v>1283.1600341999999</v>
      </c>
      <c r="I119">
        <v>1415.5500488</v>
      </c>
      <c r="J119">
        <v>1386.3084716999999</v>
      </c>
      <c r="L119" t="str">
        <f t="shared" si="10"/>
        <v>05MAY2024:22:00:00</v>
      </c>
      <c r="M119">
        <v>22</v>
      </c>
      <c r="N119">
        <f t="shared" si="11"/>
        <v>-199.60278319999998</v>
      </c>
      <c r="O119">
        <f t="shared" si="12"/>
        <v>-199.60278319999998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12.358135976075852</v>
      </c>
    </row>
    <row r="120" spans="1:19" x14ac:dyDescent="0.25">
      <c r="A120" t="s">
        <v>145</v>
      </c>
      <c r="B120">
        <v>1539.4980469</v>
      </c>
      <c r="C120">
        <v>1402.5799560999999</v>
      </c>
      <c r="D120">
        <v>1394.2436522999999</v>
      </c>
      <c r="E120">
        <v>1387.8803711</v>
      </c>
      <c r="F120">
        <v>1411.8499756000001</v>
      </c>
      <c r="G120">
        <v>1409.7600098</v>
      </c>
      <c r="H120">
        <v>1336.3900146000001</v>
      </c>
      <c r="I120">
        <v>1402.5799560999999</v>
      </c>
      <c r="J120">
        <v>1390.9647216999999</v>
      </c>
      <c r="L120" t="str">
        <f t="shared" si="10"/>
        <v>05MAY2024:23:00:00</v>
      </c>
      <c r="M120">
        <v>23</v>
      </c>
      <c r="N120">
        <f t="shared" si="11"/>
        <v>-136.91809080000007</v>
      </c>
      <c r="O120">
        <f t="shared" si="12"/>
        <v>-136.91809080000007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8.893683955994895</v>
      </c>
    </row>
    <row r="121" spans="1:19" x14ac:dyDescent="0.25">
      <c r="A121" t="s">
        <v>146</v>
      </c>
      <c r="B121">
        <v>1447.7420654</v>
      </c>
      <c r="C121">
        <v>1344.8399658000001</v>
      </c>
      <c r="D121">
        <v>1356.1933594</v>
      </c>
      <c r="E121">
        <v>1344.5679932</v>
      </c>
      <c r="F121">
        <v>1335.5100098</v>
      </c>
      <c r="G121">
        <v>1388.0799560999999</v>
      </c>
      <c r="H121">
        <v>1320.5200195</v>
      </c>
      <c r="I121">
        <v>1344.8399658000001</v>
      </c>
      <c r="J121">
        <v>1349.0286865</v>
      </c>
      <c r="L121" t="str">
        <f t="shared" si="10"/>
        <v>06MAY2024:00:00:00</v>
      </c>
      <c r="M121">
        <v>24</v>
      </c>
      <c r="N121">
        <f t="shared" si="11"/>
        <v>-102.90209959999993</v>
      </c>
      <c r="O121">
        <f t="shared" si="12"/>
        <v>-102.90209959999993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7.1077647088722857</v>
      </c>
    </row>
    <row r="122" spans="1:19" x14ac:dyDescent="0.25">
      <c r="A122" t="s">
        <v>147</v>
      </c>
      <c r="B122">
        <v>1388.1466064000001</v>
      </c>
      <c r="C122">
        <v>1306.9899902</v>
      </c>
      <c r="D122">
        <v>1329.6248779</v>
      </c>
      <c r="E122">
        <v>1318.4367675999999</v>
      </c>
      <c r="F122">
        <v>1259.3299560999999</v>
      </c>
      <c r="G122">
        <v>1336.5500488</v>
      </c>
      <c r="H122">
        <v>1306.9899902</v>
      </c>
      <c r="I122">
        <v>1270.3000488</v>
      </c>
      <c r="J122">
        <v>1300.559082</v>
      </c>
      <c r="L122" t="str">
        <f t="shared" si="10"/>
        <v>06MAY2024:01:00:00</v>
      </c>
      <c r="M122">
        <v>1</v>
      </c>
      <c r="N122">
        <f t="shared" si="11"/>
        <v>-81.156616200000144</v>
      </c>
      <c r="O122">
        <f t="shared" si="12"/>
        <v>-81.156616200000144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5.8464009367476377</v>
      </c>
    </row>
    <row r="123" spans="1:19" x14ac:dyDescent="0.25">
      <c r="A123" t="s">
        <v>148</v>
      </c>
      <c r="B123">
        <v>1339.317749</v>
      </c>
      <c r="C123">
        <v>1283.3199463000001</v>
      </c>
      <c r="D123">
        <v>1287.6029053</v>
      </c>
      <c r="E123">
        <v>1278.0798339999999</v>
      </c>
      <c r="F123">
        <v>1212.1099853999999</v>
      </c>
      <c r="G123">
        <v>1296.6600341999999</v>
      </c>
      <c r="H123">
        <v>1283.3199463000001</v>
      </c>
      <c r="I123">
        <v>1237.3399658000001</v>
      </c>
      <c r="J123">
        <v>1263.4066161999999</v>
      </c>
      <c r="L123" t="str">
        <f t="shared" si="10"/>
        <v>06MAY2024:02:00:00</v>
      </c>
      <c r="M123">
        <v>2</v>
      </c>
      <c r="N123">
        <f t="shared" si="11"/>
        <v>-55.997802699999966</v>
      </c>
      <c r="O123">
        <f t="shared" si="12"/>
        <v>-55.997802699999966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4.1810692602118245</v>
      </c>
    </row>
    <row r="124" spans="1:19" x14ac:dyDescent="0.25">
      <c r="A124" t="s">
        <v>149</v>
      </c>
      <c r="B124">
        <v>1313.2270507999999</v>
      </c>
      <c r="C124">
        <v>1274.2199707</v>
      </c>
      <c r="D124">
        <v>1263.3062743999999</v>
      </c>
      <c r="E124">
        <v>1248.3306885</v>
      </c>
      <c r="F124">
        <v>1175.1600341999999</v>
      </c>
      <c r="G124">
        <v>1285.5500488</v>
      </c>
      <c r="H124">
        <v>1274.2199707</v>
      </c>
      <c r="I124">
        <v>1215</v>
      </c>
      <c r="J124">
        <v>1242.6472168</v>
      </c>
      <c r="L124" t="str">
        <f t="shared" si="10"/>
        <v>06MAY2024:03:00:00</v>
      </c>
      <c r="M124">
        <v>3</v>
      </c>
      <c r="N124">
        <f t="shared" si="11"/>
        <v>-39.007080099999939</v>
      </c>
      <c r="O124">
        <f t="shared" si="12"/>
        <v>-39.007080099999939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2.970322616811568</v>
      </c>
    </row>
    <row r="125" spans="1:19" x14ac:dyDescent="0.25">
      <c r="A125" t="s">
        <v>150</v>
      </c>
      <c r="B125">
        <v>1299.2026367000001</v>
      </c>
      <c r="C125">
        <v>1258.2900391000001</v>
      </c>
      <c r="D125">
        <v>1250.1363524999999</v>
      </c>
      <c r="E125">
        <v>1235.1925048999999</v>
      </c>
      <c r="F125">
        <v>1161.2900391000001</v>
      </c>
      <c r="G125">
        <v>1266.0799560999999</v>
      </c>
      <c r="H125">
        <v>1258.2900391000001</v>
      </c>
      <c r="I125">
        <v>1198.7099608999999</v>
      </c>
      <c r="J125">
        <v>1226.9012451000001</v>
      </c>
      <c r="L125" t="str">
        <f t="shared" si="10"/>
        <v>06MAY2024:04:00:00</v>
      </c>
      <c r="M125">
        <v>4</v>
      </c>
      <c r="N125">
        <f t="shared" si="11"/>
        <v>-40.912597600000026</v>
      </c>
      <c r="O125">
        <f t="shared" si="12"/>
        <v>-40.912597600000026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3.149054384920186</v>
      </c>
    </row>
    <row r="126" spans="1:19" x14ac:dyDescent="0.25">
      <c r="A126" t="s">
        <v>151</v>
      </c>
      <c r="B126">
        <v>1300.0107422000001</v>
      </c>
      <c r="C126">
        <v>1265.3000488</v>
      </c>
      <c r="D126">
        <v>1254.7011719</v>
      </c>
      <c r="E126">
        <v>1252.1018065999999</v>
      </c>
      <c r="F126">
        <v>1162.1400146000001</v>
      </c>
      <c r="G126">
        <v>1258.7299805</v>
      </c>
      <c r="H126">
        <v>1265.3000488</v>
      </c>
      <c r="I126">
        <v>1199.9000243999999</v>
      </c>
      <c r="J126">
        <v>1228.1542969</v>
      </c>
      <c r="L126" t="str">
        <f t="shared" si="10"/>
        <v>06MAY2024:05:00:00</v>
      </c>
      <c r="M126">
        <v>5</v>
      </c>
      <c r="N126">
        <f t="shared" si="11"/>
        <v>-34.710693400000082</v>
      </c>
      <c r="O126">
        <f t="shared" si="12"/>
        <v>-34.710693400000082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2.6700312753769548</v>
      </c>
    </row>
    <row r="127" spans="1:19" x14ac:dyDescent="0.25">
      <c r="A127" t="s">
        <v>152</v>
      </c>
      <c r="B127">
        <v>1344.4384766000001</v>
      </c>
      <c r="C127">
        <v>1287.4699707</v>
      </c>
      <c r="D127">
        <v>1288.3688964999999</v>
      </c>
      <c r="E127">
        <v>1301.2832031</v>
      </c>
      <c r="F127">
        <v>1196.7900391000001</v>
      </c>
      <c r="G127">
        <v>1292.9699707</v>
      </c>
      <c r="H127">
        <v>1287.4699707</v>
      </c>
      <c r="I127">
        <v>1227.2099608999999</v>
      </c>
      <c r="J127">
        <v>1258.5617675999999</v>
      </c>
      <c r="L127" t="str">
        <f t="shared" si="10"/>
        <v>06MAY2024:06:00:00</v>
      </c>
      <c r="M127">
        <v>6</v>
      </c>
      <c r="N127">
        <f t="shared" si="11"/>
        <v>-56.968505900000082</v>
      </c>
      <c r="O127">
        <f t="shared" si="12"/>
        <v>-56.968505900000082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4.2373456942462573</v>
      </c>
    </row>
    <row r="128" spans="1:19" x14ac:dyDescent="0.25">
      <c r="A128" t="s">
        <v>153</v>
      </c>
      <c r="B128">
        <v>1429.6640625</v>
      </c>
      <c r="C128">
        <v>1325.5300293</v>
      </c>
      <c r="D128">
        <v>1338.7797852000001</v>
      </c>
      <c r="E128">
        <v>1348.5539550999999</v>
      </c>
      <c r="F128">
        <v>1267.0899658000001</v>
      </c>
      <c r="G128">
        <v>1326.7099608999999</v>
      </c>
      <c r="H128">
        <v>1325.5300293</v>
      </c>
      <c r="I128">
        <v>1281.3100586</v>
      </c>
      <c r="J128">
        <v>1307.8840332</v>
      </c>
      <c r="L128" t="str">
        <f t="shared" si="10"/>
        <v>06MAY2024:07:00:00</v>
      </c>
      <c r="M128">
        <v>7</v>
      </c>
      <c r="N128">
        <f t="shared" si="11"/>
        <v>-104.13403319999998</v>
      </c>
      <c r="O128">
        <f t="shared" si="12"/>
        <v>-104.13403319999998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7.2838113464155123</v>
      </c>
    </row>
    <row r="129" spans="1:19" x14ac:dyDescent="0.25">
      <c r="A129" t="s">
        <v>154</v>
      </c>
      <c r="B129">
        <v>1469.6608887</v>
      </c>
      <c r="C129">
        <v>1301.9899902</v>
      </c>
      <c r="D129">
        <v>1345.0532227000001</v>
      </c>
      <c r="E129">
        <v>1389.6636963000001</v>
      </c>
      <c r="F129">
        <v>1298.9499512</v>
      </c>
      <c r="G129">
        <v>1309.0400391000001</v>
      </c>
      <c r="H129">
        <v>1301.9899902</v>
      </c>
      <c r="I129">
        <v>1288.5699463000001</v>
      </c>
      <c r="J129">
        <v>1308.7205810999999</v>
      </c>
      <c r="L129" t="str">
        <f t="shared" si="10"/>
        <v>06MAY2024:08:00:00</v>
      </c>
      <c r="M129">
        <v>8</v>
      </c>
      <c r="N129">
        <f t="shared" si="11"/>
        <v>-167.67089850000002</v>
      </c>
      <c r="O129">
        <f t="shared" si="12"/>
        <v>-167.67089850000002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11.408815447780924</v>
      </c>
    </row>
    <row r="130" spans="1:19" x14ac:dyDescent="0.25">
      <c r="A130" t="s">
        <v>155</v>
      </c>
      <c r="B130">
        <v>1510.4779053</v>
      </c>
      <c r="C130">
        <v>1364.0200195</v>
      </c>
      <c r="D130">
        <v>1414.2197266000001</v>
      </c>
      <c r="E130">
        <v>1441.4265137</v>
      </c>
      <c r="F130">
        <v>1352.0500488</v>
      </c>
      <c r="G130">
        <v>1390.8299560999999</v>
      </c>
      <c r="H130">
        <v>1364.0200195</v>
      </c>
      <c r="I130">
        <v>1343.5600586</v>
      </c>
      <c r="J130">
        <v>1372.9359131000001</v>
      </c>
      <c r="L130" t="str">
        <f t="shared" si="10"/>
        <v>06MAY2024:09:00:00</v>
      </c>
      <c r="M130">
        <v>9</v>
      </c>
      <c r="N130">
        <f t="shared" si="11"/>
        <v>-146.45788579999999</v>
      </c>
      <c r="O130">
        <f t="shared" si="12"/>
        <v>-146.45788579999999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9.6961289725659103</v>
      </c>
    </row>
    <row r="131" spans="1:19" x14ac:dyDescent="0.25">
      <c r="A131" t="s">
        <v>156</v>
      </c>
      <c r="B131">
        <v>1561.6578368999999</v>
      </c>
      <c r="C131">
        <v>1379.8800048999999</v>
      </c>
      <c r="D131">
        <v>1481.0539550999999</v>
      </c>
      <c r="E131">
        <v>1497.5856934000001</v>
      </c>
      <c r="F131">
        <v>1383.1099853999999</v>
      </c>
      <c r="G131">
        <v>1425.2700195</v>
      </c>
      <c r="H131">
        <v>1379.8800048999999</v>
      </c>
      <c r="I131">
        <v>1365.3100586</v>
      </c>
      <c r="J131">
        <v>1406.9248047000001</v>
      </c>
      <c r="L131" t="str">
        <f t="shared" ref="L131:L194" si="17">A131</f>
        <v>06MAY2024:10:00:00</v>
      </c>
      <c r="M131">
        <v>10</v>
      </c>
      <c r="N131">
        <f t="shared" ref="N131:N194" si="18">C131-B131</f>
        <v>-181.77783199999999</v>
      </c>
      <c r="O131">
        <f t="shared" ref="O131:O194" si="19">IF(N131&lt;0,N131,"")</f>
        <v>-181.77783199999999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11.640055055904034</v>
      </c>
    </row>
    <row r="132" spans="1:19" x14ac:dyDescent="0.25">
      <c r="A132" t="s">
        <v>157</v>
      </c>
      <c r="B132">
        <v>1614.2503661999999</v>
      </c>
      <c r="C132">
        <v>1370.1400146000001</v>
      </c>
      <c r="D132">
        <v>1509.0531006000001</v>
      </c>
      <c r="E132">
        <v>1522.3852539</v>
      </c>
      <c r="F132">
        <v>1426.8599853999999</v>
      </c>
      <c r="G132">
        <v>1422.3699951000001</v>
      </c>
      <c r="H132">
        <v>1370.1400146000001</v>
      </c>
      <c r="I132">
        <v>1379.4100341999999</v>
      </c>
      <c r="J132">
        <v>1421.5666504000001</v>
      </c>
      <c r="L132" t="str">
        <f t="shared" si="17"/>
        <v>06MAY2024:11:00:00</v>
      </c>
      <c r="M132">
        <v>11</v>
      </c>
      <c r="N132">
        <f t="shared" si="18"/>
        <v>-244.11035159999983</v>
      </c>
      <c r="O132">
        <f t="shared" si="19"/>
        <v>-244.11035159999983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15.122211319340995</v>
      </c>
    </row>
    <row r="133" spans="1:19" x14ac:dyDescent="0.25">
      <c r="A133" t="s">
        <v>158</v>
      </c>
      <c r="B133">
        <v>1643.7454834</v>
      </c>
      <c r="C133">
        <v>1392.1999512</v>
      </c>
      <c r="D133">
        <v>1511.8256836</v>
      </c>
      <c r="E133">
        <v>1518.5383300999999</v>
      </c>
      <c r="F133">
        <v>1459.7199707</v>
      </c>
      <c r="G133">
        <v>1450.0799560999999</v>
      </c>
      <c r="H133">
        <v>1392.1999512</v>
      </c>
      <c r="I133">
        <v>1404.5400391000001</v>
      </c>
      <c r="J133">
        <v>1443.6730957</v>
      </c>
      <c r="L133" t="str">
        <f t="shared" si="17"/>
        <v>06MAY2024:12:00:00</v>
      </c>
      <c r="M133">
        <v>12</v>
      </c>
      <c r="N133">
        <f t="shared" si="18"/>
        <v>-251.54553220000003</v>
      </c>
      <c r="O133">
        <f t="shared" si="19"/>
        <v>-251.54553220000003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15.303192297124459</v>
      </c>
    </row>
    <row r="134" spans="1:19" x14ac:dyDescent="0.25">
      <c r="A134" t="s">
        <v>159</v>
      </c>
      <c r="B134">
        <v>1699.3564452999999</v>
      </c>
      <c r="C134">
        <v>1431.6099853999999</v>
      </c>
      <c r="D134">
        <v>1540.9230957</v>
      </c>
      <c r="E134">
        <v>1538.7807617000001</v>
      </c>
      <c r="F134">
        <v>1503.5200195</v>
      </c>
      <c r="G134">
        <v>1500.2399902</v>
      </c>
      <c r="H134">
        <v>1431.6099853999999</v>
      </c>
      <c r="I134">
        <v>1443.3499756000001</v>
      </c>
      <c r="J134">
        <v>1483.9287108999999</v>
      </c>
      <c r="L134" t="str">
        <f t="shared" si="17"/>
        <v>06MAY2024:13:00:00</v>
      </c>
      <c r="M134">
        <v>13</v>
      </c>
      <c r="N134">
        <f t="shared" si="18"/>
        <v>-267.74645989999999</v>
      </c>
      <c r="O134">
        <f t="shared" si="19"/>
        <v>-267.74645989999999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15.755756282945848</v>
      </c>
    </row>
    <row r="135" spans="1:19" x14ac:dyDescent="0.25">
      <c r="A135" t="s">
        <v>160</v>
      </c>
      <c r="B135">
        <v>1739.8206786999999</v>
      </c>
      <c r="C135">
        <v>1495.0400391000001</v>
      </c>
      <c r="D135">
        <v>1601.3989257999999</v>
      </c>
      <c r="E135">
        <v>1595.3828125</v>
      </c>
      <c r="F135">
        <v>1552.0200195</v>
      </c>
      <c r="G135">
        <v>1572.9200439000001</v>
      </c>
      <c r="H135">
        <v>1495.0400391000001</v>
      </c>
      <c r="I135">
        <v>1496.3599853999999</v>
      </c>
      <c r="J135">
        <v>1543.5478516000001</v>
      </c>
      <c r="L135" t="str">
        <f t="shared" si="17"/>
        <v>06MAY2024:14:00:00</v>
      </c>
      <c r="M135">
        <v>14</v>
      </c>
      <c r="N135">
        <f t="shared" si="18"/>
        <v>-244.78063959999986</v>
      </c>
      <c r="O135">
        <f t="shared" si="19"/>
        <v>-244.78063959999986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14.069302807856083</v>
      </c>
    </row>
    <row r="136" spans="1:19" x14ac:dyDescent="0.25">
      <c r="A136" t="s">
        <v>161</v>
      </c>
      <c r="B136">
        <v>1786.0031738</v>
      </c>
      <c r="C136">
        <v>1549.2800293</v>
      </c>
      <c r="D136">
        <v>1621.223999</v>
      </c>
      <c r="E136">
        <v>1603.3602295000001</v>
      </c>
      <c r="F136">
        <v>1602.2900391000001</v>
      </c>
      <c r="G136">
        <v>1622.9799805</v>
      </c>
      <c r="H136">
        <v>1549.2800293</v>
      </c>
      <c r="I136">
        <v>1547.9100341999999</v>
      </c>
      <c r="J136">
        <v>1588.7368164</v>
      </c>
      <c r="L136" t="str">
        <f t="shared" si="17"/>
        <v>06MAY2024:15:00:00</v>
      </c>
      <c r="M136">
        <v>15</v>
      </c>
      <c r="N136">
        <f t="shared" si="18"/>
        <v>-236.72314449999999</v>
      </c>
      <c r="O136">
        <f t="shared" si="19"/>
        <v>-236.72314449999999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13.254351838375214</v>
      </c>
    </row>
    <row r="137" spans="1:19" x14ac:dyDescent="0.25">
      <c r="A137" t="s">
        <v>162</v>
      </c>
      <c r="B137">
        <v>1827.1710204999999</v>
      </c>
      <c r="C137">
        <v>1618.0400391000001</v>
      </c>
      <c r="D137">
        <v>1671.3798827999999</v>
      </c>
      <c r="E137">
        <v>1647.8959961</v>
      </c>
      <c r="F137">
        <v>1643.7700195</v>
      </c>
      <c r="G137">
        <v>1679.5799560999999</v>
      </c>
      <c r="H137">
        <v>1618.0400391000001</v>
      </c>
      <c r="I137">
        <v>1601.5600586</v>
      </c>
      <c r="J137">
        <v>1642.8659668</v>
      </c>
      <c r="L137" t="str">
        <f t="shared" si="17"/>
        <v>06MAY2024:16:00:00</v>
      </c>
      <c r="M137">
        <v>16</v>
      </c>
      <c r="N137">
        <f t="shared" si="18"/>
        <v>-209.13098139999988</v>
      </c>
      <c r="O137">
        <f t="shared" si="19"/>
        <v>-209.13098139999988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11.445616149427098</v>
      </c>
    </row>
    <row r="138" spans="1:19" x14ac:dyDescent="0.25">
      <c r="A138" t="s">
        <v>163</v>
      </c>
      <c r="B138">
        <v>1877.7623291</v>
      </c>
      <c r="C138">
        <v>1667.2900391000001</v>
      </c>
      <c r="D138">
        <v>1703.3898925999999</v>
      </c>
      <c r="E138">
        <v>1687.5045166</v>
      </c>
      <c r="F138">
        <v>1683.6099853999999</v>
      </c>
      <c r="G138">
        <v>1711.3599853999999</v>
      </c>
      <c r="H138">
        <v>1667.2900391000001</v>
      </c>
      <c r="I138">
        <v>1649.4699707</v>
      </c>
      <c r="J138">
        <v>1683.0240478999999</v>
      </c>
      <c r="L138" t="str">
        <f t="shared" si="17"/>
        <v>06MAY2024:17:00:00</v>
      </c>
      <c r="M138">
        <v>17</v>
      </c>
      <c r="N138">
        <f t="shared" si="18"/>
        <v>-210.47228999999993</v>
      </c>
      <c r="O138">
        <f t="shared" si="19"/>
        <v>-210.47228999999993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11.208675706093114</v>
      </c>
    </row>
    <row r="139" spans="1:19" x14ac:dyDescent="0.25">
      <c r="A139" t="s">
        <v>164</v>
      </c>
      <c r="B139">
        <v>1894.1376952999999</v>
      </c>
      <c r="C139">
        <v>1694.5300293</v>
      </c>
      <c r="D139">
        <v>1726.5714111</v>
      </c>
      <c r="E139">
        <v>1703.1552733999999</v>
      </c>
      <c r="F139">
        <v>1709.7800293</v>
      </c>
      <c r="G139">
        <v>1725.5999756000001</v>
      </c>
      <c r="H139">
        <v>1694.5300293</v>
      </c>
      <c r="I139">
        <v>1682.3299560999999</v>
      </c>
      <c r="J139">
        <v>1707.7624512</v>
      </c>
      <c r="L139" t="str">
        <f t="shared" si="17"/>
        <v>06MAY2024:18:00:00</v>
      </c>
      <c r="M139">
        <v>18</v>
      </c>
      <c r="N139">
        <f t="shared" si="18"/>
        <v>-199.60766599999988</v>
      </c>
      <c r="O139">
        <f t="shared" si="19"/>
        <v>-199.60766599999988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10.538181384346789</v>
      </c>
    </row>
    <row r="140" spans="1:19" x14ac:dyDescent="0.25">
      <c r="A140" t="s">
        <v>165</v>
      </c>
      <c r="B140">
        <v>1880.5576172000001</v>
      </c>
      <c r="C140">
        <v>1703.5899658000001</v>
      </c>
      <c r="D140">
        <v>1714.7595214999999</v>
      </c>
      <c r="E140">
        <v>1702.3040771000001</v>
      </c>
      <c r="F140">
        <v>1699.2299805</v>
      </c>
      <c r="G140">
        <v>1733.0699463000001</v>
      </c>
      <c r="H140">
        <v>1703.5899658000001</v>
      </c>
      <c r="I140">
        <v>1691.1099853999999</v>
      </c>
      <c r="J140">
        <v>1708.3519286999999</v>
      </c>
      <c r="L140" t="str">
        <f t="shared" si="17"/>
        <v>06MAY2024:19:00:00</v>
      </c>
      <c r="M140">
        <v>19</v>
      </c>
      <c r="N140">
        <f t="shared" si="18"/>
        <v>-176.96765140000002</v>
      </c>
      <c r="O140">
        <f t="shared" si="19"/>
        <v>-176.96765140000002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9.4103817815213073</v>
      </c>
    </row>
    <row r="141" spans="1:19" x14ac:dyDescent="0.25">
      <c r="A141" t="s">
        <v>166</v>
      </c>
      <c r="B141">
        <v>1828.8171387</v>
      </c>
      <c r="C141">
        <v>1601.8299560999999</v>
      </c>
      <c r="D141">
        <v>1635.8924560999999</v>
      </c>
      <c r="E141">
        <v>1651.3792725000001</v>
      </c>
      <c r="F141">
        <v>1638.6999512</v>
      </c>
      <c r="G141">
        <v>1626.7700195</v>
      </c>
      <c r="H141">
        <v>1601.8299560999999</v>
      </c>
      <c r="I141">
        <v>1608.0899658000001</v>
      </c>
      <c r="J141">
        <v>1622.2564697</v>
      </c>
      <c r="L141" t="str">
        <f t="shared" si="17"/>
        <v>06MAY2024:20:00:00</v>
      </c>
      <c r="M141">
        <v>20</v>
      </c>
      <c r="N141">
        <f t="shared" si="18"/>
        <v>-226.9871826000001</v>
      </c>
      <c r="O141">
        <f t="shared" si="19"/>
        <v>-226.9871826000001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12.411693755306347</v>
      </c>
    </row>
    <row r="142" spans="1:19" x14ac:dyDescent="0.25">
      <c r="A142" t="s">
        <v>167</v>
      </c>
      <c r="B142">
        <v>1772.9018555</v>
      </c>
      <c r="C142">
        <v>1502.3599853999999</v>
      </c>
      <c r="D142">
        <v>1594.6391602000001</v>
      </c>
      <c r="E142">
        <v>1611.7647704999999</v>
      </c>
      <c r="F142">
        <v>1602.1300048999999</v>
      </c>
      <c r="G142">
        <v>1535.0899658000001</v>
      </c>
      <c r="H142">
        <v>1502.3599853999999</v>
      </c>
      <c r="I142">
        <v>1545.3800048999999</v>
      </c>
      <c r="J142">
        <v>1555.9199219</v>
      </c>
      <c r="L142" t="str">
        <f t="shared" si="17"/>
        <v>06MAY2024:21:00:00</v>
      </c>
      <c r="M142">
        <v>21</v>
      </c>
      <c r="N142">
        <f t="shared" si="18"/>
        <v>-270.5418701000001</v>
      </c>
      <c r="O142">
        <f t="shared" si="19"/>
        <v>-270.5418701000001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15.25983343413564</v>
      </c>
    </row>
    <row r="143" spans="1:19" x14ac:dyDescent="0.25">
      <c r="A143" t="s">
        <v>168</v>
      </c>
      <c r="B143">
        <v>1649.6413574000001</v>
      </c>
      <c r="C143">
        <v>1491.1700439000001</v>
      </c>
      <c r="D143">
        <v>1574.6816406</v>
      </c>
      <c r="E143">
        <v>1609.4085693</v>
      </c>
      <c r="F143">
        <v>1581.8800048999999</v>
      </c>
      <c r="G143">
        <v>1531.9699707</v>
      </c>
      <c r="H143">
        <v>1491.1700439000001</v>
      </c>
      <c r="I143">
        <v>1527.4699707</v>
      </c>
      <c r="J143">
        <v>1541.4344481999999</v>
      </c>
      <c r="L143" t="str">
        <f t="shared" si="17"/>
        <v>06MAY2024:22:00:00</v>
      </c>
      <c r="M143">
        <v>22</v>
      </c>
      <c r="N143">
        <f t="shared" si="18"/>
        <v>-158.47131349999995</v>
      </c>
      <c r="O143">
        <f t="shared" si="19"/>
        <v>-158.47131349999995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9.6064100714452643</v>
      </c>
    </row>
    <row r="144" spans="1:19" x14ac:dyDescent="0.25">
      <c r="A144" t="s">
        <v>169</v>
      </c>
      <c r="B144">
        <v>1421.8378906</v>
      </c>
      <c r="C144">
        <v>1514.5799560999999</v>
      </c>
      <c r="D144">
        <v>1526.6169434000001</v>
      </c>
      <c r="E144">
        <v>1528.6804199000001</v>
      </c>
      <c r="F144">
        <v>1495.1700439000001</v>
      </c>
      <c r="G144">
        <v>1549.6700439000001</v>
      </c>
      <c r="H144">
        <v>1514.5799560999999</v>
      </c>
      <c r="I144">
        <v>1490.8100586</v>
      </c>
      <c r="J144">
        <v>1515.3693848</v>
      </c>
      <c r="L144" t="str">
        <f t="shared" si="17"/>
        <v>06MAY2024:23:00:00</v>
      </c>
      <c r="M144">
        <v>23</v>
      </c>
      <c r="N144">
        <f t="shared" si="18"/>
        <v>92.742065499999853</v>
      </c>
      <c r="O144" t="str">
        <f t="shared" si="19"/>
        <v/>
      </c>
      <c r="P144">
        <f t="shared" si="20"/>
        <v>92.742065499999853</v>
      </c>
      <c r="Q144" t="str">
        <f t="shared" si="21"/>
        <v/>
      </c>
      <c r="R144">
        <f t="shared" si="22"/>
        <v>1</v>
      </c>
      <c r="S144">
        <f t="shared" si="23"/>
        <v>6.5226891274408016</v>
      </c>
    </row>
    <row r="145" spans="1:19" x14ac:dyDescent="0.25">
      <c r="A145" t="s">
        <v>170</v>
      </c>
      <c r="B145">
        <v>1416.7703856999999</v>
      </c>
      <c r="C145">
        <v>1419.0200195</v>
      </c>
      <c r="D145">
        <v>1436.7558594</v>
      </c>
      <c r="E145">
        <v>1443.4169922000001</v>
      </c>
      <c r="F145">
        <v>1402.8499756000001</v>
      </c>
      <c r="G145">
        <v>1438.8599853999999</v>
      </c>
      <c r="H145">
        <v>1419.0200195</v>
      </c>
      <c r="I145">
        <v>1391.4699707</v>
      </c>
      <c r="J145">
        <v>1417.7910156</v>
      </c>
      <c r="L145" t="str">
        <f t="shared" si="17"/>
        <v>07MAY2024:00:00:00</v>
      </c>
      <c r="M145">
        <v>24</v>
      </c>
      <c r="N145">
        <f t="shared" si="18"/>
        <v>2.2496338000000833</v>
      </c>
      <c r="O145" t="str">
        <f t="shared" si="19"/>
        <v/>
      </c>
      <c r="P145">
        <f t="shared" si="20"/>
        <v>2.2496338000000833</v>
      </c>
      <c r="Q145" t="str">
        <f t="shared" si="21"/>
        <v/>
      </c>
      <c r="R145">
        <f t="shared" si="22"/>
        <v>1</v>
      </c>
      <c r="S145">
        <f t="shared" si="23"/>
        <v>0.15878605472746249</v>
      </c>
    </row>
    <row r="146" spans="1:19" x14ac:dyDescent="0.25">
      <c r="A146" t="s">
        <v>171</v>
      </c>
      <c r="B146">
        <v>1233.1762695</v>
      </c>
      <c r="C146">
        <v>1339.7299805</v>
      </c>
      <c r="D146">
        <v>1425.6251221</v>
      </c>
      <c r="E146">
        <v>1416.2904053</v>
      </c>
      <c r="F146">
        <v>1363.7700195</v>
      </c>
      <c r="G146">
        <v>1400.25</v>
      </c>
      <c r="H146">
        <v>1402.1899414</v>
      </c>
      <c r="I146">
        <v>1339.7299805</v>
      </c>
      <c r="J146">
        <v>1386.3131103999999</v>
      </c>
      <c r="L146" t="str">
        <f t="shared" si="17"/>
        <v>07MAY2024:01:00:00</v>
      </c>
      <c r="M146">
        <v>1</v>
      </c>
      <c r="N146">
        <f t="shared" si="18"/>
        <v>106.55371100000002</v>
      </c>
      <c r="O146" t="str">
        <f t="shared" si="19"/>
        <v/>
      </c>
      <c r="P146">
        <f t="shared" si="20"/>
        <v>106.55371100000002</v>
      </c>
      <c r="Q146" t="str">
        <f t="shared" si="21"/>
        <v/>
      </c>
      <c r="R146">
        <f t="shared" si="22"/>
        <v>1</v>
      </c>
      <c r="S146">
        <f t="shared" si="23"/>
        <v>8.6405904521016268</v>
      </c>
    </row>
    <row r="147" spans="1:19" x14ac:dyDescent="0.25">
      <c r="A147" t="s">
        <v>172</v>
      </c>
      <c r="B147">
        <v>1201.7398682</v>
      </c>
      <c r="C147">
        <v>1267.6800536999999</v>
      </c>
      <c r="D147">
        <v>1370.9675293</v>
      </c>
      <c r="E147">
        <v>1381.2977295000001</v>
      </c>
      <c r="F147">
        <v>1294.8100586</v>
      </c>
      <c r="G147">
        <v>1324.1700439000001</v>
      </c>
      <c r="H147">
        <v>1332.2900391000001</v>
      </c>
      <c r="I147">
        <v>1267.6800536999999</v>
      </c>
      <c r="J147">
        <v>1317.9835204999999</v>
      </c>
      <c r="L147" t="str">
        <f t="shared" si="17"/>
        <v>07MAY2024:02:00:00</v>
      </c>
      <c r="M147">
        <v>2</v>
      </c>
      <c r="N147">
        <f t="shared" si="18"/>
        <v>65.94018549999987</v>
      </c>
      <c r="O147" t="str">
        <f t="shared" si="19"/>
        <v/>
      </c>
      <c r="P147">
        <f t="shared" si="20"/>
        <v>65.94018549999987</v>
      </c>
      <c r="Q147" t="str">
        <f t="shared" si="21"/>
        <v/>
      </c>
      <c r="R147">
        <f t="shared" si="22"/>
        <v>1</v>
      </c>
      <c r="S147">
        <f t="shared" si="23"/>
        <v>5.4870598242502302</v>
      </c>
    </row>
    <row r="148" spans="1:19" x14ac:dyDescent="0.25">
      <c r="A148" t="s">
        <v>173</v>
      </c>
      <c r="B148">
        <v>1190.3167725000001</v>
      </c>
      <c r="C148">
        <v>1213.1700439000001</v>
      </c>
      <c r="D148">
        <v>1327.6307373</v>
      </c>
      <c r="E148">
        <v>1346.2420654</v>
      </c>
      <c r="F148">
        <v>1240.0300293</v>
      </c>
      <c r="G148">
        <v>1288.0400391000001</v>
      </c>
      <c r="H148">
        <v>1284.5300293</v>
      </c>
      <c r="I148">
        <v>1213.1700439000001</v>
      </c>
      <c r="J148">
        <v>1270.6801757999999</v>
      </c>
      <c r="L148" t="str">
        <f t="shared" si="17"/>
        <v>07MAY2024:03:00:00</v>
      </c>
      <c r="M148">
        <v>3</v>
      </c>
      <c r="N148">
        <f t="shared" si="18"/>
        <v>22.85327140000004</v>
      </c>
      <c r="O148" t="str">
        <f t="shared" si="19"/>
        <v/>
      </c>
      <c r="P148">
        <f t="shared" si="20"/>
        <v>22.85327140000004</v>
      </c>
      <c r="Q148" t="str">
        <f t="shared" si="21"/>
        <v/>
      </c>
      <c r="R148">
        <f t="shared" si="22"/>
        <v>1</v>
      </c>
      <c r="S148">
        <f t="shared" si="23"/>
        <v>1.9199318977923616</v>
      </c>
    </row>
    <row r="149" spans="1:19" x14ac:dyDescent="0.25">
      <c r="A149" t="s">
        <v>174</v>
      </c>
      <c r="B149">
        <v>1127.5963135</v>
      </c>
      <c r="C149">
        <v>1196.4599608999999</v>
      </c>
      <c r="D149">
        <v>1291.9504394999999</v>
      </c>
      <c r="E149">
        <v>1319.3848877</v>
      </c>
      <c r="F149">
        <v>1223.3900146000001</v>
      </c>
      <c r="G149">
        <v>1259.0899658000001</v>
      </c>
      <c r="H149">
        <v>1257.8399658000001</v>
      </c>
      <c r="I149">
        <v>1196.4599608999999</v>
      </c>
      <c r="J149">
        <v>1245.7460937999999</v>
      </c>
      <c r="L149" t="str">
        <f t="shared" si="17"/>
        <v>07MAY2024:04:00:00</v>
      </c>
      <c r="M149">
        <v>4</v>
      </c>
      <c r="N149">
        <f t="shared" si="18"/>
        <v>68.863647399999991</v>
      </c>
      <c r="O149" t="str">
        <f t="shared" si="19"/>
        <v/>
      </c>
      <c r="P149">
        <f t="shared" si="20"/>
        <v>68.863647399999991</v>
      </c>
      <c r="Q149" t="str">
        <f t="shared" si="21"/>
        <v/>
      </c>
      <c r="R149">
        <f t="shared" si="22"/>
        <v>1</v>
      </c>
      <c r="S149">
        <f t="shared" si="23"/>
        <v>6.1071188842619426</v>
      </c>
    </row>
    <row r="150" spans="1:19" x14ac:dyDescent="0.25">
      <c r="A150" t="s">
        <v>175</v>
      </c>
      <c r="B150">
        <v>1126.2851562999999</v>
      </c>
      <c r="C150">
        <v>1196.0999756000001</v>
      </c>
      <c r="D150">
        <v>1269.0269774999999</v>
      </c>
      <c r="E150">
        <v>1263.1097411999999</v>
      </c>
      <c r="F150">
        <v>1219.1099853999999</v>
      </c>
      <c r="G150">
        <v>1255.8800048999999</v>
      </c>
      <c r="H150">
        <v>1260.5400391000001</v>
      </c>
      <c r="I150">
        <v>1196.0999756000001</v>
      </c>
      <c r="J150">
        <v>1240.1314697</v>
      </c>
      <c r="L150" t="str">
        <f t="shared" si="17"/>
        <v>07MAY2024:05:00:00</v>
      </c>
      <c r="M150">
        <v>5</v>
      </c>
      <c r="N150">
        <f t="shared" si="18"/>
        <v>69.814819300000181</v>
      </c>
      <c r="O150" t="str">
        <f t="shared" si="19"/>
        <v/>
      </c>
      <c r="P150">
        <f t="shared" si="20"/>
        <v>69.814819300000181</v>
      </c>
      <c r="Q150" t="str">
        <f t="shared" si="21"/>
        <v/>
      </c>
      <c r="R150">
        <f t="shared" si="22"/>
        <v>1</v>
      </c>
      <c r="S150">
        <f t="shared" si="23"/>
        <v>6.1986805836411234</v>
      </c>
    </row>
    <row r="151" spans="1:19" x14ac:dyDescent="0.25">
      <c r="A151" t="s">
        <v>176</v>
      </c>
      <c r="B151">
        <v>1177.2180175999999</v>
      </c>
      <c r="C151">
        <v>1231.2900391000001</v>
      </c>
      <c r="D151">
        <v>1289.9013672000001</v>
      </c>
      <c r="E151">
        <v>1309.1304932</v>
      </c>
      <c r="F151">
        <v>1254.3800048999999</v>
      </c>
      <c r="G151">
        <v>1289.0799560999999</v>
      </c>
      <c r="H151">
        <v>1284.6099853999999</v>
      </c>
      <c r="I151">
        <v>1231.2900391000001</v>
      </c>
      <c r="J151">
        <v>1269.8522949000001</v>
      </c>
      <c r="L151" t="str">
        <f t="shared" si="17"/>
        <v>07MAY2024:06:00:00</v>
      </c>
      <c r="M151">
        <v>6</v>
      </c>
      <c r="N151">
        <f t="shared" si="18"/>
        <v>54.072021500000119</v>
      </c>
      <c r="O151" t="str">
        <f t="shared" si="19"/>
        <v/>
      </c>
      <c r="P151">
        <f t="shared" si="20"/>
        <v>54.072021500000119</v>
      </c>
      <c r="Q151" t="str">
        <f t="shared" si="21"/>
        <v/>
      </c>
      <c r="R151">
        <f t="shared" si="22"/>
        <v>1</v>
      </c>
      <c r="S151">
        <f t="shared" si="23"/>
        <v>4.5932036964773113</v>
      </c>
    </row>
    <row r="152" spans="1:19" x14ac:dyDescent="0.25">
      <c r="A152" t="s">
        <v>177</v>
      </c>
      <c r="B152">
        <v>1218.7591553</v>
      </c>
      <c r="C152">
        <v>1292.8000488</v>
      </c>
      <c r="D152">
        <v>1298.2761230000001</v>
      </c>
      <c r="E152">
        <v>1283.9169922000001</v>
      </c>
      <c r="F152">
        <v>1318.1400146000001</v>
      </c>
      <c r="G152">
        <v>1338.3599853999999</v>
      </c>
      <c r="H152">
        <v>1330.5200195</v>
      </c>
      <c r="I152">
        <v>1292.8000488</v>
      </c>
      <c r="J152">
        <v>1315.6193848</v>
      </c>
      <c r="L152" t="str">
        <f t="shared" si="17"/>
        <v>07MAY2024:07:00:00</v>
      </c>
      <c r="M152">
        <v>7</v>
      </c>
      <c r="N152">
        <f t="shared" si="18"/>
        <v>74.040893500000038</v>
      </c>
      <c r="O152" t="str">
        <f t="shared" si="19"/>
        <v/>
      </c>
      <c r="P152">
        <f t="shared" si="20"/>
        <v>74.040893500000038</v>
      </c>
      <c r="Q152" t="str">
        <f t="shared" si="21"/>
        <v/>
      </c>
      <c r="R152">
        <f t="shared" si="22"/>
        <v>1</v>
      </c>
      <c r="S152">
        <f t="shared" si="23"/>
        <v>6.0751045994624535</v>
      </c>
    </row>
    <row r="153" spans="1:19" x14ac:dyDescent="0.25">
      <c r="A153" t="s">
        <v>178</v>
      </c>
      <c r="B153">
        <v>1229.7772216999999</v>
      </c>
      <c r="C153">
        <v>1330.8199463000001</v>
      </c>
      <c r="D153">
        <v>1318.1872559000001</v>
      </c>
      <c r="E153">
        <v>1304.1336670000001</v>
      </c>
      <c r="F153">
        <v>1352.5400391000001</v>
      </c>
      <c r="G153">
        <v>1370.6099853999999</v>
      </c>
      <c r="H153">
        <v>1357.6300048999999</v>
      </c>
      <c r="I153">
        <v>1330.8199463000001</v>
      </c>
      <c r="J153">
        <v>1345.9575195</v>
      </c>
      <c r="L153" t="str">
        <f t="shared" si="17"/>
        <v>07MAY2024:08:00:00</v>
      </c>
      <c r="M153">
        <v>8</v>
      </c>
      <c r="N153">
        <f t="shared" si="18"/>
        <v>101.04272460000016</v>
      </c>
      <c r="O153" t="str">
        <f t="shared" si="19"/>
        <v/>
      </c>
      <c r="P153">
        <f t="shared" si="20"/>
        <v>101.04272460000016</v>
      </c>
      <c r="Q153" t="str">
        <f t="shared" si="21"/>
        <v/>
      </c>
      <c r="R153">
        <f t="shared" si="22"/>
        <v>1</v>
      </c>
      <c r="S153">
        <f t="shared" si="23"/>
        <v>8.2163438074029642</v>
      </c>
    </row>
    <row r="154" spans="1:19" x14ac:dyDescent="0.25">
      <c r="A154" t="s">
        <v>179</v>
      </c>
      <c r="B154">
        <v>1496.2376709</v>
      </c>
      <c r="C154">
        <v>1384.9000243999999</v>
      </c>
      <c r="D154">
        <v>1388.8195800999999</v>
      </c>
      <c r="E154">
        <v>1390.7863769999999</v>
      </c>
      <c r="F154">
        <v>1410.7900391000001</v>
      </c>
      <c r="G154">
        <v>1433.9399414</v>
      </c>
      <c r="H154">
        <v>1419.3100586</v>
      </c>
      <c r="I154">
        <v>1384.9000243999999</v>
      </c>
      <c r="J154">
        <v>1407.5520019999999</v>
      </c>
      <c r="L154" t="str">
        <f t="shared" si="17"/>
        <v>07MAY2024:09:00:00</v>
      </c>
      <c r="M154">
        <v>9</v>
      </c>
      <c r="N154">
        <f t="shared" si="18"/>
        <v>-111.33764650000012</v>
      </c>
      <c r="O154">
        <f t="shared" si="19"/>
        <v>-111.33764650000012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7.4411738633094</v>
      </c>
    </row>
    <row r="155" spans="1:19" x14ac:dyDescent="0.25">
      <c r="A155" t="s">
        <v>180</v>
      </c>
      <c r="B155">
        <v>1544.3388672000001</v>
      </c>
      <c r="C155">
        <v>1441.4000243999999</v>
      </c>
      <c r="D155">
        <v>1450.3330077999999</v>
      </c>
      <c r="E155">
        <v>1438.4980469</v>
      </c>
      <c r="F155">
        <v>1463.7600098</v>
      </c>
      <c r="G155">
        <v>1492.7700195</v>
      </c>
      <c r="H155">
        <v>1477.9699707</v>
      </c>
      <c r="I155">
        <v>1441.4000243999999</v>
      </c>
      <c r="J155">
        <v>1465.246582</v>
      </c>
      <c r="L155" t="str">
        <f t="shared" si="17"/>
        <v>07MAY2024:10:00:00</v>
      </c>
      <c r="M155">
        <v>10</v>
      </c>
      <c r="N155">
        <f t="shared" si="18"/>
        <v>-102.9388428000002</v>
      </c>
      <c r="O155">
        <f t="shared" si="19"/>
        <v>-102.9388428000002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6.665560582997947</v>
      </c>
    </row>
    <row r="156" spans="1:19" x14ac:dyDescent="0.25">
      <c r="A156" t="s">
        <v>181</v>
      </c>
      <c r="B156">
        <v>1539.3721923999999</v>
      </c>
      <c r="C156">
        <v>1497.5100098</v>
      </c>
      <c r="D156">
        <v>1480.5218506000001</v>
      </c>
      <c r="E156">
        <v>1459.2287598</v>
      </c>
      <c r="F156">
        <v>1529.7900391000001</v>
      </c>
      <c r="G156">
        <v>1514.7600098</v>
      </c>
      <c r="H156">
        <v>1500.1400146000001</v>
      </c>
      <c r="I156">
        <v>1497.5100098</v>
      </c>
      <c r="J156">
        <v>1504.5444336</v>
      </c>
      <c r="L156" t="str">
        <f t="shared" si="17"/>
        <v>07MAY2024:11:00:00</v>
      </c>
      <c r="M156">
        <v>11</v>
      </c>
      <c r="N156">
        <f t="shared" si="18"/>
        <v>-41.862182599999869</v>
      </c>
      <c r="O156">
        <f t="shared" si="19"/>
        <v>-41.862182599999869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2.7194321689502199</v>
      </c>
    </row>
    <row r="157" spans="1:19" x14ac:dyDescent="0.25">
      <c r="A157" t="s">
        <v>182</v>
      </c>
      <c r="B157">
        <v>1433.3345947</v>
      </c>
      <c r="C157">
        <v>1536.8800048999999</v>
      </c>
      <c r="D157">
        <v>1535.3724365</v>
      </c>
      <c r="E157">
        <v>1589.7481689000001</v>
      </c>
      <c r="F157">
        <v>1574.5500488</v>
      </c>
      <c r="G157">
        <v>1527.4100341999999</v>
      </c>
      <c r="H157">
        <v>1511.1199951000001</v>
      </c>
      <c r="I157">
        <v>1536.8800048999999</v>
      </c>
      <c r="J157">
        <v>1537.0665283000001</v>
      </c>
      <c r="L157" t="str">
        <f t="shared" si="17"/>
        <v>07MAY2024:12:00:00</v>
      </c>
      <c r="M157">
        <v>12</v>
      </c>
      <c r="N157">
        <f t="shared" si="18"/>
        <v>103.54541019999988</v>
      </c>
      <c r="O157" t="str">
        <f t="shared" si="19"/>
        <v/>
      </c>
      <c r="P157">
        <f t="shared" si="20"/>
        <v>103.54541019999988</v>
      </c>
      <c r="Q157" t="str">
        <f t="shared" si="21"/>
        <v/>
      </c>
      <c r="R157">
        <f t="shared" si="22"/>
        <v>1</v>
      </c>
      <c r="S157">
        <f t="shared" si="23"/>
        <v>7.2240920286775161</v>
      </c>
    </row>
    <row r="158" spans="1:19" x14ac:dyDescent="0.25">
      <c r="A158" t="s">
        <v>183</v>
      </c>
      <c r="B158">
        <v>1478.6789550999999</v>
      </c>
      <c r="C158">
        <v>1610.0699463000001</v>
      </c>
      <c r="D158">
        <v>1593.1945800999999</v>
      </c>
      <c r="E158">
        <v>1676.2685547000001</v>
      </c>
      <c r="F158">
        <v>1642.8499756000001</v>
      </c>
      <c r="G158">
        <v>1610.5799560999999</v>
      </c>
      <c r="H158">
        <v>1592.6899414</v>
      </c>
      <c r="I158">
        <v>1610.0699463000001</v>
      </c>
      <c r="J158">
        <v>1609.8769531</v>
      </c>
      <c r="L158" t="str">
        <f t="shared" si="17"/>
        <v>07MAY2024:13:00:00</v>
      </c>
      <c r="M158">
        <v>13</v>
      </c>
      <c r="N158">
        <f t="shared" si="18"/>
        <v>131.39099120000014</v>
      </c>
      <c r="O158" t="str">
        <f t="shared" si="19"/>
        <v/>
      </c>
      <c r="P158">
        <f t="shared" si="20"/>
        <v>131.39099120000014</v>
      </c>
      <c r="Q158" t="str">
        <f t="shared" si="21"/>
        <v/>
      </c>
      <c r="R158">
        <f t="shared" si="22"/>
        <v>1</v>
      </c>
      <c r="S158">
        <f t="shared" si="23"/>
        <v>8.8857010338065194</v>
      </c>
    </row>
    <row r="159" spans="1:19" x14ac:dyDescent="0.25">
      <c r="A159" t="s">
        <v>184</v>
      </c>
      <c r="B159">
        <v>1536.2381591999999</v>
      </c>
      <c r="C159">
        <v>1689.3000488</v>
      </c>
      <c r="D159">
        <v>1663.6254882999999</v>
      </c>
      <c r="E159">
        <v>1732.1638184000001</v>
      </c>
      <c r="F159">
        <v>1716.2399902</v>
      </c>
      <c r="G159">
        <v>1701.5</v>
      </c>
      <c r="H159">
        <v>1688.5999756000001</v>
      </c>
      <c r="I159">
        <v>1689.3000488</v>
      </c>
      <c r="J159">
        <v>1691.8531493999999</v>
      </c>
      <c r="L159" t="str">
        <f t="shared" si="17"/>
        <v>07MAY2024:14:00:00</v>
      </c>
      <c r="M159">
        <v>14</v>
      </c>
      <c r="N159">
        <f t="shared" si="18"/>
        <v>153.06188960000009</v>
      </c>
      <c r="O159" t="str">
        <f t="shared" si="19"/>
        <v/>
      </c>
      <c r="P159">
        <f t="shared" si="20"/>
        <v>153.06188960000009</v>
      </c>
      <c r="Q159" t="str">
        <f t="shared" si="21"/>
        <v/>
      </c>
      <c r="R159">
        <f t="shared" si="22"/>
        <v>1</v>
      </c>
      <c r="S159">
        <f t="shared" si="23"/>
        <v>9.9634219266957587</v>
      </c>
    </row>
    <row r="160" spans="1:19" x14ac:dyDescent="0.25">
      <c r="A160" t="s">
        <v>185</v>
      </c>
      <c r="B160">
        <v>1699.9869385</v>
      </c>
      <c r="C160">
        <v>1756.5600586</v>
      </c>
      <c r="D160">
        <v>1703.3200684000001</v>
      </c>
      <c r="E160">
        <v>1746.5783690999999</v>
      </c>
      <c r="F160">
        <v>1782.5999756000001</v>
      </c>
      <c r="G160">
        <v>1782.1400146000001</v>
      </c>
      <c r="H160">
        <v>1775.6400146000001</v>
      </c>
      <c r="I160">
        <v>1756.5600586</v>
      </c>
      <c r="J160">
        <v>1760.052124</v>
      </c>
      <c r="L160" t="str">
        <f t="shared" si="17"/>
        <v>07MAY2024:15:00:00</v>
      </c>
      <c r="M160">
        <v>15</v>
      </c>
      <c r="N160">
        <f t="shared" si="18"/>
        <v>56.573120100000096</v>
      </c>
      <c r="O160" t="str">
        <f t="shared" si="19"/>
        <v/>
      </c>
      <c r="P160">
        <f t="shared" si="20"/>
        <v>56.573120100000096</v>
      </c>
      <c r="Q160" t="str">
        <f t="shared" si="21"/>
        <v/>
      </c>
      <c r="R160">
        <f t="shared" si="22"/>
        <v>1</v>
      </c>
      <c r="S160">
        <f t="shared" si="23"/>
        <v>3.3278561628195766</v>
      </c>
    </row>
    <row r="161" spans="1:19" x14ac:dyDescent="0.25">
      <c r="A161" t="s">
        <v>186</v>
      </c>
      <c r="B161">
        <v>1840.2030029</v>
      </c>
      <c r="C161">
        <v>1803.3100586</v>
      </c>
      <c r="D161">
        <v>1758.489624</v>
      </c>
      <c r="E161">
        <v>1721.6557617000001</v>
      </c>
      <c r="F161">
        <v>1823.6099853999999</v>
      </c>
      <c r="G161">
        <v>1873.8100586</v>
      </c>
      <c r="H161">
        <v>1870.6500243999999</v>
      </c>
      <c r="I161">
        <v>1803.3100586</v>
      </c>
      <c r="J161">
        <v>1825.9738769999999</v>
      </c>
      <c r="L161" t="str">
        <f t="shared" si="17"/>
        <v>07MAY2024:16:00:00</v>
      </c>
      <c r="M161">
        <v>16</v>
      </c>
      <c r="N161">
        <f t="shared" si="18"/>
        <v>-36.892944299999954</v>
      </c>
      <c r="O161">
        <f t="shared" si="19"/>
        <v>-36.892944299999954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2.0048301324288613</v>
      </c>
    </row>
    <row r="162" spans="1:19" x14ac:dyDescent="0.25">
      <c r="A162" t="s">
        <v>187</v>
      </c>
      <c r="B162">
        <v>1929.2479248</v>
      </c>
      <c r="C162">
        <v>1822.8199463000001</v>
      </c>
      <c r="D162">
        <v>1793.6315918</v>
      </c>
      <c r="E162">
        <v>1756.4459228999999</v>
      </c>
      <c r="F162">
        <v>1844.9200439000001</v>
      </c>
      <c r="G162">
        <v>1906.3599853999999</v>
      </c>
      <c r="H162">
        <v>1911.4499512</v>
      </c>
      <c r="I162">
        <v>1822.8199463000001</v>
      </c>
      <c r="J162">
        <v>1855.8363036999999</v>
      </c>
      <c r="L162" t="str">
        <f t="shared" si="17"/>
        <v>07MAY2024:17:00:00</v>
      </c>
      <c r="M162">
        <v>17</v>
      </c>
      <c r="N162">
        <f t="shared" si="18"/>
        <v>-106.42797849999988</v>
      </c>
      <c r="O162">
        <f t="shared" si="19"/>
        <v>-106.42797849999988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5.5165527007646249</v>
      </c>
    </row>
    <row r="163" spans="1:19" x14ac:dyDescent="0.25">
      <c r="A163" t="s">
        <v>188</v>
      </c>
      <c r="B163">
        <v>1971.2418213000001</v>
      </c>
      <c r="C163">
        <v>1835.4100341999999</v>
      </c>
      <c r="D163">
        <v>1828.4924315999999</v>
      </c>
      <c r="E163">
        <v>1807.6317139</v>
      </c>
      <c r="F163">
        <v>1854.8599853999999</v>
      </c>
      <c r="G163">
        <v>1939.1400146000001</v>
      </c>
      <c r="H163">
        <v>1952.1400146000001</v>
      </c>
      <c r="I163">
        <v>1835.4100341999999</v>
      </c>
      <c r="J163">
        <v>1882.0085449000001</v>
      </c>
      <c r="L163" t="str">
        <f t="shared" si="17"/>
        <v>07MAY2024:18:00:00</v>
      </c>
      <c r="M163">
        <v>18</v>
      </c>
      <c r="N163">
        <f t="shared" si="18"/>
        <v>-135.83178710000016</v>
      </c>
      <c r="O163">
        <f t="shared" si="19"/>
        <v>-135.83178710000016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6.8906709279545133</v>
      </c>
    </row>
    <row r="164" spans="1:19" x14ac:dyDescent="0.25">
      <c r="A164" t="s">
        <v>189</v>
      </c>
      <c r="B164">
        <v>1972.6254882999999</v>
      </c>
      <c r="C164">
        <v>1825.5500488</v>
      </c>
      <c r="D164">
        <v>1811.5532227000001</v>
      </c>
      <c r="E164">
        <v>1797.7979736</v>
      </c>
      <c r="F164">
        <v>1847.9200439000001</v>
      </c>
      <c r="G164">
        <v>1936.8299560999999</v>
      </c>
      <c r="H164">
        <v>1957.7900391000001</v>
      </c>
      <c r="I164">
        <v>1825.5500488</v>
      </c>
      <c r="J164">
        <v>1875.9285889</v>
      </c>
      <c r="L164" t="str">
        <f t="shared" si="17"/>
        <v>07MAY2024:19:00:00</v>
      </c>
      <c r="M164">
        <v>19</v>
      </c>
      <c r="N164">
        <f t="shared" si="18"/>
        <v>-147.0754394999999</v>
      </c>
      <c r="O164">
        <f t="shared" si="19"/>
        <v>-147.0754394999999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7.4558217143766541</v>
      </c>
    </row>
    <row r="165" spans="1:19" x14ac:dyDescent="0.25">
      <c r="A165" t="s">
        <v>190</v>
      </c>
      <c r="B165">
        <v>1847.8977050999999</v>
      </c>
      <c r="C165">
        <v>1742.5</v>
      </c>
      <c r="D165">
        <v>1720.3905029</v>
      </c>
      <c r="E165">
        <v>1755.5858154</v>
      </c>
      <c r="F165">
        <v>1777.1600341999999</v>
      </c>
      <c r="G165">
        <v>1834.1600341999999</v>
      </c>
      <c r="H165">
        <v>1853.1199951000001</v>
      </c>
      <c r="I165">
        <v>1742.5</v>
      </c>
      <c r="J165">
        <v>1785.4661865</v>
      </c>
      <c r="L165" t="str">
        <f t="shared" si="17"/>
        <v>07MAY2024:20:00:00</v>
      </c>
      <c r="M165">
        <v>20</v>
      </c>
      <c r="N165">
        <f t="shared" si="18"/>
        <v>-105.39770509999994</v>
      </c>
      <c r="O165">
        <f t="shared" si="19"/>
        <v>-105.39770509999994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5.703654742852569</v>
      </c>
    </row>
    <row r="166" spans="1:19" x14ac:dyDescent="0.25">
      <c r="A166" t="s">
        <v>191</v>
      </c>
      <c r="B166">
        <v>1740.0562743999999</v>
      </c>
      <c r="C166">
        <v>1690.1999512</v>
      </c>
      <c r="D166">
        <v>1661.1441649999999</v>
      </c>
      <c r="E166">
        <v>1766.1750488</v>
      </c>
      <c r="F166">
        <v>1728.1300048999999</v>
      </c>
      <c r="G166">
        <v>1757.8199463000001</v>
      </c>
      <c r="H166">
        <v>1770.3199463000001</v>
      </c>
      <c r="I166">
        <v>1690.1999512</v>
      </c>
      <c r="J166">
        <v>1721.5228271000001</v>
      </c>
      <c r="L166" t="str">
        <f t="shared" si="17"/>
        <v>07MAY2024:21:00:00</v>
      </c>
      <c r="M166">
        <v>21</v>
      </c>
      <c r="N166">
        <f t="shared" si="18"/>
        <v>-49.856323199999906</v>
      </c>
      <c r="O166">
        <f t="shared" si="19"/>
        <v>-49.856323199999906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2.8652132654267857</v>
      </c>
    </row>
    <row r="167" spans="1:19" x14ac:dyDescent="0.25">
      <c r="A167" t="s">
        <v>192</v>
      </c>
      <c r="B167">
        <v>1647.949707</v>
      </c>
      <c r="C167">
        <v>1641.5</v>
      </c>
      <c r="D167">
        <v>1610.1610106999999</v>
      </c>
      <c r="E167">
        <v>1762.6773682</v>
      </c>
      <c r="F167">
        <v>1682.1899414</v>
      </c>
      <c r="G167">
        <v>1690.6300048999999</v>
      </c>
      <c r="H167">
        <v>1697.7199707</v>
      </c>
      <c r="I167">
        <v>1641.5</v>
      </c>
      <c r="J167">
        <v>1664.4401855000001</v>
      </c>
      <c r="L167" t="str">
        <f t="shared" si="17"/>
        <v>07MAY2024:22:00:00</v>
      </c>
      <c r="M167">
        <v>22</v>
      </c>
      <c r="N167">
        <f t="shared" si="18"/>
        <v>-6.4497069999999894</v>
      </c>
      <c r="O167">
        <f t="shared" si="19"/>
        <v>-6.4497069999999894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0.39137765992515144</v>
      </c>
    </row>
    <row r="168" spans="1:19" x14ac:dyDescent="0.25">
      <c r="A168" t="s">
        <v>193</v>
      </c>
      <c r="B168">
        <v>1683.9555664</v>
      </c>
      <c r="C168">
        <v>1537.8900146000001</v>
      </c>
      <c r="D168">
        <v>1542.4304199000001</v>
      </c>
      <c r="E168">
        <v>1653.3374022999999</v>
      </c>
      <c r="F168">
        <v>1572.4100341999999</v>
      </c>
      <c r="G168">
        <v>1624.9300536999999</v>
      </c>
      <c r="H168">
        <v>1629.1199951000001</v>
      </c>
      <c r="I168">
        <v>1537.8900146000001</v>
      </c>
      <c r="J168">
        <v>1581.3562012</v>
      </c>
      <c r="L168" t="str">
        <f t="shared" si="17"/>
        <v>07MAY2024:23:00:00</v>
      </c>
      <c r="M168">
        <v>23</v>
      </c>
      <c r="N168">
        <f t="shared" si="18"/>
        <v>-146.06555179999987</v>
      </c>
      <c r="O168">
        <f t="shared" si="19"/>
        <v>-146.06555179999987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8.6739552227177974</v>
      </c>
    </row>
    <row r="169" spans="1:19" x14ac:dyDescent="0.25">
      <c r="A169" t="s">
        <v>194</v>
      </c>
      <c r="B169">
        <v>1599.8222656</v>
      </c>
      <c r="C169">
        <v>1431.2199707</v>
      </c>
      <c r="D169">
        <v>1441.9078368999999</v>
      </c>
      <c r="E169">
        <v>1539.8029785000001</v>
      </c>
      <c r="F169">
        <v>1469.9399414</v>
      </c>
      <c r="G169">
        <v>1508.0799560999999</v>
      </c>
      <c r="H169">
        <v>1509.7099608999999</v>
      </c>
      <c r="I169">
        <v>1431.2199707</v>
      </c>
      <c r="J169">
        <v>1472.1716309000001</v>
      </c>
      <c r="L169" t="str">
        <f t="shared" si="17"/>
        <v>08MAY2024:00:00:00</v>
      </c>
      <c r="M169">
        <v>24</v>
      </c>
      <c r="N169">
        <f t="shared" si="18"/>
        <v>-168.60229490000006</v>
      </c>
      <c r="O169">
        <f t="shared" si="19"/>
        <v>-168.60229490000006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10.538814124878252</v>
      </c>
    </row>
    <row r="170" spans="1:19" x14ac:dyDescent="0.25">
      <c r="A170" t="s">
        <v>195</v>
      </c>
      <c r="B170">
        <v>1488.8577881000001</v>
      </c>
      <c r="C170">
        <v>1374.1099853999999</v>
      </c>
      <c r="D170">
        <v>1408.8405762</v>
      </c>
      <c r="E170">
        <v>1508.7366943</v>
      </c>
      <c r="F170">
        <v>1408.6700439000001</v>
      </c>
      <c r="G170">
        <v>1447.9699707</v>
      </c>
      <c r="H170">
        <v>1432.7299805</v>
      </c>
      <c r="I170">
        <v>1374.1099853999999</v>
      </c>
      <c r="J170">
        <v>1414.4641113</v>
      </c>
      <c r="L170" t="str">
        <f t="shared" si="17"/>
        <v>08MAY2024:01:00:00</v>
      </c>
      <c r="M170">
        <v>1</v>
      </c>
      <c r="N170">
        <f t="shared" si="18"/>
        <v>-114.74780270000019</v>
      </c>
      <c r="O170">
        <f t="shared" si="19"/>
        <v>-114.74780270000019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7.7071029628985013</v>
      </c>
    </row>
    <row r="171" spans="1:19" x14ac:dyDescent="0.25">
      <c r="A171" t="s">
        <v>196</v>
      </c>
      <c r="B171">
        <v>1450.0357666</v>
      </c>
      <c r="C171">
        <v>1304.3000488</v>
      </c>
      <c r="D171">
        <v>1362.1799315999999</v>
      </c>
      <c r="E171">
        <v>1459.6888428</v>
      </c>
      <c r="F171">
        <v>1335.8800048999999</v>
      </c>
      <c r="G171">
        <v>1368.4699707</v>
      </c>
      <c r="H171">
        <v>1355.3399658000001</v>
      </c>
      <c r="I171">
        <v>1304.3000488</v>
      </c>
      <c r="J171">
        <v>1345.2340088000001</v>
      </c>
      <c r="L171" t="str">
        <f t="shared" si="17"/>
        <v>08MAY2024:02:00:00</v>
      </c>
      <c r="M171">
        <v>2</v>
      </c>
      <c r="N171">
        <f t="shared" si="18"/>
        <v>-145.73571779999997</v>
      </c>
      <c r="O171">
        <f t="shared" si="19"/>
        <v>-145.73571779999997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10.050491246965354</v>
      </c>
    </row>
    <row r="172" spans="1:19" x14ac:dyDescent="0.25">
      <c r="A172" t="s">
        <v>197</v>
      </c>
      <c r="B172">
        <v>1427.4240723</v>
      </c>
      <c r="C172">
        <v>1246.7199707</v>
      </c>
      <c r="D172">
        <v>1332.4680175999999</v>
      </c>
      <c r="E172">
        <v>1426.9078368999999</v>
      </c>
      <c r="F172">
        <v>1277.5400391000001</v>
      </c>
      <c r="G172">
        <v>1337.1899414</v>
      </c>
      <c r="H172">
        <v>1293.7800293</v>
      </c>
      <c r="I172">
        <v>1246.7199707</v>
      </c>
      <c r="J172">
        <v>1297.5396728999999</v>
      </c>
      <c r="L172" t="str">
        <f t="shared" si="17"/>
        <v>08MAY2024:03:00:00</v>
      </c>
      <c r="M172">
        <v>3</v>
      </c>
      <c r="N172">
        <f t="shared" si="18"/>
        <v>-180.70410160000006</v>
      </c>
      <c r="O172">
        <f t="shared" si="19"/>
        <v>-180.70410160000006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12.659454545195711</v>
      </c>
    </row>
    <row r="173" spans="1:19" x14ac:dyDescent="0.25">
      <c r="A173" t="s">
        <v>198</v>
      </c>
      <c r="B173">
        <v>1414.7307129000001</v>
      </c>
      <c r="C173">
        <v>1227.4399414</v>
      </c>
      <c r="D173">
        <v>1315.5482178</v>
      </c>
      <c r="E173">
        <v>1411.7132568</v>
      </c>
      <c r="F173">
        <v>1257.2299805</v>
      </c>
      <c r="G173">
        <v>1300.5999756000001</v>
      </c>
      <c r="H173">
        <v>1274.5300293</v>
      </c>
      <c r="I173">
        <v>1227.4399414</v>
      </c>
      <c r="J173">
        <v>1275.0697021000001</v>
      </c>
      <c r="L173" t="str">
        <f t="shared" si="17"/>
        <v>08MAY2024:04:00:00</v>
      </c>
      <c r="M173">
        <v>4</v>
      </c>
      <c r="N173">
        <f t="shared" si="18"/>
        <v>-187.29077150000012</v>
      </c>
      <c r="O173">
        <f t="shared" si="19"/>
        <v>-187.29077150000012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13.238616352371416</v>
      </c>
    </row>
    <row r="174" spans="1:19" x14ac:dyDescent="0.25">
      <c r="A174" t="s">
        <v>199</v>
      </c>
      <c r="B174">
        <v>1410.2416992000001</v>
      </c>
      <c r="C174">
        <v>1219.7900391000001</v>
      </c>
      <c r="D174">
        <v>1313.4290771000001</v>
      </c>
      <c r="E174">
        <v>1401.4388428</v>
      </c>
      <c r="F174">
        <v>1247.6899414</v>
      </c>
      <c r="G174">
        <v>1290.5200195</v>
      </c>
      <c r="H174">
        <v>1276.5300293</v>
      </c>
      <c r="I174">
        <v>1219.7900391000001</v>
      </c>
      <c r="J174">
        <v>1269.5917969</v>
      </c>
      <c r="L174" t="str">
        <f t="shared" si="17"/>
        <v>08MAY2024:05:00:00</v>
      </c>
      <c r="M174">
        <v>5</v>
      </c>
      <c r="N174">
        <f t="shared" si="18"/>
        <v>-190.45166010000003</v>
      </c>
      <c r="O174">
        <f t="shared" si="19"/>
        <v>-190.45166010000003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13.504894955810709</v>
      </c>
    </row>
    <row r="175" spans="1:19" x14ac:dyDescent="0.25">
      <c r="A175" t="s">
        <v>200</v>
      </c>
      <c r="B175">
        <v>1409.0076904</v>
      </c>
      <c r="C175">
        <v>1246.4000243999999</v>
      </c>
      <c r="D175">
        <v>1350.1571045000001</v>
      </c>
      <c r="E175">
        <v>1445.5527344</v>
      </c>
      <c r="F175">
        <v>1274.3399658000001</v>
      </c>
      <c r="G175">
        <v>1304.2099608999999</v>
      </c>
      <c r="H175">
        <v>1292.1800536999999</v>
      </c>
      <c r="I175">
        <v>1246.4000243999999</v>
      </c>
      <c r="J175">
        <v>1293.4575195</v>
      </c>
      <c r="L175" t="str">
        <f t="shared" si="17"/>
        <v>08MAY2024:06:00:00</v>
      </c>
      <c r="M175">
        <v>6</v>
      </c>
      <c r="N175">
        <f t="shared" si="18"/>
        <v>-162.60766600000011</v>
      </c>
      <c r="O175">
        <f t="shared" si="19"/>
        <v>-162.60766600000011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11.540580445933392</v>
      </c>
    </row>
    <row r="176" spans="1:19" x14ac:dyDescent="0.25">
      <c r="A176" t="s">
        <v>201</v>
      </c>
      <c r="B176">
        <v>1474.7338867000001</v>
      </c>
      <c r="C176">
        <v>1304.6899414</v>
      </c>
      <c r="D176">
        <v>1381.3980713000001</v>
      </c>
      <c r="E176">
        <v>1494.9973144999999</v>
      </c>
      <c r="F176">
        <v>1333.3699951000001</v>
      </c>
      <c r="G176">
        <v>1358.7600098</v>
      </c>
      <c r="H176">
        <v>1347.5999756000001</v>
      </c>
      <c r="I176">
        <v>1304.6899414</v>
      </c>
      <c r="J176">
        <v>1345.1635742000001</v>
      </c>
      <c r="L176" t="str">
        <f t="shared" si="17"/>
        <v>08MAY2024:07:00:00</v>
      </c>
      <c r="M176">
        <v>7</v>
      </c>
      <c r="N176">
        <f t="shared" si="18"/>
        <v>-170.04394530000013</v>
      </c>
      <c r="O176">
        <f t="shared" si="19"/>
        <v>-170.04394530000013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11.530483352525795</v>
      </c>
    </row>
    <row r="177" spans="1:19" x14ac:dyDescent="0.25">
      <c r="A177" t="s">
        <v>202</v>
      </c>
      <c r="B177">
        <v>1522.6599120999999</v>
      </c>
      <c r="C177">
        <v>1331.5899658000001</v>
      </c>
      <c r="D177">
        <v>1415.1566161999999</v>
      </c>
      <c r="E177">
        <v>1525.6365966999999</v>
      </c>
      <c r="F177">
        <v>1357.1500243999999</v>
      </c>
      <c r="G177">
        <v>1390.9000243999999</v>
      </c>
      <c r="H177">
        <v>1372.4300536999999</v>
      </c>
      <c r="I177">
        <v>1331.5899658000001</v>
      </c>
      <c r="J177">
        <v>1373.4454346</v>
      </c>
      <c r="L177" t="str">
        <f t="shared" si="17"/>
        <v>08MAY2024:08:00:00</v>
      </c>
      <c r="M177">
        <v>8</v>
      </c>
      <c r="N177">
        <f t="shared" si="18"/>
        <v>-191.06994629999986</v>
      </c>
      <c r="O177">
        <f t="shared" si="19"/>
        <v>-191.06994629999986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12.548432173306697</v>
      </c>
    </row>
    <row r="178" spans="1:19" x14ac:dyDescent="0.25">
      <c r="A178" t="s">
        <v>203</v>
      </c>
      <c r="B178">
        <v>1590.4737548999999</v>
      </c>
      <c r="C178">
        <v>1394.7399902</v>
      </c>
      <c r="D178">
        <v>1492.2054443</v>
      </c>
      <c r="E178">
        <v>1581.8457031</v>
      </c>
      <c r="F178">
        <v>1419.5799560999999</v>
      </c>
      <c r="G178">
        <v>1468.2600098</v>
      </c>
      <c r="H178">
        <v>1432.1700439000001</v>
      </c>
      <c r="I178">
        <v>1394.7399902</v>
      </c>
      <c r="J178">
        <v>1441.3911132999999</v>
      </c>
      <c r="L178" t="str">
        <f t="shared" si="17"/>
        <v>08MAY2024:09:00:00</v>
      </c>
      <c r="M178">
        <v>9</v>
      </c>
      <c r="N178">
        <f t="shared" si="18"/>
        <v>-195.73376469999994</v>
      </c>
      <c r="O178">
        <f t="shared" si="19"/>
        <v>-195.73376469999994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12.306632793969403</v>
      </c>
    </row>
    <row r="179" spans="1:19" x14ac:dyDescent="0.25">
      <c r="A179" t="s">
        <v>204</v>
      </c>
      <c r="B179">
        <v>1566.3256836</v>
      </c>
      <c r="C179">
        <v>1457.9599608999999</v>
      </c>
      <c r="D179">
        <v>1550.8085937999999</v>
      </c>
      <c r="E179">
        <v>1631.3211670000001</v>
      </c>
      <c r="F179">
        <v>1481.0600586</v>
      </c>
      <c r="G179">
        <v>1514.6400146000001</v>
      </c>
      <c r="H179">
        <v>1484.0899658000001</v>
      </c>
      <c r="I179">
        <v>1457.9599608999999</v>
      </c>
      <c r="J179">
        <v>1497.7117920000001</v>
      </c>
      <c r="L179" t="str">
        <f t="shared" si="17"/>
        <v>08MAY2024:10:00:00</v>
      </c>
      <c r="M179">
        <v>10</v>
      </c>
      <c r="N179">
        <f t="shared" si="18"/>
        <v>-108.36572270000011</v>
      </c>
      <c r="O179">
        <f t="shared" si="19"/>
        <v>-108.36572270000011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6.9184668191697716</v>
      </c>
    </row>
    <row r="180" spans="1:19" x14ac:dyDescent="0.25">
      <c r="A180" t="s">
        <v>205</v>
      </c>
      <c r="B180">
        <v>1663.402832</v>
      </c>
      <c r="C180">
        <v>1523.4699707</v>
      </c>
      <c r="D180">
        <v>1590.8116454999999</v>
      </c>
      <c r="E180">
        <v>1682.8225098</v>
      </c>
      <c r="F180">
        <v>1541.6199951000001</v>
      </c>
      <c r="G180">
        <v>1581.5300293</v>
      </c>
      <c r="H180">
        <v>1550.1600341999999</v>
      </c>
      <c r="I180">
        <v>1523.4699707</v>
      </c>
      <c r="J180">
        <v>1557.5183105000001</v>
      </c>
      <c r="L180" t="str">
        <f t="shared" si="17"/>
        <v>08MAY2024:11:00:00</v>
      </c>
      <c r="M180">
        <v>11</v>
      </c>
      <c r="N180">
        <f t="shared" si="18"/>
        <v>-139.93286130000001</v>
      </c>
      <c r="O180">
        <f t="shared" si="19"/>
        <v>-139.93286130000001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8.4124457772956358</v>
      </c>
    </row>
    <row r="181" spans="1:19" x14ac:dyDescent="0.25">
      <c r="A181" t="s">
        <v>206</v>
      </c>
      <c r="B181">
        <v>1705.8338623</v>
      </c>
      <c r="C181">
        <v>1576.9100341999999</v>
      </c>
      <c r="D181">
        <v>1630.1235352000001</v>
      </c>
      <c r="E181">
        <v>1750.0279541</v>
      </c>
      <c r="F181">
        <v>1589.8599853999999</v>
      </c>
      <c r="G181">
        <v>1632.1999512</v>
      </c>
      <c r="H181">
        <v>1603.8299560999999</v>
      </c>
      <c r="I181">
        <v>1576.9100341999999</v>
      </c>
      <c r="J181">
        <v>1606.5847168</v>
      </c>
      <c r="L181" t="str">
        <f t="shared" si="17"/>
        <v>08MAY2024:12:00:00</v>
      </c>
      <c r="M181">
        <v>12</v>
      </c>
      <c r="N181">
        <f t="shared" si="18"/>
        <v>-128.92382810000004</v>
      </c>
      <c r="O181">
        <f t="shared" si="19"/>
        <v>-128.92382810000004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7.5578185513429901</v>
      </c>
    </row>
    <row r="182" spans="1:19" x14ac:dyDescent="0.25">
      <c r="A182" t="s">
        <v>207</v>
      </c>
      <c r="B182">
        <v>1749.0435791</v>
      </c>
      <c r="C182">
        <v>1648.1099853999999</v>
      </c>
      <c r="D182">
        <v>1685.3371582</v>
      </c>
      <c r="E182">
        <v>1831.7468262</v>
      </c>
      <c r="F182">
        <v>1655.4200439000001</v>
      </c>
      <c r="G182">
        <v>1707.0999756000001</v>
      </c>
      <c r="H182">
        <v>1673.1600341999999</v>
      </c>
      <c r="I182">
        <v>1648.1099853999999</v>
      </c>
      <c r="J182">
        <v>1673.8256836</v>
      </c>
      <c r="L182" t="str">
        <f t="shared" si="17"/>
        <v>08MAY2024:13:00:00</v>
      </c>
      <c r="M182">
        <v>13</v>
      </c>
      <c r="N182">
        <f t="shared" si="18"/>
        <v>-100.93359370000007</v>
      </c>
      <c r="O182">
        <f t="shared" si="19"/>
        <v>-100.93359370000007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5.7707878126134036</v>
      </c>
    </row>
    <row r="183" spans="1:19" x14ac:dyDescent="0.25">
      <c r="A183" t="s">
        <v>208</v>
      </c>
      <c r="B183">
        <v>1635.9313964999999</v>
      </c>
      <c r="C183">
        <v>1720.7199707</v>
      </c>
      <c r="D183">
        <v>1740.7817382999999</v>
      </c>
      <c r="E183">
        <v>1812.7442627</v>
      </c>
      <c r="F183">
        <v>1725.2199707</v>
      </c>
      <c r="G183">
        <v>1775.0699463000001</v>
      </c>
      <c r="H183">
        <v>1739.6400146000001</v>
      </c>
      <c r="I183">
        <v>1720.7199707</v>
      </c>
      <c r="J183">
        <v>1740.2863769999999</v>
      </c>
      <c r="L183" t="str">
        <f t="shared" si="17"/>
        <v>08MAY2024:14:00:00</v>
      </c>
      <c r="M183">
        <v>14</v>
      </c>
      <c r="N183">
        <f t="shared" si="18"/>
        <v>84.788574200000085</v>
      </c>
      <c r="O183" t="str">
        <f t="shared" si="19"/>
        <v/>
      </c>
      <c r="P183">
        <f t="shared" si="20"/>
        <v>84.788574200000085</v>
      </c>
      <c r="Q183" t="str">
        <f t="shared" si="21"/>
        <v/>
      </c>
      <c r="R183">
        <f t="shared" si="22"/>
        <v>1</v>
      </c>
      <c r="S183">
        <f t="shared" si="23"/>
        <v>5.1828930223725358</v>
      </c>
    </row>
    <row r="184" spans="1:19" x14ac:dyDescent="0.25">
      <c r="A184" t="s">
        <v>209</v>
      </c>
      <c r="B184">
        <v>1681.2823486</v>
      </c>
      <c r="C184">
        <v>1778.8499756000001</v>
      </c>
      <c r="D184">
        <v>1774.9871826000001</v>
      </c>
      <c r="E184">
        <v>1813.9217529</v>
      </c>
      <c r="F184">
        <v>1786.5400391000001</v>
      </c>
      <c r="G184">
        <v>1804.3699951000001</v>
      </c>
      <c r="H184">
        <v>1785.3000488</v>
      </c>
      <c r="I184">
        <v>1778.8499756000001</v>
      </c>
      <c r="J184">
        <v>1786.0095214999999</v>
      </c>
      <c r="L184" t="str">
        <f t="shared" si="17"/>
        <v>08MAY2024:15:00:00</v>
      </c>
      <c r="M184">
        <v>15</v>
      </c>
      <c r="N184">
        <f t="shared" si="18"/>
        <v>97.56762700000013</v>
      </c>
      <c r="O184" t="str">
        <f t="shared" si="19"/>
        <v/>
      </c>
      <c r="P184">
        <f t="shared" si="20"/>
        <v>97.56762700000013</v>
      </c>
      <c r="Q184" t="str">
        <f t="shared" si="21"/>
        <v/>
      </c>
      <c r="R184">
        <f t="shared" si="22"/>
        <v>1</v>
      </c>
      <c r="S184">
        <f t="shared" si="23"/>
        <v>5.8031672717699365</v>
      </c>
    </row>
    <row r="185" spans="1:19" x14ac:dyDescent="0.25">
      <c r="A185" t="s">
        <v>210</v>
      </c>
      <c r="B185">
        <v>1761.7774658000001</v>
      </c>
      <c r="C185">
        <v>1824.9100341999999</v>
      </c>
      <c r="D185">
        <v>1819.3116454999999</v>
      </c>
      <c r="E185">
        <v>1842.3742675999999</v>
      </c>
      <c r="F185">
        <v>1835.4899902</v>
      </c>
      <c r="G185">
        <v>1857.5200195</v>
      </c>
      <c r="H185">
        <v>1837.0799560999999</v>
      </c>
      <c r="I185">
        <v>1824.9100341999999</v>
      </c>
      <c r="J185">
        <v>1834.8624268000001</v>
      </c>
      <c r="L185" t="str">
        <f t="shared" si="17"/>
        <v>08MAY2024:16:00:00</v>
      </c>
      <c r="M185">
        <v>16</v>
      </c>
      <c r="N185">
        <f t="shared" si="18"/>
        <v>63.132568399999855</v>
      </c>
      <c r="O185" t="str">
        <f t="shared" si="19"/>
        <v/>
      </c>
      <c r="P185">
        <f t="shared" si="20"/>
        <v>63.132568399999855</v>
      </c>
      <c r="Q185" t="str">
        <f t="shared" si="21"/>
        <v/>
      </c>
      <c r="R185">
        <f t="shared" si="22"/>
        <v>1</v>
      </c>
      <c r="S185">
        <f t="shared" si="23"/>
        <v>3.5834587299214986</v>
      </c>
    </row>
    <row r="186" spans="1:19" x14ac:dyDescent="0.25">
      <c r="A186" t="s">
        <v>211</v>
      </c>
      <c r="B186">
        <v>1703.887207</v>
      </c>
      <c r="C186">
        <v>1848.8299560999999</v>
      </c>
      <c r="D186">
        <v>1869.0817870999999</v>
      </c>
      <c r="E186">
        <v>1905.2965088000001</v>
      </c>
      <c r="F186">
        <v>1862.5500488</v>
      </c>
      <c r="G186">
        <v>1909.6700439000001</v>
      </c>
      <c r="H186">
        <v>1869.4000243999999</v>
      </c>
      <c r="I186">
        <v>1848.8299560999999</v>
      </c>
      <c r="J186">
        <v>1871.9064940999999</v>
      </c>
      <c r="L186" t="str">
        <f t="shared" si="17"/>
        <v>08MAY2024:17:00:00</v>
      </c>
      <c r="M186">
        <v>17</v>
      </c>
      <c r="N186">
        <f t="shared" si="18"/>
        <v>144.9427490999999</v>
      </c>
      <c r="O186" t="str">
        <f t="shared" si="19"/>
        <v/>
      </c>
      <c r="P186">
        <f t="shared" si="20"/>
        <v>144.9427490999999</v>
      </c>
      <c r="Q186" t="str">
        <f t="shared" si="21"/>
        <v/>
      </c>
      <c r="R186">
        <f t="shared" si="22"/>
        <v>1</v>
      </c>
      <c r="S186">
        <f t="shared" si="23"/>
        <v>8.506592954306976</v>
      </c>
    </row>
    <row r="187" spans="1:19" x14ac:dyDescent="0.25">
      <c r="A187" t="s">
        <v>212</v>
      </c>
      <c r="B187">
        <v>1739.0144043</v>
      </c>
      <c r="C187">
        <v>1853.0600586</v>
      </c>
      <c r="D187">
        <v>1897.8474120999999</v>
      </c>
      <c r="E187">
        <v>1931.7304687999999</v>
      </c>
      <c r="F187">
        <v>1870.9100341999999</v>
      </c>
      <c r="G187">
        <v>1921.8399658000001</v>
      </c>
      <c r="H187">
        <v>1866.3100586</v>
      </c>
      <c r="I187">
        <v>1853.0600586</v>
      </c>
      <c r="J187">
        <v>1881.9936522999999</v>
      </c>
      <c r="L187" t="str">
        <f t="shared" si="17"/>
        <v>08MAY2024:18:00:00</v>
      </c>
      <c r="M187">
        <v>18</v>
      </c>
      <c r="N187">
        <f t="shared" si="18"/>
        <v>114.04565430000002</v>
      </c>
      <c r="O187" t="str">
        <f t="shared" si="19"/>
        <v/>
      </c>
      <c r="P187">
        <f t="shared" si="20"/>
        <v>114.04565430000002</v>
      </c>
      <c r="Q187" t="str">
        <f t="shared" si="21"/>
        <v/>
      </c>
      <c r="R187">
        <f t="shared" si="22"/>
        <v>1</v>
      </c>
      <c r="S187">
        <f t="shared" si="23"/>
        <v>6.5580626599758647</v>
      </c>
    </row>
    <row r="188" spans="1:19" x14ac:dyDescent="0.25">
      <c r="A188" t="s">
        <v>213</v>
      </c>
      <c r="B188">
        <v>1761.7673339999999</v>
      </c>
      <c r="C188">
        <v>1820.0999756000001</v>
      </c>
      <c r="D188">
        <v>1877.2016602000001</v>
      </c>
      <c r="E188">
        <v>1919.7032471</v>
      </c>
      <c r="F188">
        <v>1846.6800536999999</v>
      </c>
      <c r="G188">
        <v>1869.5400391000001</v>
      </c>
      <c r="H188">
        <v>1810.0699463000001</v>
      </c>
      <c r="I188">
        <v>1820.0999756000001</v>
      </c>
      <c r="J188">
        <v>1844.7183838000001</v>
      </c>
      <c r="L188" t="str">
        <f t="shared" si="17"/>
        <v>08MAY2024:19:00:00</v>
      </c>
      <c r="M188">
        <v>19</v>
      </c>
      <c r="N188">
        <f t="shared" si="18"/>
        <v>58.332641600000215</v>
      </c>
      <c r="O188" t="str">
        <f t="shared" si="19"/>
        <v/>
      </c>
      <c r="P188">
        <f t="shared" si="20"/>
        <v>58.332641600000215</v>
      </c>
      <c r="Q188" t="str">
        <f t="shared" si="21"/>
        <v/>
      </c>
      <c r="R188">
        <f t="shared" si="22"/>
        <v>1</v>
      </c>
      <c r="S188">
        <f t="shared" si="23"/>
        <v>3.3110298093425894</v>
      </c>
    </row>
    <row r="189" spans="1:19" x14ac:dyDescent="0.25">
      <c r="A189" t="s">
        <v>214</v>
      </c>
      <c r="B189">
        <v>1678.1660156</v>
      </c>
      <c r="C189">
        <v>1749.5200195</v>
      </c>
      <c r="D189">
        <v>1795.9942627</v>
      </c>
      <c r="E189">
        <v>1854.8901367000001</v>
      </c>
      <c r="F189">
        <v>1778.3800048999999</v>
      </c>
      <c r="G189">
        <v>1773.1400146000001</v>
      </c>
      <c r="H189">
        <v>1743.2900391000001</v>
      </c>
      <c r="I189">
        <v>1749.5200195</v>
      </c>
      <c r="J189">
        <v>1768.0649414</v>
      </c>
      <c r="L189" t="str">
        <f t="shared" si="17"/>
        <v>08MAY2024:20:00:00</v>
      </c>
      <c r="M189">
        <v>20</v>
      </c>
      <c r="N189">
        <f t="shared" si="18"/>
        <v>71.354003899999952</v>
      </c>
      <c r="O189" t="str">
        <f t="shared" si="19"/>
        <v/>
      </c>
      <c r="P189">
        <f t="shared" si="20"/>
        <v>71.354003899999952</v>
      </c>
      <c r="Q189" t="str">
        <f t="shared" si="21"/>
        <v/>
      </c>
      <c r="R189">
        <f t="shared" si="22"/>
        <v>1</v>
      </c>
      <c r="S189">
        <f t="shared" si="23"/>
        <v>4.2519037590263995</v>
      </c>
    </row>
    <row r="190" spans="1:19" x14ac:dyDescent="0.25">
      <c r="A190" t="s">
        <v>215</v>
      </c>
      <c r="B190">
        <v>1574.4935303</v>
      </c>
      <c r="C190">
        <v>1693.4399414</v>
      </c>
      <c r="D190">
        <v>1729.8847656</v>
      </c>
      <c r="E190">
        <v>1792.9956055</v>
      </c>
      <c r="F190">
        <v>1725.3900146000001</v>
      </c>
      <c r="G190">
        <v>1706.8499756000001</v>
      </c>
      <c r="H190">
        <v>1681.5300293</v>
      </c>
      <c r="I190">
        <v>1693.4399414</v>
      </c>
      <c r="J190">
        <v>1707.4189452999999</v>
      </c>
      <c r="L190" t="str">
        <f t="shared" si="17"/>
        <v>08MAY2024:21:00:00</v>
      </c>
      <c r="M190">
        <v>21</v>
      </c>
      <c r="N190">
        <f t="shared" si="18"/>
        <v>118.94641109999998</v>
      </c>
      <c r="O190" t="str">
        <f t="shared" si="19"/>
        <v/>
      </c>
      <c r="P190">
        <f t="shared" si="20"/>
        <v>118.94641109999998</v>
      </c>
      <c r="Q190" t="str">
        <f t="shared" si="21"/>
        <v/>
      </c>
      <c r="R190">
        <f t="shared" si="22"/>
        <v>1</v>
      </c>
      <c r="S190">
        <f t="shared" si="23"/>
        <v>7.5545823981465476</v>
      </c>
    </row>
    <row r="191" spans="1:19" x14ac:dyDescent="0.25">
      <c r="A191" t="s">
        <v>216</v>
      </c>
      <c r="B191">
        <v>1531.5469971</v>
      </c>
      <c r="C191">
        <v>1646.2199707</v>
      </c>
      <c r="D191">
        <v>1647.5491943</v>
      </c>
      <c r="E191">
        <v>1698.0593262</v>
      </c>
      <c r="F191">
        <v>1684.4100341999999</v>
      </c>
      <c r="G191">
        <v>1636.3900146000001</v>
      </c>
      <c r="H191">
        <v>1622.8900146000001</v>
      </c>
      <c r="I191">
        <v>1646.2199707</v>
      </c>
      <c r="J191">
        <v>1647.4918213000001</v>
      </c>
      <c r="L191" t="str">
        <f t="shared" si="17"/>
        <v>08MAY2024:22:00:00</v>
      </c>
      <c r="M191">
        <v>22</v>
      </c>
      <c r="N191">
        <f t="shared" si="18"/>
        <v>114.67297359999998</v>
      </c>
      <c r="O191" t="str">
        <f t="shared" si="19"/>
        <v/>
      </c>
      <c r="P191">
        <f t="shared" si="20"/>
        <v>114.67297359999998</v>
      </c>
      <c r="Q191" t="str">
        <f t="shared" si="21"/>
        <v/>
      </c>
      <c r="R191">
        <f t="shared" si="22"/>
        <v>1</v>
      </c>
      <c r="S191">
        <f t="shared" si="23"/>
        <v>7.4873950206643629</v>
      </c>
    </row>
    <row r="192" spans="1:19" x14ac:dyDescent="0.25">
      <c r="A192" t="s">
        <v>217</v>
      </c>
      <c r="B192">
        <v>1438.7564697</v>
      </c>
      <c r="C192">
        <v>1539.2099608999999</v>
      </c>
      <c r="D192">
        <v>1515.0051269999999</v>
      </c>
      <c r="E192">
        <v>1557.416626</v>
      </c>
      <c r="F192">
        <v>1577.1099853999999</v>
      </c>
      <c r="G192">
        <v>1550.3299560999999</v>
      </c>
      <c r="H192">
        <v>1524.5500488</v>
      </c>
      <c r="I192">
        <v>1539.2099608999999</v>
      </c>
      <c r="J192">
        <v>1541.2410889</v>
      </c>
      <c r="L192" t="str">
        <f t="shared" si="17"/>
        <v>08MAY2024:23:00:00</v>
      </c>
      <c r="M192">
        <v>23</v>
      </c>
      <c r="N192">
        <f t="shared" si="18"/>
        <v>100.45349119999992</v>
      </c>
      <c r="O192" t="str">
        <f t="shared" si="19"/>
        <v/>
      </c>
      <c r="P192">
        <f t="shared" si="20"/>
        <v>100.45349119999992</v>
      </c>
      <c r="Q192" t="str">
        <f t="shared" si="21"/>
        <v/>
      </c>
      <c r="R192">
        <f t="shared" si="22"/>
        <v>1</v>
      </c>
      <c r="S192">
        <f t="shared" si="23"/>
        <v>6.9819662545771779</v>
      </c>
    </row>
    <row r="193" spans="1:19" x14ac:dyDescent="0.25">
      <c r="A193" t="s">
        <v>218</v>
      </c>
      <c r="B193">
        <v>1323.9289550999999</v>
      </c>
      <c r="C193">
        <v>1430.8599853999999</v>
      </c>
      <c r="D193">
        <v>1424.0791016000001</v>
      </c>
      <c r="E193">
        <v>1499.5856934000001</v>
      </c>
      <c r="F193">
        <v>1465.6600341999999</v>
      </c>
      <c r="G193">
        <v>1462.4200439000001</v>
      </c>
      <c r="H193">
        <v>1427.6500243999999</v>
      </c>
      <c r="I193">
        <v>1430.8599853999999</v>
      </c>
      <c r="J193">
        <v>1442.1339111</v>
      </c>
      <c r="L193" t="str">
        <f t="shared" si="17"/>
        <v>09MAY2024:00:00:00</v>
      </c>
      <c r="M193">
        <v>24</v>
      </c>
      <c r="N193">
        <f t="shared" si="18"/>
        <v>106.93103029999997</v>
      </c>
      <c r="O193" t="str">
        <f t="shared" si="19"/>
        <v/>
      </c>
      <c r="P193">
        <f t="shared" si="20"/>
        <v>106.93103029999997</v>
      </c>
      <c r="Q193" t="str">
        <f t="shared" si="21"/>
        <v/>
      </c>
      <c r="R193">
        <f t="shared" si="22"/>
        <v>1</v>
      </c>
      <c r="S193">
        <f t="shared" si="23"/>
        <v>8.0767952002321142</v>
      </c>
    </row>
    <row r="194" spans="1:19" x14ac:dyDescent="0.25">
      <c r="A194" t="s">
        <v>219</v>
      </c>
      <c r="B194">
        <v>1211.3225098</v>
      </c>
      <c r="C194">
        <v>1305.75</v>
      </c>
      <c r="D194">
        <v>1322.6834716999999</v>
      </c>
      <c r="E194">
        <v>1318.4758300999999</v>
      </c>
      <c r="F194">
        <v>1323.4599608999999</v>
      </c>
      <c r="G194">
        <v>1312.6199951000001</v>
      </c>
      <c r="H194">
        <v>1304.9799805</v>
      </c>
      <c r="I194">
        <v>1305.75</v>
      </c>
      <c r="J194">
        <v>1313.8986815999999</v>
      </c>
      <c r="L194" t="str">
        <f t="shared" si="17"/>
        <v>09MAY2024:01:00:00</v>
      </c>
      <c r="M194">
        <v>1</v>
      </c>
      <c r="N194">
        <f t="shared" si="18"/>
        <v>94.427490199999966</v>
      </c>
      <c r="O194" t="str">
        <f t="shared" si="19"/>
        <v/>
      </c>
      <c r="P194">
        <f t="shared" si="20"/>
        <v>94.427490199999966</v>
      </c>
      <c r="Q194" t="str">
        <f t="shared" si="21"/>
        <v/>
      </c>
      <c r="R194">
        <f t="shared" si="22"/>
        <v>1</v>
      </c>
      <c r="S194">
        <f t="shared" si="23"/>
        <v>7.7954045628682964</v>
      </c>
    </row>
    <row r="195" spans="1:19" x14ac:dyDescent="0.25">
      <c r="A195" t="s">
        <v>220</v>
      </c>
      <c r="B195">
        <v>1171.7125243999999</v>
      </c>
      <c r="C195">
        <v>1244.4399414</v>
      </c>
      <c r="D195">
        <v>1271.1195068</v>
      </c>
      <c r="E195">
        <v>1265.4405518000001</v>
      </c>
      <c r="F195">
        <v>1262.3299560999999</v>
      </c>
      <c r="G195">
        <v>1249.8299560999999</v>
      </c>
      <c r="H195">
        <v>1245.3499756000001</v>
      </c>
      <c r="I195">
        <v>1244.4399414</v>
      </c>
      <c r="J195">
        <v>1254.6138916</v>
      </c>
      <c r="L195" t="str">
        <f t="shared" ref="L195:L258" si="24">A195</f>
        <v>09MAY2024:02:00:00</v>
      </c>
      <c r="M195">
        <v>2</v>
      </c>
      <c r="N195">
        <f t="shared" ref="N195:N258" si="25">C195-B195</f>
        <v>72.727417000000059</v>
      </c>
      <c r="O195" t="str">
        <f t="shared" ref="O195:O258" si="26">IF(N195&lt;0,N195,"")</f>
        <v/>
      </c>
      <c r="P195">
        <f t="shared" ref="P195:P258" si="27">IF(N195&gt;0,N195,"")</f>
        <v>72.727417000000059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6.2069334828729996</v>
      </c>
    </row>
    <row r="196" spans="1:19" x14ac:dyDescent="0.25">
      <c r="A196" t="s">
        <v>221</v>
      </c>
      <c r="B196">
        <v>1147.5935059000001</v>
      </c>
      <c r="C196">
        <v>1190.7900391000001</v>
      </c>
      <c r="D196">
        <v>1237.7001952999999</v>
      </c>
      <c r="E196">
        <v>1233.9431152</v>
      </c>
      <c r="F196">
        <v>1209.75</v>
      </c>
      <c r="G196">
        <v>1221.1700439000001</v>
      </c>
      <c r="H196">
        <v>1185.7700195</v>
      </c>
      <c r="I196">
        <v>1190.7900391000001</v>
      </c>
      <c r="J196">
        <v>1209.0360106999999</v>
      </c>
      <c r="L196" t="str">
        <f t="shared" si="24"/>
        <v>09MAY2024:03:00:00</v>
      </c>
      <c r="M196">
        <v>3</v>
      </c>
      <c r="N196">
        <f t="shared" si="25"/>
        <v>43.196533199999976</v>
      </c>
      <c r="O196" t="str">
        <f t="shared" si="26"/>
        <v/>
      </c>
      <c r="P196">
        <f t="shared" si="27"/>
        <v>43.196533199999976</v>
      </c>
      <c r="Q196" t="str">
        <f t="shared" si="28"/>
        <v/>
      </c>
      <c r="R196">
        <f t="shared" si="29"/>
        <v>1</v>
      </c>
      <c r="S196">
        <f t="shared" si="30"/>
        <v>3.7640970411489998</v>
      </c>
    </row>
    <row r="197" spans="1:19" x14ac:dyDescent="0.25">
      <c r="A197" t="s">
        <v>222</v>
      </c>
      <c r="B197">
        <v>1124.4238281</v>
      </c>
      <c r="C197">
        <v>1173.7399902</v>
      </c>
      <c r="D197">
        <v>1194.7052002</v>
      </c>
      <c r="E197">
        <v>1169.347168</v>
      </c>
      <c r="F197">
        <v>1192</v>
      </c>
      <c r="G197">
        <v>1185.9699707</v>
      </c>
      <c r="H197">
        <v>1168.9599608999999</v>
      </c>
      <c r="I197">
        <v>1173.7399902</v>
      </c>
      <c r="J197">
        <v>1183.0750731999999</v>
      </c>
      <c r="L197" t="str">
        <f t="shared" si="24"/>
        <v>09MAY2024:04:00:00</v>
      </c>
      <c r="M197">
        <v>4</v>
      </c>
      <c r="N197">
        <f t="shared" si="25"/>
        <v>49.316162099999929</v>
      </c>
      <c r="O197" t="str">
        <f t="shared" si="26"/>
        <v/>
      </c>
      <c r="P197">
        <f t="shared" si="27"/>
        <v>49.316162099999929</v>
      </c>
      <c r="Q197" t="str">
        <f t="shared" si="28"/>
        <v/>
      </c>
      <c r="R197">
        <f t="shared" si="29"/>
        <v>1</v>
      </c>
      <c r="S197">
        <f t="shared" si="30"/>
        <v>4.3859051069143673</v>
      </c>
    </row>
    <row r="198" spans="1:19" x14ac:dyDescent="0.25">
      <c r="A198" t="s">
        <v>223</v>
      </c>
      <c r="B198">
        <v>1131.7807617000001</v>
      </c>
      <c r="C198">
        <v>1162.25</v>
      </c>
      <c r="D198">
        <v>1184.4362793</v>
      </c>
      <c r="E198">
        <v>1154.182251</v>
      </c>
      <c r="F198">
        <v>1175.9000243999999</v>
      </c>
      <c r="G198">
        <v>1171.0999756000001</v>
      </c>
      <c r="H198">
        <v>1154.4000243999999</v>
      </c>
      <c r="I198">
        <v>1162.25</v>
      </c>
      <c r="J198">
        <v>1169.6171875</v>
      </c>
      <c r="L198" t="str">
        <f t="shared" si="24"/>
        <v>09MAY2024:05:00:00</v>
      </c>
      <c r="M198">
        <v>5</v>
      </c>
      <c r="N198">
        <f t="shared" si="25"/>
        <v>30.469238299999915</v>
      </c>
      <c r="O198" t="str">
        <f t="shared" si="26"/>
        <v/>
      </c>
      <c r="P198">
        <f t="shared" si="27"/>
        <v>30.469238299999915</v>
      </c>
      <c r="Q198" t="str">
        <f t="shared" si="28"/>
        <v/>
      </c>
      <c r="R198">
        <f t="shared" si="29"/>
        <v>1</v>
      </c>
      <c r="S198">
        <f t="shared" si="30"/>
        <v>2.6921502230019674</v>
      </c>
    </row>
    <row r="199" spans="1:19" x14ac:dyDescent="0.25">
      <c r="A199" t="s">
        <v>224</v>
      </c>
      <c r="B199">
        <v>1186.1424560999999</v>
      </c>
      <c r="C199">
        <v>1202.1500243999999</v>
      </c>
      <c r="D199">
        <v>1222.0963135</v>
      </c>
      <c r="E199">
        <v>1195.8416748</v>
      </c>
      <c r="F199">
        <v>1218.0600586</v>
      </c>
      <c r="G199">
        <v>1202.8299560999999</v>
      </c>
      <c r="H199">
        <v>1190.6999512</v>
      </c>
      <c r="I199">
        <v>1202.1500243999999</v>
      </c>
      <c r="J199">
        <v>1207.1673584</v>
      </c>
      <c r="L199" t="str">
        <f t="shared" si="24"/>
        <v>09MAY2024:06:00:00</v>
      </c>
      <c r="M199">
        <v>6</v>
      </c>
      <c r="N199">
        <f t="shared" si="25"/>
        <v>16.007568300000003</v>
      </c>
      <c r="O199" t="str">
        <f t="shared" si="26"/>
        <v/>
      </c>
      <c r="P199">
        <f t="shared" si="27"/>
        <v>16.007568300000003</v>
      </c>
      <c r="Q199" t="str">
        <f t="shared" si="28"/>
        <v/>
      </c>
      <c r="R199">
        <f t="shared" si="29"/>
        <v>1</v>
      </c>
      <c r="S199">
        <f t="shared" si="30"/>
        <v>1.3495485485472292</v>
      </c>
    </row>
    <row r="200" spans="1:19" x14ac:dyDescent="0.25">
      <c r="A200" t="s">
        <v>225</v>
      </c>
      <c r="B200">
        <v>1262.9517822</v>
      </c>
      <c r="C200">
        <v>1263.5400391000001</v>
      </c>
      <c r="D200">
        <v>1253.2244873</v>
      </c>
      <c r="E200">
        <v>1240.9116211</v>
      </c>
      <c r="F200">
        <v>1280.1099853999999</v>
      </c>
      <c r="G200">
        <v>1239.1600341999999</v>
      </c>
      <c r="H200">
        <v>1249.1300048999999</v>
      </c>
      <c r="I200">
        <v>1263.5400391000001</v>
      </c>
      <c r="J200">
        <v>1257.0329589999999</v>
      </c>
      <c r="L200" t="str">
        <f t="shared" si="24"/>
        <v>09MAY2024:07:00:00</v>
      </c>
      <c r="M200">
        <v>7</v>
      </c>
      <c r="N200">
        <f t="shared" si="25"/>
        <v>0.58825690000003306</v>
      </c>
      <c r="O200" t="str">
        <f t="shared" si="26"/>
        <v/>
      </c>
      <c r="P200">
        <f t="shared" si="27"/>
        <v>0.58825690000003306</v>
      </c>
      <c r="Q200" t="str">
        <f t="shared" si="28"/>
        <v/>
      </c>
      <c r="R200">
        <f t="shared" si="29"/>
        <v>1</v>
      </c>
      <c r="S200">
        <f t="shared" si="30"/>
        <v>4.6577938151789004E-2</v>
      </c>
    </row>
    <row r="201" spans="1:19" x14ac:dyDescent="0.25">
      <c r="A201" t="s">
        <v>226</v>
      </c>
      <c r="B201">
        <v>1291.0926514</v>
      </c>
      <c r="C201">
        <v>1288.7399902</v>
      </c>
      <c r="D201">
        <v>1287.5688477000001</v>
      </c>
      <c r="E201">
        <v>1275.6556396000001</v>
      </c>
      <c r="F201">
        <v>1306.2299805</v>
      </c>
      <c r="G201">
        <v>1282.7099608999999</v>
      </c>
      <c r="H201">
        <v>1269.2900391000001</v>
      </c>
      <c r="I201">
        <v>1288.7399902</v>
      </c>
      <c r="J201">
        <v>1286.9078368999999</v>
      </c>
      <c r="L201" t="str">
        <f t="shared" si="24"/>
        <v>09MAY2024:08:00:00</v>
      </c>
      <c r="M201">
        <v>8</v>
      </c>
      <c r="N201">
        <f t="shared" si="25"/>
        <v>-2.3526612000000569</v>
      </c>
      <c r="O201">
        <f t="shared" si="26"/>
        <v>-2.3526612000000569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0.1822224917358907</v>
      </c>
    </row>
    <row r="202" spans="1:19" x14ac:dyDescent="0.25">
      <c r="A202" t="s">
        <v>227</v>
      </c>
      <c r="B202">
        <v>1489.6883545000001</v>
      </c>
      <c r="C202">
        <v>1331.1600341999999</v>
      </c>
      <c r="D202">
        <v>1415.1882324000001</v>
      </c>
      <c r="E202">
        <v>1465.3469238</v>
      </c>
      <c r="F202">
        <v>1353.4399414</v>
      </c>
      <c r="G202">
        <v>1354.5200195</v>
      </c>
      <c r="H202">
        <v>1308.3699951000001</v>
      </c>
      <c r="I202">
        <v>1331.1600341999999</v>
      </c>
      <c r="J202">
        <v>1352.5357666</v>
      </c>
      <c r="L202" t="str">
        <f t="shared" si="24"/>
        <v>09MAY2024:09:00:00</v>
      </c>
      <c r="M202">
        <v>9</v>
      </c>
      <c r="N202">
        <f t="shared" si="25"/>
        <v>-158.52832030000013</v>
      </c>
      <c r="O202">
        <f t="shared" si="26"/>
        <v>-158.52832030000013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10.641710383324348</v>
      </c>
    </row>
    <row r="203" spans="1:19" x14ac:dyDescent="0.25">
      <c r="A203" t="s">
        <v>228</v>
      </c>
      <c r="B203">
        <v>1545.9396973</v>
      </c>
      <c r="C203">
        <v>1382.2099608999999</v>
      </c>
      <c r="D203">
        <v>1462.5727539</v>
      </c>
      <c r="E203">
        <v>1497.4468993999999</v>
      </c>
      <c r="F203">
        <v>1403.7299805</v>
      </c>
      <c r="G203">
        <v>1480.6099853999999</v>
      </c>
      <c r="H203">
        <v>1351.3399658000001</v>
      </c>
      <c r="I203">
        <v>1382.2099608999999</v>
      </c>
      <c r="J203">
        <v>1416.0926514</v>
      </c>
      <c r="L203" t="str">
        <f t="shared" si="24"/>
        <v>09MAY2024:10:00:00</v>
      </c>
      <c r="M203">
        <v>10</v>
      </c>
      <c r="N203">
        <f t="shared" si="25"/>
        <v>-163.72973640000009</v>
      </c>
      <c r="O203">
        <f t="shared" si="26"/>
        <v>-163.72973640000009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10.590952330544056</v>
      </c>
    </row>
    <row r="204" spans="1:19" x14ac:dyDescent="0.25">
      <c r="A204" t="s">
        <v>229</v>
      </c>
      <c r="B204">
        <v>1619.1423339999999</v>
      </c>
      <c r="C204">
        <v>1412.8399658000001</v>
      </c>
      <c r="D204">
        <v>1479.0491943</v>
      </c>
      <c r="E204">
        <v>1495.1706543</v>
      </c>
      <c r="F204">
        <v>1444.1199951000001</v>
      </c>
      <c r="G204">
        <v>1498.4300536999999</v>
      </c>
      <c r="H204">
        <v>1382.5300293</v>
      </c>
      <c r="I204">
        <v>1412.8399658000001</v>
      </c>
      <c r="J204">
        <v>1443.3937988</v>
      </c>
      <c r="L204" t="str">
        <f t="shared" si="24"/>
        <v>09MAY2024:11:00:00</v>
      </c>
      <c r="M204">
        <v>11</v>
      </c>
      <c r="N204">
        <f t="shared" si="25"/>
        <v>-206.30236819999982</v>
      </c>
      <c r="O204">
        <f t="shared" si="26"/>
        <v>-206.30236819999982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12.741459714066117</v>
      </c>
    </row>
    <row r="205" spans="1:19" x14ac:dyDescent="0.25">
      <c r="A205" t="s">
        <v>230</v>
      </c>
      <c r="B205">
        <v>1677.6843262</v>
      </c>
      <c r="C205">
        <v>1437.3900146000001</v>
      </c>
      <c r="D205">
        <v>1476.5820312999999</v>
      </c>
      <c r="E205">
        <v>1435.0371094</v>
      </c>
      <c r="F205">
        <v>1482.25</v>
      </c>
      <c r="G205">
        <v>1456.7399902</v>
      </c>
      <c r="H205">
        <v>1414.3100586</v>
      </c>
      <c r="I205">
        <v>1437.3900146000001</v>
      </c>
      <c r="J205">
        <v>1453.4544678</v>
      </c>
      <c r="L205" t="str">
        <f t="shared" si="24"/>
        <v>09MAY2024:12:00:00</v>
      </c>
      <c r="M205">
        <v>12</v>
      </c>
      <c r="N205">
        <f t="shared" si="25"/>
        <v>-240.2943115999999</v>
      </c>
      <c r="O205">
        <f t="shared" si="26"/>
        <v>-240.2943115999999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14.322975296805268</v>
      </c>
    </row>
    <row r="206" spans="1:19" x14ac:dyDescent="0.25">
      <c r="A206" t="s">
        <v>231</v>
      </c>
      <c r="B206">
        <v>1566.776001</v>
      </c>
      <c r="C206">
        <v>1483.7299805</v>
      </c>
      <c r="D206">
        <v>1524.4924315999999</v>
      </c>
      <c r="E206">
        <v>1479.3961182</v>
      </c>
      <c r="F206">
        <v>1539.8599853999999</v>
      </c>
      <c r="G206">
        <v>1516.2700195</v>
      </c>
      <c r="H206">
        <v>1458.3900146000001</v>
      </c>
      <c r="I206">
        <v>1483.7299805</v>
      </c>
      <c r="J206">
        <v>1504.5484618999999</v>
      </c>
      <c r="L206" t="str">
        <f t="shared" si="24"/>
        <v>09MAY2024:13:00:00</v>
      </c>
      <c r="M206">
        <v>13</v>
      </c>
      <c r="N206">
        <f t="shared" si="25"/>
        <v>-83.046020499999941</v>
      </c>
      <c r="O206">
        <f t="shared" si="26"/>
        <v>-83.046020499999941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5.3004399127249551</v>
      </c>
    </row>
    <row r="207" spans="1:19" x14ac:dyDescent="0.25">
      <c r="A207" t="s">
        <v>232</v>
      </c>
      <c r="B207">
        <v>1629.489624</v>
      </c>
      <c r="C207">
        <v>1546.5100098</v>
      </c>
      <c r="D207">
        <v>1577.0954589999999</v>
      </c>
      <c r="E207">
        <v>1549.6318358999999</v>
      </c>
      <c r="F207">
        <v>1609.3299560999999</v>
      </c>
      <c r="G207">
        <v>1616.2700195</v>
      </c>
      <c r="H207">
        <v>1514.1400146000001</v>
      </c>
      <c r="I207">
        <v>1546.5100098</v>
      </c>
      <c r="J207">
        <v>1572.6690673999999</v>
      </c>
      <c r="L207" t="str">
        <f t="shared" si="24"/>
        <v>09MAY2024:14:00:00</v>
      </c>
      <c r="M207">
        <v>14</v>
      </c>
      <c r="N207">
        <f t="shared" si="25"/>
        <v>-82.979614200000015</v>
      </c>
      <c r="O207">
        <f t="shared" si="26"/>
        <v>-82.979614200000015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5.0923683696926698</v>
      </c>
    </row>
    <row r="208" spans="1:19" x14ac:dyDescent="0.25">
      <c r="A208" t="s">
        <v>233</v>
      </c>
      <c r="B208">
        <v>1628.0477295000001</v>
      </c>
      <c r="C208">
        <v>1603.2399902</v>
      </c>
      <c r="D208">
        <v>1643.8510742000001</v>
      </c>
      <c r="E208">
        <v>1682.6049805</v>
      </c>
      <c r="F208">
        <v>1673.9799805</v>
      </c>
      <c r="G208">
        <v>1671.1400146000001</v>
      </c>
      <c r="H208">
        <v>1570.6899414</v>
      </c>
      <c r="I208">
        <v>1603.2399902</v>
      </c>
      <c r="J208">
        <v>1632.5800781</v>
      </c>
      <c r="L208" t="str">
        <f t="shared" si="24"/>
        <v>09MAY2024:15:00:00</v>
      </c>
      <c r="M208">
        <v>15</v>
      </c>
      <c r="N208">
        <f t="shared" si="25"/>
        <v>-24.807739300000094</v>
      </c>
      <c r="O208">
        <f t="shared" si="26"/>
        <v>-24.807739300000094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1.5237722365559241</v>
      </c>
    </row>
    <row r="209" spans="1:19" x14ac:dyDescent="0.25">
      <c r="A209" t="s">
        <v>234</v>
      </c>
      <c r="B209">
        <v>1615.6768798999999</v>
      </c>
      <c r="C209">
        <v>1642.4899902</v>
      </c>
      <c r="D209">
        <v>1711.0363769999999</v>
      </c>
      <c r="E209">
        <v>1780.5355225000001</v>
      </c>
      <c r="F209">
        <v>1717.9599608999999</v>
      </c>
      <c r="G209">
        <v>1698.7800293</v>
      </c>
      <c r="H209">
        <v>1611.25</v>
      </c>
      <c r="I209">
        <v>1642.4899902</v>
      </c>
      <c r="J209">
        <v>1676.3033447</v>
      </c>
      <c r="L209" t="str">
        <f t="shared" si="24"/>
        <v>09MAY2024:16:00:00</v>
      </c>
      <c r="M209">
        <v>16</v>
      </c>
      <c r="N209">
        <f t="shared" si="25"/>
        <v>26.813110300000062</v>
      </c>
      <c r="O209" t="str">
        <f t="shared" si="26"/>
        <v/>
      </c>
      <c r="P209">
        <f t="shared" si="27"/>
        <v>26.813110300000062</v>
      </c>
      <c r="Q209" t="str">
        <f t="shared" si="28"/>
        <v/>
      </c>
      <c r="R209">
        <f t="shared" si="29"/>
        <v>1</v>
      </c>
      <c r="S209">
        <f t="shared" si="30"/>
        <v>1.6595589522615206</v>
      </c>
    </row>
    <row r="210" spans="1:19" x14ac:dyDescent="0.25">
      <c r="A210" t="s">
        <v>235</v>
      </c>
      <c r="B210">
        <v>1655.2032471</v>
      </c>
      <c r="C210">
        <v>1665.8000488</v>
      </c>
      <c r="D210">
        <v>1753.7747803</v>
      </c>
      <c r="E210">
        <v>1843.2093506000001</v>
      </c>
      <c r="F210">
        <v>1746.7900391000001</v>
      </c>
      <c r="G210">
        <v>1680.5400391000001</v>
      </c>
      <c r="H210">
        <v>1637.4499512</v>
      </c>
      <c r="I210">
        <v>1665.8000488</v>
      </c>
      <c r="J210">
        <v>1696.8709716999999</v>
      </c>
      <c r="L210" t="str">
        <f t="shared" si="24"/>
        <v>09MAY2024:17:00:00</v>
      </c>
      <c r="M210">
        <v>17</v>
      </c>
      <c r="N210">
        <f t="shared" si="25"/>
        <v>10.596801700000015</v>
      </c>
      <c r="O210" t="str">
        <f t="shared" si="26"/>
        <v/>
      </c>
      <c r="P210">
        <f t="shared" si="27"/>
        <v>10.596801700000015</v>
      </c>
      <c r="Q210" t="str">
        <f t="shared" si="28"/>
        <v/>
      </c>
      <c r="R210">
        <f t="shared" si="29"/>
        <v>1</v>
      </c>
      <c r="S210">
        <f t="shared" si="30"/>
        <v>0.64021150988956488</v>
      </c>
    </row>
    <row r="211" spans="1:19" x14ac:dyDescent="0.25">
      <c r="A211" t="s">
        <v>236</v>
      </c>
      <c r="B211">
        <v>1649.0399170000001</v>
      </c>
      <c r="C211">
        <v>1662.5600586</v>
      </c>
      <c r="D211">
        <v>1759.4731445</v>
      </c>
      <c r="E211">
        <v>1852.6319579999999</v>
      </c>
      <c r="F211">
        <v>1744.3599853999999</v>
      </c>
      <c r="G211">
        <v>1658.4200439000001</v>
      </c>
      <c r="H211">
        <v>1632.4100341999999</v>
      </c>
      <c r="I211">
        <v>1662.5600586</v>
      </c>
      <c r="J211">
        <v>1691.4448242000001</v>
      </c>
      <c r="L211" t="str">
        <f t="shared" si="24"/>
        <v>09MAY2024:18:00:00</v>
      </c>
      <c r="M211">
        <v>18</v>
      </c>
      <c r="N211">
        <f t="shared" si="25"/>
        <v>13.520141599999988</v>
      </c>
      <c r="O211" t="str">
        <f t="shared" si="26"/>
        <v/>
      </c>
      <c r="P211">
        <f t="shared" si="27"/>
        <v>13.520141599999988</v>
      </c>
      <c r="Q211" t="str">
        <f t="shared" si="28"/>
        <v/>
      </c>
      <c r="R211">
        <f t="shared" si="29"/>
        <v>1</v>
      </c>
      <c r="S211">
        <f t="shared" si="30"/>
        <v>0.81987958330301514</v>
      </c>
    </row>
    <row r="212" spans="1:19" x14ac:dyDescent="0.25">
      <c r="A212" t="s">
        <v>237</v>
      </c>
      <c r="B212">
        <v>1629.3613281</v>
      </c>
      <c r="C212">
        <v>1634.2700195</v>
      </c>
      <c r="D212">
        <v>1729.661499</v>
      </c>
      <c r="E212">
        <v>1828.5366211</v>
      </c>
      <c r="F212">
        <v>1708.1500243999999</v>
      </c>
      <c r="G212">
        <v>1598.5400391000001</v>
      </c>
      <c r="H212">
        <v>1597.1999512</v>
      </c>
      <c r="I212">
        <v>1634.2700195</v>
      </c>
      <c r="J212">
        <v>1653.5643310999999</v>
      </c>
      <c r="L212" t="str">
        <f t="shared" si="24"/>
        <v>09MAY2024:19:00:00</v>
      </c>
      <c r="M212">
        <v>19</v>
      </c>
      <c r="N212">
        <f t="shared" si="25"/>
        <v>4.9086913999999524</v>
      </c>
      <c r="O212" t="str">
        <f t="shared" si="26"/>
        <v/>
      </c>
      <c r="P212">
        <f t="shared" si="27"/>
        <v>4.9086913999999524</v>
      </c>
      <c r="Q212" t="str">
        <f t="shared" si="28"/>
        <v/>
      </c>
      <c r="R212">
        <f t="shared" si="29"/>
        <v>1</v>
      </c>
      <c r="S212">
        <f t="shared" si="30"/>
        <v>0.30126475419199883</v>
      </c>
    </row>
    <row r="213" spans="1:19" x14ac:dyDescent="0.25">
      <c r="A213" t="s">
        <v>238</v>
      </c>
      <c r="B213">
        <v>1627.4073486</v>
      </c>
      <c r="C213">
        <v>1596.2299805</v>
      </c>
      <c r="D213">
        <v>1638.4605713000001</v>
      </c>
      <c r="E213">
        <v>1717.9753418</v>
      </c>
      <c r="F213">
        <v>1660.3599853999999</v>
      </c>
      <c r="G213">
        <v>1597.6999512</v>
      </c>
      <c r="H213">
        <v>1560.9300536999999</v>
      </c>
      <c r="I213">
        <v>1596.2299805</v>
      </c>
      <c r="J213">
        <v>1610.7360839999999</v>
      </c>
      <c r="L213" t="str">
        <f t="shared" si="24"/>
        <v>09MAY2024:20:00:00</v>
      </c>
      <c r="M213">
        <v>20</v>
      </c>
      <c r="N213">
        <f t="shared" si="25"/>
        <v>-31.177368099999967</v>
      </c>
      <c r="O213">
        <f t="shared" si="26"/>
        <v>-31.177368099999967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1.915769160488352</v>
      </c>
    </row>
    <row r="214" spans="1:19" x14ac:dyDescent="0.25">
      <c r="A214" t="s">
        <v>239</v>
      </c>
      <c r="B214">
        <v>1579.3481445</v>
      </c>
      <c r="C214">
        <v>1560.8399658000001</v>
      </c>
      <c r="D214">
        <v>1585.4128418</v>
      </c>
      <c r="E214">
        <v>1650.3723144999999</v>
      </c>
      <c r="F214">
        <v>1624.6199951000001</v>
      </c>
      <c r="G214">
        <v>1527.0999756000001</v>
      </c>
      <c r="H214">
        <v>1528.8299560999999</v>
      </c>
      <c r="I214">
        <v>1560.8399658000001</v>
      </c>
      <c r="J214">
        <v>1565.3605957</v>
      </c>
      <c r="L214" t="str">
        <f t="shared" si="24"/>
        <v>09MAY2024:21:00:00</v>
      </c>
      <c r="M214">
        <v>21</v>
      </c>
      <c r="N214">
        <f t="shared" si="25"/>
        <v>-18.508178699999917</v>
      </c>
      <c r="O214">
        <f t="shared" si="26"/>
        <v>-18.508178699999917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1.1718871969080227</v>
      </c>
    </row>
    <row r="215" spans="1:19" x14ac:dyDescent="0.25">
      <c r="A215" t="s">
        <v>240</v>
      </c>
      <c r="B215">
        <v>1575.0361327999999</v>
      </c>
      <c r="C215">
        <v>1529.6199951000001</v>
      </c>
      <c r="D215">
        <v>1533.0604248</v>
      </c>
      <c r="E215">
        <v>1543.5524902</v>
      </c>
      <c r="F215">
        <v>1598.9899902</v>
      </c>
      <c r="G215">
        <v>1444.6400146000001</v>
      </c>
      <c r="H215">
        <v>1503.4000243999999</v>
      </c>
      <c r="I215">
        <v>1529.6199951000001</v>
      </c>
      <c r="J215">
        <v>1521.9421387</v>
      </c>
      <c r="L215" t="str">
        <f t="shared" si="24"/>
        <v>09MAY2024:22:00:00</v>
      </c>
      <c r="M215">
        <v>22</v>
      </c>
      <c r="N215">
        <f t="shared" si="25"/>
        <v>-45.416137699999808</v>
      </c>
      <c r="O215">
        <f t="shared" si="26"/>
        <v>-45.416137699999808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2.883498146754377</v>
      </c>
    </row>
    <row r="216" spans="1:19" x14ac:dyDescent="0.25">
      <c r="A216" t="s">
        <v>241</v>
      </c>
      <c r="B216">
        <v>1487.9620361</v>
      </c>
      <c r="C216">
        <v>1435.4699707</v>
      </c>
      <c r="D216">
        <v>1477.6235352000001</v>
      </c>
      <c r="E216">
        <v>1496.2625731999999</v>
      </c>
      <c r="F216">
        <v>1497.9300536999999</v>
      </c>
      <c r="G216">
        <v>1393.0400391000001</v>
      </c>
      <c r="H216">
        <v>1407.3299560999999</v>
      </c>
      <c r="I216">
        <v>1435.4699707</v>
      </c>
      <c r="J216">
        <v>1442.2788086</v>
      </c>
      <c r="L216" t="str">
        <f t="shared" si="24"/>
        <v>09MAY2024:23:00:00</v>
      </c>
      <c r="M216">
        <v>23</v>
      </c>
      <c r="N216">
        <f t="shared" si="25"/>
        <v>-52.492065400000001</v>
      </c>
      <c r="O216">
        <f t="shared" si="26"/>
        <v>-52.492065400000001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3.5277825728392589</v>
      </c>
    </row>
    <row r="217" spans="1:19" x14ac:dyDescent="0.25">
      <c r="A217" t="s">
        <v>242</v>
      </c>
      <c r="B217">
        <v>1400.8328856999999</v>
      </c>
      <c r="C217">
        <v>1335.3100586</v>
      </c>
      <c r="D217">
        <v>1405.8820800999999</v>
      </c>
      <c r="E217">
        <v>1419.7530518000001</v>
      </c>
      <c r="F217">
        <v>1390.6300048999999</v>
      </c>
      <c r="G217">
        <v>1324.4699707</v>
      </c>
      <c r="H217">
        <v>1310.4300536999999</v>
      </c>
      <c r="I217">
        <v>1335.3100586</v>
      </c>
      <c r="J217">
        <v>1353.3444824000001</v>
      </c>
      <c r="L217" t="str">
        <f t="shared" si="24"/>
        <v>10MAY2024:00:00:00</v>
      </c>
      <c r="M217">
        <v>24</v>
      </c>
      <c r="N217">
        <f t="shared" si="25"/>
        <v>-65.522827099999859</v>
      </c>
      <c r="O217">
        <f t="shared" si="26"/>
        <v>-65.522827099999859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4.6774192531365317</v>
      </c>
    </row>
    <row r="218" spans="1:19" x14ac:dyDescent="0.25">
      <c r="A218" t="s">
        <v>243</v>
      </c>
      <c r="B218">
        <v>1316.8444824000001</v>
      </c>
      <c r="C218">
        <v>1298.6400146000001</v>
      </c>
      <c r="D218">
        <v>1297.3039550999999</v>
      </c>
      <c r="E218">
        <v>1296.4697266000001</v>
      </c>
      <c r="F218">
        <v>1283.1199951000001</v>
      </c>
      <c r="G218">
        <v>1298.9200439000001</v>
      </c>
      <c r="H218">
        <v>1254.7800293</v>
      </c>
      <c r="I218">
        <v>1298.6400146000001</v>
      </c>
      <c r="J218">
        <v>1286.5528564000001</v>
      </c>
      <c r="L218" t="str">
        <f t="shared" si="24"/>
        <v>10MAY2024:01:00:00</v>
      </c>
      <c r="M218">
        <v>1</v>
      </c>
      <c r="N218">
        <f t="shared" si="25"/>
        <v>-18.204467799999975</v>
      </c>
      <c r="O218">
        <f t="shared" si="26"/>
        <v>-18.204467799999975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1.382431110378473</v>
      </c>
    </row>
    <row r="219" spans="1:19" x14ac:dyDescent="0.25">
      <c r="A219" t="s">
        <v>244</v>
      </c>
      <c r="B219">
        <v>1291.5452881000001</v>
      </c>
      <c r="C219">
        <v>1259.75</v>
      </c>
      <c r="D219">
        <v>1260.3077393000001</v>
      </c>
      <c r="E219">
        <v>1246.2543945</v>
      </c>
      <c r="F219">
        <v>1213.9399414</v>
      </c>
      <c r="G219">
        <v>1243.7099608999999</v>
      </c>
      <c r="H219">
        <v>1188.0699463000001</v>
      </c>
      <c r="I219">
        <v>1259.75</v>
      </c>
      <c r="J219">
        <v>1233.1555175999999</v>
      </c>
      <c r="L219" t="str">
        <f t="shared" si="24"/>
        <v>10MAY2024:02:00:00</v>
      </c>
      <c r="M219">
        <v>2</v>
      </c>
      <c r="N219">
        <f t="shared" si="25"/>
        <v>-31.795288100000107</v>
      </c>
      <c r="O219">
        <f t="shared" si="26"/>
        <v>-31.795288100000107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2.461802028388361</v>
      </c>
    </row>
    <row r="220" spans="1:19" x14ac:dyDescent="0.25">
      <c r="A220" t="s">
        <v>245</v>
      </c>
      <c r="B220">
        <v>1294.4549560999999</v>
      </c>
      <c r="C220">
        <v>1227.3699951000001</v>
      </c>
      <c r="D220">
        <v>1238</v>
      </c>
      <c r="E220">
        <v>1217.9783935999999</v>
      </c>
      <c r="F220">
        <v>1153.4799805</v>
      </c>
      <c r="G220">
        <v>1208.1099853999999</v>
      </c>
      <c r="H220">
        <v>1120.4699707</v>
      </c>
      <c r="I220">
        <v>1227.3699951000001</v>
      </c>
      <c r="J220">
        <v>1189.4860839999999</v>
      </c>
      <c r="L220" t="str">
        <f t="shared" si="24"/>
        <v>10MAY2024:03:00:00</v>
      </c>
      <c r="M220">
        <v>3</v>
      </c>
      <c r="N220">
        <f t="shared" si="25"/>
        <v>-67.084960999999794</v>
      </c>
      <c r="O220">
        <f t="shared" si="26"/>
        <v>-67.084960999999794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5.1824870911010148</v>
      </c>
    </row>
    <row r="221" spans="1:19" x14ac:dyDescent="0.25">
      <c r="A221" t="s">
        <v>246</v>
      </c>
      <c r="B221">
        <v>1318.6068115</v>
      </c>
      <c r="C221">
        <v>1209.6500243999999</v>
      </c>
      <c r="D221">
        <v>1208.9055175999999</v>
      </c>
      <c r="E221">
        <v>1185.7902832</v>
      </c>
      <c r="F221">
        <v>1135.4699707</v>
      </c>
      <c r="G221">
        <v>1187.7099608999999</v>
      </c>
      <c r="H221">
        <v>1105.3800048999999</v>
      </c>
      <c r="I221">
        <v>1209.6500243999999</v>
      </c>
      <c r="J221">
        <v>1169.4230957</v>
      </c>
      <c r="L221" t="str">
        <f t="shared" si="24"/>
        <v>10MAY2024:04:00:00</v>
      </c>
      <c r="M221">
        <v>4</v>
      </c>
      <c r="N221">
        <f t="shared" si="25"/>
        <v>-108.95678710000016</v>
      </c>
      <c r="O221">
        <f t="shared" si="26"/>
        <v>-108.95678710000016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8.2630232264654246</v>
      </c>
    </row>
    <row r="222" spans="1:19" x14ac:dyDescent="0.25">
      <c r="A222" t="s">
        <v>247</v>
      </c>
      <c r="B222">
        <v>1321.9431152</v>
      </c>
      <c r="C222">
        <v>1206.1400146000001</v>
      </c>
      <c r="D222">
        <v>1201.8271483999999</v>
      </c>
      <c r="E222">
        <v>1172.9140625</v>
      </c>
      <c r="F222">
        <v>1125.8599853999999</v>
      </c>
      <c r="G222">
        <v>1174.1099853999999</v>
      </c>
      <c r="H222">
        <v>1100.5600586</v>
      </c>
      <c r="I222">
        <v>1206.1400146000001</v>
      </c>
      <c r="J222">
        <v>1161.6994629000001</v>
      </c>
      <c r="L222" t="str">
        <f t="shared" si="24"/>
        <v>10MAY2024:05:00:00</v>
      </c>
      <c r="M222">
        <v>5</v>
      </c>
      <c r="N222">
        <f t="shared" si="25"/>
        <v>-115.80310059999988</v>
      </c>
      <c r="O222">
        <f t="shared" si="26"/>
        <v>-115.80310059999988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8.7600668492062717</v>
      </c>
    </row>
    <row r="223" spans="1:19" x14ac:dyDescent="0.25">
      <c r="A223" t="s">
        <v>248</v>
      </c>
      <c r="B223">
        <v>1323.0284423999999</v>
      </c>
      <c r="C223">
        <v>1219.8399658000001</v>
      </c>
      <c r="D223">
        <v>1229.2878418</v>
      </c>
      <c r="E223">
        <v>1187.0430908000001</v>
      </c>
      <c r="F223">
        <v>1164.4200439000001</v>
      </c>
      <c r="G223">
        <v>1202.5500488</v>
      </c>
      <c r="H223">
        <v>1136.0500488</v>
      </c>
      <c r="I223">
        <v>1219.8399658000001</v>
      </c>
      <c r="J223">
        <v>1190.4295654</v>
      </c>
      <c r="L223" t="str">
        <f t="shared" si="24"/>
        <v>10MAY2024:06:00:00</v>
      </c>
      <c r="M223">
        <v>6</v>
      </c>
      <c r="N223">
        <f t="shared" si="25"/>
        <v>-103.18847659999983</v>
      </c>
      <c r="O223">
        <f t="shared" si="26"/>
        <v>-103.18847659999983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7.7994148344092951</v>
      </c>
    </row>
    <row r="224" spans="1:19" x14ac:dyDescent="0.25">
      <c r="A224" t="s">
        <v>249</v>
      </c>
      <c r="B224">
        <v>1384.7716064000001</v>
      </c>
      <c r="C224">
        <v>1228.9300536999999</v>
      </c>
      <c r="D224">
        <v>1268.2246094</v>
      </c>
      <c r="E224">
        <v>1235.2913818</v>
      </c>
      <c r="F224">
        <v>1225.1899414</v>
      </c>
      <c r="G224">
        <v>1237.0899658000001</v>
      </c>
      <c r="H224">
        <v>1196.1099853999999</v>
      </c>
      <c r="I224">
        <v>1228.9300536999999</v>
      </c>
      <c r="J224">
        <v>1231.1088867000001</v>
      </c>
      <c r="L224" t="str">
        <f t="shared" si="24"/>
        <v>10MAY2024:07:00:00</v>
      </c>
      <c r="M224">
        <v>7</v>
      </c>
      <c r="N224">
        <f t="shared" si="25"/>
        <v>-155.84155270000019</v>
      </c>
      <c r="O224">
        <f t="shared" si="26"/>
        <v>-155.84155270000019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11.253953502494356</v>
      </c>
    </row>
    <row r="225" spans="1:19" x14ac:dyDescent="0.25">
      <c r="A225" t="s">
        <v>250</v>
      </c>
      <c r="B225">
        <v>1423.0946045000001</v>
      </c>
      <c r="C225">
        <v>1211.5300293</v>
      </c>
      <c r="D225">
        <v>1306.5517577999999</v>
      </c>
      <c r="E225">
        <v>1260.3798827999999</v>
      </c>
      <c r="F225">
        <v>1248.75</v>
      </c>
      <c r="G225">
        <v>1247.0999756000001</v>
      </c>
      <c r="H225">
        <v>1215.3000488</v>
      </c>
      <c r="I225">
        <v>1211.5300293</v>
      </c>
      <c r="J225">
        <v>1245.8463135</v>
      </c>
      <c r="L225" t="str">
        <f t="shared" si="24"/>
        <v>10MAY2024:08:00:00</v>
      </c>
      <c r="M225">
        <v>8</v>
      </c>
      <c r="N225">
        <f t="shared" si="25"/>
        <v>-211.56457520000004</v>
      </c>
      <c r="O225">
        <f t="shared" si="26"/>
        <v>-211.56457520000004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14.866515165682371</v>
      </c>
    </row>
    <row r="226" spans="1:19" x14ac:dyDescent="0.25">
      <c r="A226" t="s">
        <v>251</v>
      </c>
      <c r="B226">
        <v>1474.0350341999999</v>
      </c>
      <c r="C226">
        <v>1313.1999512</v>
      </c>
      <c r="D226">
        <v>1416.9893798999999</v>
      </c>
      <c r="E226">
        <v>1377.4244385</v>
      </c>
      <c r="F226">
        <v>1303.3100586</v>
      </c>
      <c r="G226">
        <v>1329.1300048999999</v>
      </c>
      <c r="H226">
        <v>1266.3100586</v>
      </c>
      <c r="I226">
        <v>1313.1999512</v>
      </c>
      <c r="J226">
        <v>1325.7879639</v>
      </c>
      <c r="L226" t="str">
        <f t="shared" si="24"/>
        <v>10MAY2024:09:00:00</v>
      </c>
      <c r="M226">
        <v>9</v>
      </c>
      <c r="N226">
        <f t="shared" si="25"/>
        <v>-160.83508299999994</v>
      </c>
      <c r="O226">
        <f t="shared" si="26"/>
        <v>-160.83508299999994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10.91121169228448</v>
      </c>
    </row>
    <row r="227" spans="1:19" x14ac:dyDescent="0.25">
      <c r="A227" t="s">
        <v>252</v>
      </c>
      <c r="B227">
        <v>1469.2305908000001</v>
      </c>
      <c r="C227">
        <v>1361.8900146000001</v>
      </c>
      <c r="D227">
        <v>1437.8417969</v>
      </c>
      <c r="E227">
        <v>1366.3896483999999</v>
      </c>
      <c r="F227">
        <v>1345.5100098</v>
      </c>
      <c r="G227">
        <v>1375.5200195</v>
      </c>
      <c r="H227">
        <v>1309.3399658000001</v>
      </c>
      <c r="I227">
        <v>1361.8900146000001</v>
      </c>
      <c r="J227">
        <v>1366.0205077999999</v>
      </c>
      <c r="L227" t="str">
        <f t="shared" si="24"/>
        <v>10MAY2024:10:00:00</v>
      </c>
      <c r="M227">
        <v>10</v>
      </c>
      <c r="N227">
        <f t="shared" si="25"/>
        <v>-107.34057619999999</v>
      </c>
      <c r="O227">
        <f t="shared" si="26"/>
        <v>-107.34057619999999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7.3059039794122951</v>
      </c>
    </row>
    <row r="228" spans="1:19" x14ac:dyDescent="0.25">
      <c r="A228" t="s">
        <v>253</v>
      </c>
      <c r="B228">
        <v>1494.0378418</v>
      </c>
      <c r="C228">
        <v>1385.0100098</v>
      </c>
      <c r="D228">
        <v>1472.7595214999999</v>
      </c>
      <c r="E228">
        <v>1434.9448242000001</v>
      </c>
      <c r="F228">
        <v>1380.4899902</v>
      </c>
      <c r="G228">
        <v>1411.6999512</v>
      </c>
      <c r="H228">
        <v>1339.3399658000001</v>
      </c>
      <c r="I228">
        <v>1385.0100098</v>
      </c>
      <c r="J228">
        <v>1397.8598632999999</v>
      </c>
      <c r="L228" t="str">
        <f t="shared" si="24"/>
        <v>10MAY2024:11:00:00</v>
      </c>
      <c r="M228">
        <v>11</v>
      </c>
      <c r="N228">
        <f t="shared" si="25"/>
        <v>-109.02783199999999</v>
      </c>
      <c r="O228">
        <f t="shared" si="26"/>
        <v>-109.02783199999999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7.2975281448456801</v>
      </c>
    </row>
    <row r="229" spans="1:19" x14ac:dyDescent="0.25">
      <c r="A229" t="s">
        <v>254</v>
      </c>
      <c r="B229">
        <v>1469.4490966999999</v>
      </c>
      <c r="C229">
        <v>1403.4699707</v>
      </c>
      <c r="D229">
        <v>1478.2308350000001</v>
      </c>
      <c r="E229">
        <v>1452.2722168</v>
      </c>
      <c r="F229">
        <v>1409.8000488</v>
      </c>
      <c r="G229">
        <v>1442.4499512</v>
      </c>
      <c r="H229">
        <v>1365.6899414</v>
      </c>
      <c r="I229">
        <v>1403.4699707</v>
      </c>
      <c r="J229">
        <v>1419.9281006000001</v>
      </c>
      <c r="L229" t="str">
        <f t="shared" si="24"/>
        <v>10MAY2024:12:00:00</v>
      </c>
      <c r="M229">
        <v>12</v>
      </c>
      <c r="N229">
        <f t="shared" si="25"/>
        <v>-65.979125999999951</v>
      </c>
      <c r="O229">
        <f t="shared" si="26"/>
        <v>-65.979125999999951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4.4900586313722535</v>
      </c>
    </row>
    <row r="230" spans="1:19" x14ac:dyDescent="0.25">
      <c r="A230" t="s">
        <v>255</v>
      </c>
      <c r="B230">
        <v>1470.6212158000001</v>
      </c>
      <c r="C230">
        <v>1444.8699951000001</v>
      </c>
      <c r="D230">
        <v>1518.5139160000001</v>
      </c>
      <c r="E230">
        <v>1496.0718993999999</v>
      </c>
      <c r="F230">
        <v>1461.5500488</v>
      </c>
      <c r="G230">
        <v>1487.8000488</v>
      </c>
      <c r="H230">
        <v>1413.9000243999999</v>
      </c>
      <c r="I230">
        <v>1444.8699951000001</v>
      </c>
      <c r="J230">
        <v>1465.3269043</v>
      </c>
      <c r="L230" t="str">
        <f t="shared" si="24"/>
        <v>10MAY2024:13:00:00</v>
      </c>
      <c r="M230">
        <v>13</v>
      </c>
      <c r="N230">
        <f t="shared" si="25"/>
        <v>-25.751220699999976</v>
      </c>
      <c r="O230">
        <f t="shared" si="26"/>
        <v>-25.751220699999976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1.7510437373903669</v>
      </c>
    </row>
    <row r="231" spans="1:19" x14ac:dyDescent="0.25">
      <c r="A231" t="s">
        <v>256</v>
      </c>
      <c r="B231">
        <v>1582.2392577999999</v>
      </c>
      <c r="C231">
        <v>1489.4699707</v>
      </c>
      <c r="D231">
        <v>1518.1397704999999</v>
      </c>
      <c r="E231">
        <v>1467.7694091999999</v>
      </c>
      <c r="F231">
        <v>1522.9799805</v>
      </c>
      <c r="G231">
        <v>1534.3000488</v>
      </c>
      <c r="H231">
        <v>1471.8100586</v>
      </c>
      <c r="I231">
        <v>1489.4699707</v>
      </c>
      <c r="J231">
        <v>1507.3400879000001</v>
      </c>
      <c r="L231" t="str">
        <f t="shared" si="24"/>
        <v>10MAY2024:14:00:00</v>
      </c>
      <c r="M231">
        <v>14</v>
      </c>
      <c r="N231">
        <f t="shared" si="25"/>
        <v>-92.769287099999929</v>
      </c>
      <c r="O231">
        <f t="shared" si="26"/>
        <v>-92.769287099999929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5.8631642871122756</v>
      </c>
    </row>
    <row r="232" spans="1:19" x14ac:dyDescent="0.25">
      <c r="A232" t="s">
        <v>257</v>
      </c>
      <c r="B232">
        <v>1612.9645995999999</v>
      </c>
      <c r="C232">
        <v>1520.2399902</v>
      </c>
      <c r="D232">
        <v>1567.2655029</v>
      </c>
      <c r="E232">
        <v>1505.8426514</v>
      </c>
      <c r="F232">
        <v>1581.2600098</v>
      </c>
      <c r="G232">
        <v>1583.0899658000001</v>
      </c>
      <c r="H232">
        <v>1523.9300536999999</v>
      </c>
      <c r="I232">
        <v>1520.2399902</v>
      </c>
      <c r="J232">
        <v>1555.1571045000001</v>
      </c>
      <c r="L232" t="str">
        <f t="shared" si="24"/>
        <v>10MAY2024:15:00:00</v>
      </c>
      <c r="M232">
        <v>15</v>
      </c>
      <c r="N232">
        <f t="shared" si="25"/>
        <v>-92.724609399999963</v>
      </c>
      <c r="O232">
        <f t="shared" si="26"/>
        <v>-92.724609399999963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5.7487070344256033</v>
      </c>
    </row>
    <row r="233" spans="1:19" x14ac:dyDescent="0.25">
      <c r="A233" t="s">
        <v>258</v>
      </c>
      <c r="B233">
        <v>1687.5218506000001</v>
      </c>
      <c r="C233">
        <v>1597.3000488</v>
      </c>
      <c r="D233">
        <v>1604.9500731999999</v>
      </c>
      <c r="E233">
        <v>1574.8809814000001</v>
      </c>
      <c r="F233">
        <v>1614.0400391000001</v>
      </c>
      <c r="G233">
        <v>1652.7199707</v>
      </c>
      <c r="H233">
        <v>1548.9200439000001</v>
      </c>
      <c r="I233">
        <v>1597.3000488</v>
      </c>
      <c r="J233">
        <v>1603.5861815999999</v>
      </c>
      <c r="L233" t="str">
        <f t="shared" si="24"/>
        <v>10MAY2024:16:00:00</v>
      </c>
      <c r="M233">
        <v>16</v>
      </c>
      <c r="N233">
        <f t="shared" si="25"/>
        <v>-90.221801800000094</v>
      </c>
      <c r="O233">
        <f t="shared" si="26"/>
        <v>-90.221801800000094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5.3464079157210103</v>
      </c>
    </row>
    <row r="234" spans="1:19" x14ac:dyDescent="0.25">
      <c r="A234" t="s">
        <v>259</v>
      </c>
      <c r="B234">
        <v>1711.3643798999999</v>
      </c>
      <c r="C234">
        <v>1624.8599853999999</v>
      </c>
      <c r="D234">
        <v>1625.6663818</v>
      </c>
      <c r="E234">
        <v>1549.0258789</v>
      </c>
      <c r="F234">
        <v>1635.4899902</v>
      </c>
      <c r="G234">
        <v>1681.4799805</v>
      </c>
      <c r="H234">
        <v>1565.6899414</v>
      </c>
      <c r="I234">
        <v>1624.8599853999999</v>
      </c>
      <c r="J234">
        <v>1626.6373291</v>
      </c>
      <c r="L234" t="str">
        <f t="shared" si="24"/>
        <v>10MAY2024:17:00:00</v>
      </c>
      <c r="M234">
        <v>17</v>
      </c>
      <c r="N234">
        <f t="shared" si="25"/>
        <v>-86.504394499999989</v>
      </c>
      <c r="O234">
        <f t="shared" si="26"/>
        <v>-86.504394499999989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5.0547034585968591</v>
      </c>
    </row>
    <row r="235" spans="1:19" x14ac:dyDescent="0.25">
      <c r="A235" t="s">
        <v>260</v>
      </c>
      <c r="B235">
        <v>1708.0124512</v>
      </c>
      <c r="C235">
        <v>1634.9100341999999</v>
      </c>
      <c r="D235">
        <v>1643.7565918</v>
      </c>
      <c r="E235">
        <v>1566.0075684000001</v>
      </c>
      <c r="F235">
        <v>1636.1300048999999</v>
      </c>
      <c r="G235">
        <v>1683.5100098</v>
      </c>
      <c r="H235">
        <v>1562.8599853999999</v>
      </c>
      <c r="I235">
        <v>1634.9100341999999</v>
      </c>
      <c r="J235">
        <v>1632.2333983999999</v>
      </c>
      <c r="L235" t="str">
        <f t="shared" si="24"/>
        <v>10MAY2024:18:00:00</v>
      </c>
      <c r="M235">
        <v>18</v>
      </c>
      <c r="N235">
        <f t="shared" si="25"/>
        <v>-73.102417000000059</v>
      </c>
      <c r="O235">
        <f t="shared" si="26"/>
        <v>-73.102417000000059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4.2799697946370605</v>
      </c>
    </row>
    <row r="236" spans="1:19" x14ac:dyDescent="0.25">
      <c r="A236" t="s">
        <v>261</v>
      </c>
      <c r="B236">
        <v>1664.7973632999999</v>
      </c>
      <c r="C236">
        <v>1617.8399658000001</v>
      </c>
      <c r="D236">
        <v>1616.4260254000001</v>
      </c>
      <c r="E236">
        <v>1555.1240233999999</v>
      </c>
      <c r="F236">
        <v>1611.7099608999999</v>
      </c>
      <c r="G236">
        <v>1652.3100586</v>
      </c>
      <c r="H236">
        <v>1545.2900391000001</v>
      </c>
      <c r="I236">
        <v>1617.8399658000001</v>
      </c>
      <c r="J236">
        <v>1608.7152100000001</v>
      </c>
      <c r="L236" t="str">
        <f t="shared" si="24"/>
        <v>10MAY2024:19:00:00</v>
      </c>
      <c r="M236">
        <v>19</v>
      </c>
      <c r="N236">
        <f t="shared" si="25"/>
        <v>-46.957397499999843</v>
      </c>
      <c r="O236">
        <f t="shared" si="26"/>
        <v>-46.957397499999843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2.8206073925369393</v>
      </c>
    </row>
    <row r="237" spans="1:19" x14ac:dyDescent="0.25">
      <c r="A237" t="s">
        <v>262</v>
      </c>
      <c r="B237">
        <v>1488.862793</v>
      </c>
      <c r="C237">
        <v>1547.5100098</v>
      </c>
      <c r="D237">
        <v>1569.5931396000001</v>
      </c>
      <c r="E237">
        <v>1498.2398682</v>
      </c>
      <c r="F237">
        <v>1543.5400391000001</v>
      </c>
      <c r="G237">
        <v>1582.5300293</v>
      </c>
      <c r="H237">
        <v>1481.6199951000001</v>
      </c>
      <c r="I237">
        <v>1547.5100098</v>
      </c>
      <c r="J237">
        <v>1544.9587402</v>
      </c>
      <c r="L237" t="str">
        <f t="shared" si="24"/>
        <v>10MAY2024:20:00:00</v>
      </c>
      <c r="M237">
        <v>20</v>
      </c>
      <c r="N237">
        <f t="shared" si="25"/>
        <v>58.647216800000024</v>
      </c>
      <c r="O237" t="str">
        <f t="shared" si="26"/>
        <v/>
      </c>
      <c r="P237">
        <f t="shared" si="27"/>
        <v>58.647216800000024</v>
      </c>
      <c r="Q237" t="str">
        <f t="shared" si="28"/>
        <v/>
      </c>
      <c r="R237">
        <f t="shared" si="29"/>
        <v>1</v>
      </c>
      <c r="S237">
        <f t="shared" si="30"/>
        <v>3.9390612134129692</v>
      </c>
    </row>
    <row r="238" spans="1:19" x14ac:dyDescent="0.25">
      <c r="A238" t="s">
        <v>263</v>
      </c>
      <c r="B238">
        <v>1400.6020507999999</v>
      </c>
      <c r="C238">
        <v>1510.7800293</v>
      </c>
      <c r="D238">
        <v>1501.5969238</v>
      </c>
      <c r="E238">
        <v>1406.6063231999999</v>
      </c>
      <c r="F238">
        <v>1505.1400146000001</v>
      </c>
      <c r="G238">
        <v>1543.3800048999999</v>
      </c>
      <c r="H238">
        <v>1445.3100586</v>
      </c>
      <c r="I238">
        <v>1510.7800293</v>
      </c>
      <c r="J238">
        <v>1501.2414550999999</v>
      </c>
      <c r="L238" t="str">
        <f t="shared" si="24"/>
        <v>10MAY2024:21:00:00</v>
      </c>
      <c r="M238">
        <v>21</v>
      </c>
      <c r="N238">
        <f t="shared" si="25"/>
        <v>110.17797850000011</v>
      </c>
      <c r="O238" t="str">
        <f t="shared" si="26"/>
        <v/>
      </c>
      <c r="P238">
        <f t="shared" si="27"/>
        <v>110.17797850000011</v>
      </c>
      <c r="Q238" t="str">
        <f t="shared" si="28"/>
        <v/>
      </c>
      <c r="R238">
        <f t="shared" si="29"/>
        <v>1</v>
      </c>
      <c r="S238">
        <f t="shared" si="30"/>
        <v>7.8664727384247612</v>
      </c>
    </row>
    <row r="239" spans="1:19" x14ac:dyDescent="0.25">
      <c r="A239" t="s">
        <v>264</v>
      </c>
      <c r="B239">
        <v>1378.878418</v>
      </c>
      <c r="C239">
        <v>1470.5200195</v>
      </c>
      <c r="D239">
        <v>1482.9779053</v>
      </c>
      <c r="E239">
        <v>1374.4355469</v>
      </c>
      <c r="F239">
        <v>1489.5400391000001</v>
      </c>
      <c r="G239">
        <v>1515.4599608999999</v>
      </c>
      <c r="H239">
        <v>1429.4000243999999</v>
      </c>
      <c r="I239">
        <v>1470.5200195</v>
      </c>
      <c r="J239">
        <v>1477.5795897999999</v>
      </c>
      <c r="L239" t="str">
        <f t="shared" si="24"/>
        <v>10MAY2024:22:00:00</v>
      </c>
      <c r="M239">
        <v>22</v>
      </c>
      <c r="N239">
        <f t="shared" si="25"/>
        <v>91.641601499999979</v>
      </c>
      <c r="O239" t="str">
        <f t="shared" si="26"/>
        <v/>
      </c>
      <c r="P239">
        <f t="shared" si="27"/>
        <v>91.641601499999979</v>
      </c>
      <c r="Q239" t="str">
        <f t="shared" si="28"/>
        <v/>
      </c>
      <c r="R239">
        <f t="shared" si="29"/>
        <v>1</v>
      </c>
      <c r="S239">
        <f t="shared" si="30"/>
        <v>6.6460973138532342</v>
      </c>
    </row>
    <row r="240" spans="1:19" x14ac:dyDescent="0.25">
      <c r="A240" t="s">
        <v>265</v>
      </c>
      <c r="B240">
        <v>1417.2706298999999</v>
      </c>
      <c r="C240">
        <v>1400.9899902</v>
      </c>
      <c r="D240">
        <v>1423.4576416</v>
      </c>
      <c r="E240">
        <v>1326.3703613</v>
      </c>
      <c r="F240">
        <v>1409.6300048999999</v>
      </c>
      <c r="G240">
        <v>1439.1300048999999</v>
      </c>
      <c r="H240">
        <v>1360.1600341999999</v>
      </c>
      <c r="I240">
        <v>1400.9899902</v>
      </c>
      <c r="J240">
        <v>1406.6735839999999</v>
      </c>
      <c r="L240" t="str">
        <f t="shared" si="24"/>
        <v>10MAY2024:23:00:00</v>
      </c>
      <c r="M240">
        <v>23</v>
      </c>
      <c r="N240">
        <f t="shared" si="25"/>
        <v>-16.280639699999938</v>
      </c>
      <c r="O240">
        <f t="shared" si="26"/>
        <v>-16.280639699999938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1.1487318904751924</v>
      </c>
    </row>
    <row r="241" spans="1:19" x14ac:dyDescent="0.25">
      <c r="A241" t="s">
        <v>266</v>
      </c>
      <c r="B241">
        <v>1482.4860839999999</v>
      </c>
      <c r="C241">
        <v>1341.8000488</v>
      </c>
      <c r="D241">
        <v>1358.7001952999999</v>
      </c>
      <c r="E241">
        <v>1247.4083252</v>
      </c>
      <c r="F241">
        <v>1320.4799805</v>
      </c>
      <c r="G241">
        <v>1367.0100098</v>
      </c>
      <c r="H241">
        <v>1281.6400146000001</v>
      </c>
      <c r="I241">
        <v>1341.8000488</v>
      </c>
      <c r="J241">
        <v>1333.9260254000001</v>
      </c>
      <c r="L241" t="str">
        <f t="shared" si="24"/>
        <v>11MAY2024:00:00:00</v>
      </c>
      <c r="M241">
        <v>24</v>
      </c>
      <c r="N241">
        <f t="shared" si="25"/>
        <v>-140.68603519999988</v>
      </c>
      <c r="O241">
        <f t="shared" si="26"/>
        <v>-140.68603519999988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9.489872230058646</v>
      </c>
    </row>
    <row r="242" spans="1:19" x14ac:dyDescent="0.25">
      <c r="A242" t="s">
        <v>267</v>
      </c>
      <c r="B242">
        <v>1249.8393555</v>
      </c>
      <c r="C242">
        <v>1253.8000488</v>
      </c>
      <c r="D242">
        <v>1285.0831298999999</v>
      </c>
      <c r="E242">
        <v>1159.1369629000001</v>
      </c>
      <c r="F242">
        <v>1246.2399902</v>
      </c>
      <c r="G242">
        <v>1259.7399902</v>
      </c>
      <c r="H242">
        <v>1238.3900146000001</v>
      </c>
      <c r="I242">
        <v>1253.8000488</v>
      </c>
      <c r="J242">
        <v>1256.6506348</v>
      </c>
      <c r="L242" t="str">
        <f t="shared" si="24"/>
        <v>11MAY2024:01:00:00</v>
      </c>
      <c r="M242">
        <v>1</v>
      </c>
      <c r="N242">
        <f t="shared" si="25"/>
        <v>3.9606933000000026</v>
      </c>
      <c r="O242" t="str">
        <f t="shared" si="26"/>
        <v/>
      </c>
      <c r="P242">
        <f t="shared" si="27"/>
        <v>3.9606933000000026</v>
      </c>
      <c r="Q242" t="str">
        <f t="shared" si="28"/>
        <v/>
      </c>
      <c r="R242">
        <f t="shared" si="29"/>
        <v>1</v>
      </c>
      <c r="S242">
        <f t="shared" si="30"/>
        <v>0.31689619010400916</v>
      </c>
    </row>
    <row r="243" spans="1:19" x14ac:dyDescent="0.25">
      <c r="A243" t="s">
        <v>268</v>
      </c>
      <c r="B243">
        <v>1315.2829589999999</v>
      </c>
      <c r="C243">
        <v>1188.5600586</v>
      </c>
      <c r="D243">
        <v>1249.3797606999999</v>
      </c>
      <c r="E243">
        <v>1129.8299560999999</v>
      </c>
      <c r="F243">
        <v>1170.8699951000001</v>
      </c>
      <c r="G243">
        <v>1200.5100098</v>
      </c>
      <c r="H243">
        <v>1165.9899902</v>
      </c>
      <c r="I243">
        <v>1188.5600586</v>
      </c>
      <c r="J243">
        <v>1195.0620117000001</v>
      </c>
      <c r="L243" t="str">
        <f t="shared" si="24"/>
        <v>11MAY2024:02:00:00</v>
      </c>
      <c r="M243">
        <v>2</v>
      </c>
      <c r="N243">
        <f t="shared" si="25"/>
        <v>-126.72290039999984</v>
      </c>
      <c r="O243">
        <f t="shared" si="26"/>
        <v>-126.72290039999984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9.6346492998241491</v>
      </c>
    </row>
    <row r="244" spans="1:19" x14ac:dyDescent="0.25">
      <c r="A244" t="s">
        <v>269</v>
      </c>
      <c r="B244">
        <v>1320.2122803</v>
      </c>
      <c r="C244">
        <v>1140.2299805</v>
      </c>
      <c r="D244">
        <v>1223.2471923999999</v>
      </c>
      <c r="E244">
        <v>1113.7901611</v>
      </c>
      <c r="F244">
        <v>1115.0999756000001</v>
      </c>
      <c r="G244">
        <v>1153.5600586</v>
      </c>
      <c r="H244">
        <v>1115.1300048999999</v>
      </c>
      <c r="I244">
        <v>1140.2299805</v>
      </c>
      <c r="J244">
        <v>1149.4534911999999</v>
      </c>
      <c r="L244" t="str">
        <f t="shared" si="24"/>
        <v>11MAY2024:03:00:00</v>
      </c>
      <c r="M244">
        <v>3</v>
      </c>
      <c r="N244">
        <f t="shared" si="25"/>
        <v>-179.98229979999996</v>
      </c>
      <c r="O244">
        <f t="shared" si="26"/>
        <v>-179.98229979999996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13.632830302040629</v>
      </c>
    </row>
    <row r="245" spans="1:19" x14ac:dyDescent="0.25">
      <c r="A245" t="s">
        <v>270</v>
      </c>
      <c r="B245">
        <v>1290.8721923999999</v>
      </c>
      <c r="C245">
        <v>1114.7399902</v>
      </c>
      <c r="D245">
        <v>1194.2249756000001</v>
      </c>
      <c r="E245">
        <v>1092.1866454999999</v>
      </c>
      <c r="F245">
        <v>1085.8100586</v>
      </c>
      <c r="G245">
        <v>1125.4899902</v>
      </c>
      <c r="H245">
        <v>1090.8599853999999</v>
      </c>
      <c r="I245">
        <v>1114.7399902</v>
      </c>
      <c r="J245">
        <v>1122.2250977000001</v>
      </c>
      <c r="L245" t="str">
        <f t="shared" si="24"/>
        <v>11MAY2024:04:00:00</v>
      </c>
      <c r="M245">
        <v>4</v>
      </c>
      <c r="N245">
        <f t="shared" si="25"/>
        <v>-176.13220219999994</v>
      </c>
      <c r="O245">
        <f t="shared" si="26"/>
        <v>-176.13220219999994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13.644433836051077</v>
      </c>
    </row>
    <row r="246" spans="1:19" x14ac:dyDescent="0.25">
      <c r="A246" t="s">
        <v>271</v>
      </c>
      <c r="B246">
        <v>1286.6434326000001</v>
      </c>
      <c r="C246">
        <v>1083.3599853999999</v>
      </c>
      <c r="D246">
        <v>1180.6430664</v>
      </c>
      <c r="E246">
        <v>1086.6474608999999</v>
      </c>
      <c r="F246">
        <v>1066.0899658000001</v>
      </c>
      <c r="G246">
        <v>1094.4100341999999</v>
      </c>
      <c r="H246">
        <v>1068.4300536999999</v>
      </c>
      <c r="I246">
        <v>1083.3599853999999</v>
      </c>
      <c r="J246">
        <v>1098.5866699000001</v>
      </c>
      <c r="L246" t="str">
        <f t="shared" si="24"/>
        <v>11MAY2024:05:00:00</v>
      </c>
      <c r="M246">
        <v>5</v>
      </c>
      <c r="N246">
        <f t="shared" si="25"/>
        <v>-203.28344720000018</v>
      </c>
      <c r="O246">
        <f t="shared" si="26"/>
        <v>-203.28344720000018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15.799516948468989</v>
      </c>
    </row>
    <row r="247" spans="1:19" x14ac:dyDescent="0.25">
      <c r="A247" t="s">
        <v>272</v>
      </c>
      <c r="B247">
        <v>1304.7067870999999</v>
      </c>
      <c r="C247">
        <v>1100.9200439000001</v>
      </c>
      <c r="D247">
        <v>1195.0936279</v>
      </c>
      <c r="E247">
        <v>1105.4669189000001</v>
      </c>
      <c r="F247">
        <v>1076.6300048999999</v>
      </c>
      <c r="G247">
        <v>1113.9899902</v>
      </c>
      <c r="H247">
        <v>1081.3800048999999</v>
      </c>
      <c r="I247">
        <v>1100.9200439000001</v>
      </c>
      <c r="J247">
        <v>1113.6026611</v>
      </c>
      <c r="L247" t="str">
        <f t="shared" si="24"/>
        <v>11MAY2024:06:00:00</v>
      </c>
      <c r="M247">
        <v>6</v>
      </c>
      <c r="N247">
        <f t="shared" si="25"/>
        <v>-203.78674319999982</v>
      </c>
      <c r="O247">
        <f t="shared" si="26"/>
        <v>-203.78674319999982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15.619351812598525</v>
      </c>
    </row>
    <row r="248" spans="1:19" x14ac:dyDescent="0.25">
      <c r="A248" t="s">
        <v>273</v>
      </c>
      <c r="B248">
        <v>1325.7232666</v>
      </c>
      <c r="C248">
        <v>1103.3800048999999</v>
      </c>
      <c r="D248">
        <v>1208.6473389</v>
      </c>
      <c r="E248">
        <v>1120.6846923999999</v>
      </c>
      <c r="F248">
        <v>1084.1600341999999</v>
      </c>
      <c r="G248">
        <v>1107.4200439000001</v>
      </c>
      <c r="H248">
        <v>1093.7600098</v>
      </c>
      <c r="I248">
        <v>1103.3800048999999</v>
      </c>
      <c r="J248">
        <v>1119.4735106999999</v>
      </c>
      <c r="L248" t="str">
        <f t="shared" si="24"/>
        <v>11MAY2024:07:00:00</v>
      </c>
      <c r="M248">
        <v>7</v>
      </c>
      <c r="N248">
        <f t="shared" si="25"/>
        <v>-222.34326170000008</v>
      </c>
      <c r="O248">
        <f t="shared" si="26"/>
        <v>-222.34326170000008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16.771468624083973</v>
      </c>
    </row>
    <row r="249" spans="1:19" x14ac:dyDescent="0.25">
      <c r="A249" t="s">
        <v>274</v>
      </c>
      <c r="B249">
        <v>1347.4888916</v>
      </c>
      <c r="C249">
        <v>1113.5400391000001</v>
      </c>
      <c r="D249">
        <v>1230.4195557</v>
      </c>
      <c r="E249">
        <v>1138.0418701000001</v>
      </c>
      <c r="F249">
        <v>1090.9499512</v>
      </c>
      <c r="G249">
        <v>1110.5300293</v>
      </c>
      <c r="H249">
        <v>1100.1199951000001</v>
      </c>
      <c r="I249">
        <v>1113.5400391000001</v>
      </c>
      <c r="J249">
        <v>1129.1118164</v>
      </c>
      <c r="L249" t="str">
        <f t="shared" si="24"/>
        <v>11MAY2024:08:00:00</v>
      </c>
      <c r="M249">
        <v>8</v>
      </c>
      <c r="N249">
        <f t="shared" si="25"/>
        <v>-233.94885249999993</v>
      </c>
      <c r="O249">
        <f t="shared" si="26"/>
        <v>-233.94885249999993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17.361839044343476</v>
      </c>
    </row>
    <row r="250" spans="1:19" x14ac:dyDescent="0.25">
      <c r="A250" t="s">
        <v>275</v>
      </c>
      <c r="B250">
        <v>1399.3408202999999</v>
      </c>
      <c r="C250">
        <v>1184.4699707</v>
      </c>
      <c r="D250">
        <v>1343.6373291</v>
      </c>
      <c r="E250">
        <v>1302.0578613</v>
      </c>
      <c r="F250">
        <v>1158.6999512</v>
      </c>
      <c r="G250">
        <v>1174.9399414</v>
      </c>
      <c r="H250">
        <v>1167.8699951000001</v>
      </c>
      <c r="I250">
        <v>1184.4699707</v>
      </c>
      <c r="J250">
        <v>1205.9234618999999</v>
      </c>
      <c r="L250" t="str">
        <f t="shared" si="24"/>
        <v>11MAY2024:09:00:00</v>
      </c>
      <c r="M250">
        <v>9</v>
      </c>
      <c r="N250">
        <f t="shared" si="25"/>
        <v>-214.87084959999993</v>
      </c>
      <c r="O250">
        <f t="shared" si="26"/>
        <v>-214.87084959999993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15.355147686889781</v>
      </c>
    </row>
    <row r="251" spans="1:19" x14ac:dyDescent="0.25">
      <c r="A251" t="s">
        <v>276</v>
      </c>
      <c r="B251">
        <v>1413.6140137</v>
      </c>
      <c r="C251">
        <v>1237.4599608999999</v>
      </c>
      <c r="D251">
        <v>1379.4758300999999</v>
      </c>
      <c r="E251">
        <v>1338.6501464999999</v>
      </c>
      <c r="F251">
        <v>1207.25</v>
      </c>
      <c r="G251">
        <v>1218.7900391000001</v>
      </c>
      <c r="H251">
        <v>1211.2900391000001</v>
      </c>
      <c r="I251">
        <v>1237.4599608999999</v>
      </c>
      <c r="J251">
        <v>1250.8531493999999</v>
      </c>
      <c r="L251" t="str">
        <f t="shared" si="24"/>
        <v>11MAY2024:10:00:00</v>
      </c>
      <c r="M251">
        <v>10</v>
      </c>
      <c r="N251">
        <f t="shared" si="25"/>
        <v>-176.15405280000004</v>
      </c>
      <c r="O251">
        <f t="shared" si="26"/>
        <v>-176.15405280000004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12.461255412920929</v>
      </c>
    </row>
    <row r="252" spans="1:19" x14ac:dyDescent="0.25">
      <c r="A252" t="s">
        <v>277</v>
      </c>
      <c r="B252">
        <v>1433.6402588000001</v>
      </c>
      <c r="C252">
        <v>1272.0899658000001</v>
      </c>
      <c r="D252">
        <v>1434.2432861</v>
      </c>
      <c r="E252">
        <v>1412.5251464999999</v>
      </c>
      <c r="F252">
        <v>1247.7600098</v>
      </c>
      <c r="G252">
        <v>1243.0300293</v>
      </c>
      <c r="H252">
        <v>1247.8199463000001</v>
      </c>
      <c r="I252">
        <v>1272.0899658000001</v>
      </c>
      <c r="J252">
        <v>1288.9886475000001</v>
      </c>
      <c r="L252" t="str">
        <f t="shared" si="24"/>
        <v>11MAY2024:11:00:00</v>
      </c>
      <c r="M252">
        <v>11</v>
      </c>
      <c r="N252">
        <f t="shared" si="25"/>
        <v>-161.55029300000001</v>
      </c>
      <c r="O252">
        <f t="shared" si="26"/>
        <v>-161.55029300000001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11.268537696843312</v>
      </c>
    </row>
    <row r="253" spans="1:19" x14ac:dyDescent="0.25">
      <c r="A253" t="s">
        <v>278</v>
      </c>
      <c r="B253">
        <v>1499.7561035000001</v>
      </c>
      <c r="C253">
        <v>1313.3399658000001</v>
      </c>
      <c r="D253">
        <v>1481.1627197</v>
      </c>
      <c r="E253">
        <v>1474.1311035000001</v>
      </c>
      <c r="F253">
        <v>1275.8800048999999</v>
      </c>
      <c r="G253">
        <v>1281.5400391000001</v>
      </c>
      <c r="H253">
        <v>1274.0300293</v>
      </c>
      <c r="I253">
        <v>1313.3399658000001</v>
      </c>
      <c r="J253">
        <v>1325.1905518000001</v>
      </c>
      <c r="L253" t="str">
        <f t="shared" si="24"/>
        <v>11MAY2024:12:00:00</v>
      </c>
      <c r="M253">
        <v>12</v>
      </c>
      <c r="N253">
        <f t="shared" si="25"/>
        <v>-186.41613770000004</v>
      </c>
      <c r="O253">
        <f t="shared" si="26"/>
        <v>-186.41613770000004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12.429763563886041</v>
      </c>
    </row>
    <row r="254" spans="1:19" x14ac:dyDescent="0.25">
      <c r="A254" t="s">
        <v>279</v>
      </c>
      <c r="B254">
        <v>1551.3771973</v>
      </c>
      <c r="C254">
        <v>1366.6500243999999</v>
      </c>
      <c r="D254">
        <v>1493.5405272999999</v>
      </c>
      <c r="E254">
        <v>1426.0953368999999</v>
      </c>
      <c r="F254">
        <v>1324.8000488</v>
      </c>
      <c r="G254">
        <v>1323.4499512</v>
      </c>
      <c r="H254">
        <v>1323.8100586</v>
      </c>
      <c r="I254">
        <v>1366.6500243999999</v>
      </c>
      <c r="J254">
        <v>1366.4501952999999</v>
      </c>
      <c r="L254" t="str">
        <f t="shared" si="24"/>
        <v>11MAY2024:13:00:00</v>
      </c>
      <c r="M254">
        <v>13</v>
      </c>
      <c r="N254">
        <f t="shared" si="25"/>
        <v>-184.72717290000014</v>
      </c>
      <c r="O254">
        <f t="shared" si="26"/>
        <v>-184.72717290000014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11.907302313163898</v>
      </c>
    </row>
    <row r="255" spans="1:19" x14ac:dyDescent="0.25">
      <c r="A255" t="s">
        <v>280</v>
      </c>
      <c r="B255">
        <v>1531.0628661999999</v>
      </c>
      <c r="C255">
        <v>1418.5300293</v>
      </c>
      <c r="D255">
        <v>1510.2185059000001</v>
      </c>
      <c r="E255">
        <v>1462.9633789</v>
      </c>
      <c r="F255">
        <v>1386.9000243999999</v>
      </c>
      <c r="G255">
        <v>1379.0899658000001</v>
      </c>
      <c r="H255">
        <v>1381.0699463000001</v>
      </c>
      <c r="I255">
        <v>1418.5300293</v>
      </c>
      <c r="J255">
        <v>1415.1617432</v>
      </c>
      <c r="L255" t="str">
        <f t="shared" si="24"/>
        <v>11MAY2024:14:00:00</v>
      </c>
      <c r="M255">
        <v>14</v>
      </c>
      <c r="N255">
        <f t="shared" si="25"/>
        <v>-112.53283689999989</v>
      </c>
      <c r="O255">
        <f t="shared" si="26"/>
        <v>-112.53283689999989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7.3499814660974172</v>
      </c>
    </row>
    <row r="256" spans="1:19" x14ac:dyDescent="0.25">
      <c r="A256" t="s">
        <v>281</v>
      </c>
      <c r="B256">
        <v>1575.7056885</v>
      </c>
      <c r="C256">
        <v>1473.6400146000001</v>
      </c>
      <c r="D256">
        <v>1532.5378418</v>
      </c>
      <c r="E256">
        <v>1463.5800781</v>
      </c>
      <c r="F256">
        <v>1452.9699707</v>
      </c>
      <c r="G256">
        <v>1428.1899414</v>
      </c>
      <c r="H256">
        <v>1444.5699463000001</v>
      </c>
      <c r="I256">
        <v>1473.6400146000001</v>
      </c>
      <c r="J256">
        <v>1466.3815918</v>
      </c>
      <c r="L256" t="str">
        <f t="shared" si="24"/>
        <v>11MAY2024:15:00:00</v>
      </c>
      <c r="M256">
        <v>15</v>
      </c>
      <c r="N256">
        <f t="shared" si="25"/>
        <v>-102.06567389999987</v>
      </c>
      <c r="O256">
        <f t="shared" si="26"/>
        <v>-102.06567389999987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6.4774579824714431</v>
      </c>
    </row>
    <row r="257" spans="1:19" x14ac:dyDescent="0.25">
      <c r="A257" t="s">
        <v>282</v>
      </c>
      <c r="B257">
        <v>1591.9412841999999</v>
      </c>
      <c r="C257">
        <v>1510.0899658000001</v>
      </c>
      <c r="D257">
        <v>1541.8338623</v>
      </c>
      <c r="E257">
        <v>1446.2001952999999</v>
      </c>
      <c r="F257">
        <v>1501.1999512</v>
      </c>
      <c r="G257">
        <v>1467.8599853999999</v>
      </c>
      <c r="H257">
        <v>1489.1400146000001</v>
      </c>
      <c r="I257">
        <v>1510.0899658000001</v>
      </c>
      <c r="J257">
        <v>1502.0249022999999</v>
      </c>
      <c r="L257" t="str">
        <f t="shared" si="24"/>
        <v>11MAY2024:16:00:00</v>
      </c>
      <c r="M257">
        <v>16</v>
      </c>
      <c r="N257">
        <f t="shared" si="25"/>
        <v>-81.851318399999855</v>
      </c>
      <c r="O257">
        <f t="shared" si="26"/>
        <v>-81.851318399999855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5.1416041038933606</v>
      </c>
    </row>
    <row r="258" spans="1:19" x14ac:dyDescent="0.25">
      <c r="A258" t="s">
        <v>283</v>
      </c>
      <c r="B258">
        <v>1597.2895507999999</v>
      </c>
      <c r="C258">
        <v>1537.9799805</v>
      </c>
      <c r="D258">
        <v>1556.0821533000001</v>
      </c>
      <c r="E258">
        <v>1453.8708495999999</v>
      </c>
      <c r="F258">
        <v>1519.6199951000001</v>
      </c>
      <c r="G258">
        <v>1502.8599853999999</v>
      </c>
      <c r="H258">
        <v>1513.3800048999999</v>
      </c>
      <c r="I258">
        <v>1537.9799805</v>
      </c>
      <c r="J258">
        <v>1525.984375</v>
      </c>
      <c r="L258" t="str">
        <f t="shared" si="24"/>
        <v>11MAY2024:17:00:00</v>
      </c>
      <c r="M258">
        <v>17</v>
      </c>
      <c r="N258">
        <f t="shared" si="25"/>
        <v>-59.309570299999905</v>
      </c>
      <c r="O258">
        <f t="shared" si="26"/>
        <v>-59.309570299999905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3.7131383142333085</v>
      </c>
    </row>
    <row r="259" spans="1:19" x14ac:dyDescent="0.25">
      <c r="A259" t="s">
        <v>284</v>
      </c>
      <c r="B259">
        <v>1564.5637207</v>
      </c>
      <c r="C259">
        <v>1550.0600586</v>
      </c>
      <c r="D259">
        <v>1555.2637939000001</v>
      </c>
      <c r="E259">
        <v>1475.3033447</v>
      </c>
      <c r="F259">
        <v>1533.7299805</v>
      </c>
      <c r="G259">
        <v>1516.1500243999999</v>
      </c>
      <c r="H259">
        <v>1534.0799560999999</v>
      </c>
      <c r="I259">
        <v>1550.0600586</v>
      </c>
      <c r="J259">
        <v>1537.8569336</v>
      </c>
      <c r="L259" t="str">
        <f t="shared" ref="L259:L323" si="31">A259</f>
        <v>11MAY2024:18:00:00</v>
      </c>
      <c r="M259">
        <v>18</v>
      </c>
      <c r="N259">
        <f t="shared" ref="N259:N323" si="32">C259-B259</f>
        <v>-14.503662099999929</v>
      </c>
      <c r="O259">
        <f t="shared" ref="O259:O322" si="33">IF(N259&lt;0,N259,"")</f>
        <v>-14.503662099999929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0.92700999697927677</v>
      </c>
    </row>
    <row r="260" spans="1:19" x14ac:dyDescent="0.25">
      <c r="A260" t="s">
        <v>285</v>
      </c>
      <c r="B260">
        <v>1524.5362548999999</v>
      </c>
      <c r="C260">
        <v>1535.9000243999999</v>
      </c>
      <c r="D260">
        <v>1535.4703368999999</v>
      </c>
      <c r="E260">
        <v>1462.4472656</v>
      </c>
      <c r="F260">
        <v>1517.6300048999999</v>
      </c>
      <c r="G260">
        <v>1501.3599853999999</v>
      </c>
      <c r="H260">
        <v>1517.4300536999999</v>
      </c>
      <c r="I260">
        <v>1535.9000243999999</v>
      </c>
      <c r="J260">
        <v>1521.5582274999999</v>
      </c>
      <c r="L260" t="str">
        <f t="shared" si="31"/>
        <v>11MAY2024:19:00:00</v>
      </c>
      <c r="M260">
        <v>19</v>
      </c>
      <c r="N260">
        <f t="shared" si="32"/>
        <v>11.363769499999989</v>
      </c>
      <c r="O260" t="str">
        <f t="shared" si="33"/>
        <v/>
      </c>
      <c r="P260">
        <f t="shared" si="34"/>
        <v>11.363769499999989</v>
      </c>
      <c r="Q260" t="str">
        <f t="shared" si="35"/>
        <v/>
      </c>
      <c r="R260">
        <f t="shared" si="36"/>
        <v>1</v>
      </c>
      <c r="S260">
        <f t="shared" si="37"/>
        <v>0.74539188316944172</v>
      </c>
    </row>
    <row r="261" spans="1:19" x14ac:dyDescent="0.25">
      <c r="A261" t="s">
        <v>286</v>
      </c>
      <c r="B261">
        <v>1539.4338379000001</v>
      </c>
      <c r="C261">
        <v>1497.2600098</v>
      </c>
      <c r="D261">
        <v>1543.3522949000001</v>
      </c>
      <c r="E261">
        <v>1485.4426269999999</v>
      </c>
      <c r="F261">
        <v>1473.0600586</v>
      </c>
      <c r="G261">
        <v>1479.1600341999999</v>
      </c>
      <c r="H261">
        <v>1468.25</v>
      </c>
      <c r="I261">
        <v>1497.2600098</v>
      </c>
      <c r="J261">
        <v>1492.2165527</v>
      </c>
      <c r="L261" t="str">
        <f t="shared" si="31"/>
        <v>11MAY2024:20:00:00</v>
      </c>
      <c r="M261">
        <v>20</v>
      </c>
      <c r="N261">
        <f t="shared" si="32"/>
        <v>-42.173828100000037</v>
      </c>
      <c r="O261">
        <f t="shared" si="33"/>
        <v>-42.173828100000037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2.7395674345791274</v>
      </c>
    </row>
    <row r="262" spans="1:19" x14ac:dyDescent="0.25">
      <c r="A262" t="s">
        <v>287</v>
      </c>
      <c r="B262">
        <v>1442.9034423999999</v>
      </c>
      <c r="C262">
        <v>1451.0899658000001</v>
      </c>
      <c r="D262">
        <v>1509.1170654</v>
      </c>
      <c r="E262">
        <v>1441.3112793</v>
      </c>
      <c r="F262">
        <v>1435.6500243999999</v>
      </c>
      <c r="G262">
        <v>1427.5799560999999</v>
      </c>
      <c r="H262">
        <v>1431.6800536999999</v>
      </c>
      <c r="I262">
        <v>1451.0899658000001</v>
      </c>
      <c r="J262">
        <v>1451.0234375</v>
      </c>
      <c r="L262" t="str">
        <f t="shared" si="31"/>
        <v>11MAY2024:21:00:00</v>
      </c>
      <c r="M262">
        <v>21</v>
      </c>
      <c r="N262">
        <f t="shared" si="32"/>
        <v>8.1865234000001692</v>
      </c>
      <c r="O262" t="str">
        <f t="shared" si="33"/>
        <v/>
      </c>
      <c r="P262">
        <f t="shared" si="34"/>
        <v>8.1865234000001692</v>
      </c>
      <c r="Q262" t="str">
        <f t="shared" si="35"/>
        <v/>
      </c>
      <c r="R262">
        <f t="shared" si="36"/>
        <v>1</v>
      </c>
      <c r="S262">
        <f t="shared" si="37"/>
        <v>0.56736460385619558</v>
      </c>
    </row>
    <row r="263" spans="1:19" x14ac:dyDescent="0.25">
      <c r="A263" t="s">
        <v>288</v>
      </c>
      <c r="B263">
        <v>1526.9620361</v>
      </c>
      <c r="C263">
        <v>1452</v>
      </c>
      <c r="D263">
        <v>1492.9071045000001</v>
      </c>
      <c r="E263">
        <v>1442.4377440999999</v>
      </c>
      <c r="F263">
        <v>1429.9499512</v>
      </c>
      <c r="G263">
        <v>1437.8499756000001</v>
      </c>
      <c r="H263">
        <v>1426.1099853999999</v>
      </c>
      <c r="I263">
        <v>1452</v>
      </c>
      <c r="J263">
        <v>1447.7634277</v>
      </c>
      <c r="L263" t="str">
        <f t="shared" si="31"/>
        <v>11MAY2024:22:00:00</v>
      </c>
      <c r="M263">
        <v>22</v>
      </c>
      <c r="N263">
        <f t="shared" si="32"/>
        <v>-74.962036099999978</v>
      </c>
      <c r="O263">
        <f t="shared" si="33"/>
        <v>-74.962036099999978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4.9092272320967352</v>
      </c>
    </row>
    <row r="264" spans="1:19" x14ac:dyDescent="0.25">
      <c r="A264" t="s">
        <v>289</v>
      </c>
      <c r="B264">
        <v>1460.2988281</v>
      </c>
      <c r="C264">
        <v>1390.5899658000001</v>
      </c>
      <c r="D264">
        <v>1455.5783690999999</v>
      </c>
      <c r="E264">
        <v>1404.5087891000001</v>
      </c>
      <c r="F264">
        <v>1366.5999756000001</v>
      </c>
      <c r="G264">
        <v>1379.6600341999999</v>
      </c>
      <c r="H264">
        <v>1358.2199707</v>
      </c>
      <c r="I264">
        <v>1390.5899658000001</v>
      </c>
      <c r="J264">
        <v>1390.1297606999999</v>
      </c>
      <c r="L264" t="str">
        <f t="shared" si="31"/>
        <v>11MAY2024:23:00:00</v>
      </c>
      <c r="M264">
        <v>23</v>
      </c>
      <c r="N264">
        <f t="shared" si="32"/>
        <v>-69.708862299999964</v>
      </c>
      <c r="O264">
        <f t="shared" si="33"/>
        <v>-69.708862299999964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4.7736025639833191</v>
      </c>
    </row>
    <row r="265" spans="1:19" x14ac:dyDescent="0.25">
      <c r="A265" t="s">
        <v>290</v>
      </c>
      <c r="B265">
        <v>1396.4389647999999</v>
      </c>
      <c r="C265">
        <v>1305.7900391000001</v>
      </c>
      <c r="D265">
        <v>1380.3251952999999</v>
      </c>
      <c r="E265">
        <v>1328.8883057</v>
      </c>
      <c r="F265">
        <v>1287.1800536999999</v>
      </c>
      <c r="G265">
        <v>1294.6700439000001</v>
      </c>
      <c r="H265">
        <v>1278.8599853999999</v>
      </c>
      <c r="I265">
        <v>1305.7900391000001</v>
      </c>
      <c r="J265">
        <v>1309.3649902</v>
      </c>
      <c r="L265" t="str">
        <f t="shared" si="31"/>
        <v>12MAY2024:00:00:00</v>
      </c>
      <c r="M265">
        <v>24</v>
      </c>
      <c r="N265">
        <f t="shared" si="32"/>
        <v>-90.648925699999836</v>
      </c>
      <c r="O265">
        <f t="shared" si="33"/>
        <v>-90.648925699999836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6.4914348557283859</v>
      </c>
    </row>
    <row r="266" spans="1:19" x14ac:dyDescent="0.25">
      <c r="A266" t="s">
        <v>291</v>
      </c>
      <c r="B266">
        <v>1326.0396728999999</v>
      </c>
      <c r="C266">
        <v>1280.6099853999999</v>
      </c>
      <c r="D266">
        <v>1294.8143310999999</v>
      </c>
      <c r="E266">
        <v>1269.2000731999999</v>
      </c>
      <c r="F266">
        <v>1280.4300536999999</v>
      </c>
      <c r="G266">
        <v>1274.7800293</v>
      </c>
      <c r="H266">
        <v>1245.6999512</v>
      </c>
      <c r="I266">
        <v>1280.6099853999999</v>
      </c>
      <c r="J266">
        <v>1275.2668457</v>
      </c>
      <c r="L266" t="str">
        <f t="shared" si="31"/>
        <v>12MAY2024:01:00:00</v>
      </c>
      <c r="M266">
        <v>1</v>
      </c>
      <c r="N266">
        <f t="shared" si="32"/>
        <v>-45.4296875</v>
      </c>
      <c r="O266">
        <f t="shared" si="33"/>
        <v>-45.4296875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3.4259674448990611</v>
      </c>
    </row>
    <row r="267" spans="1:19" x14ac:dyDescent="0.25">
      <c r="A267" t="s">
        <v>292</v>
      </c>
      <c r="B267">
        <v>1272.6727295000001</v>
      </c>
      <c r="C267">
        <v>1214.6199951000001</v>
      </c>
      <c r="D267">
        <v>1268.4177245999999</v>
      </c>
      <c r="E267">
        <v>1247.6396483999999</v>
      </c>
      <c r="F267">
        <v>1207.1600341999999</v>
      </c>
      <c r="G267">
        <v>1224.7199707</v>
      </c>
      <c r="H267">
        <v>1160.3699951000001</v>
      </c>
      <c r="I267">
        <v>1214.6199951000001</v>
      </c>
      <c r="J267">
        <v>1215.0574951000001</v>
      </c>
      <c r="L267" t="str">
        <f t="shared" si="31"/>
        <v>12MAY2024:02:00:00</v>
      </c>
      <c r="M267">
        <v>2</v>
      </c>
      <c r="N267">
        <f t="shared" si="32"/>
        <v>-58.052734399999963</v>
      </c>
      <c r="O267">
        <f t="shared" si="33"/>
        <v>-58.052734399999963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4.561481758378477</v>
      </c>
    </row>
    <row r="268" spans="1:19" x14ac:dyDescent="0.25">
      <c r="A268" t="s">
        <v>293</v>
      </c>
      <c r="B268">
        <v>1255.5764160000001</v>
      </c>
      <c r="C268">
        <v>1161.4799805</v>
      </c>
      <c r="D268">
        <v>1242.1701660000001</v>
      </c>
      <c r="E268">
        <v>1240.9545897999999</v>
      </c>
      <c r="F268">
        <v>1151.8399658000001</v>
      </c>
      <c r="G268">
        <v>1185.8000488</v>
      </c>
      <c r="H268">
        <v>1089.5899658000001</v>
      </c>
      <c r="I268">
        <v>1161.4799805</v>
      </c>
      <c r="J268">
        <v>1166.1760254000001</v>
      </c>
      <c r="L268" t="str">
        <f t="shared" si="31"/>
        <v>12MAY2024:03:00:00</v>
      </c>
      <c r="M268">
        <v>4</v>
      </c>
      <c r="N268">
        <f t="shared" si="32"/>
        <v>-94.096435500000098</v>
      </c>
      <c r="O268">
        <f t="shared" si="33"/>
        <v>-94.096435500000098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7.4942818534113096</v>
      </c>
    </row>
    <row r="269" spans="1:19" x14ac:dyDescent="0.25">
      <c r="A269" t="s">
        <v>294</v>
      </c>
      <c r="B269">
        <v>1261.5120850000001</v>
      </c>
      <c r="C269">
        <v>1131.6999512</v>
      </c>
      <c r="D269">
        <v>1235.1586914</v>
      </c>
      <c r="E269">
        <v>1251.5325928</v>
      </c>
      <c r="F269">
        <v>1113.8000488</v>
      </c>
      <c r="G269">
        <v>1156.8299560999999</v>
      </c>
      <c r="H269">
        <v>1047.25</v>
      </c>
      <c r="I269">
        <v>1131.6999512</v>
      </c>
      <c r="J269">
        <v>1136.9477539</v>
      </c>
      <c r="L269" t="str">
        <f t="shared" si="31"/>
        <v>12MAY2024:04:00:00</v>
      </c>
      <c r="M269">
        <v>5</v>
      </c>
      <c r="N269">
        <f t="shared" si="32"/>
        <v>-129.81213380000008</v>
      </c>
      <c r="O269">
        <f t="shared" si="33"/>
        <v>-129.81213380000008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10.290201365768135</v>
      </c>
    </row>
    <row r="270" spans="1:19" x14ac:dyDescent="0.25">
      <c r="A270" t="s">
        <v>295</v>
      </c>
      <c r="B270">
        <v>1246.7062988</v>
      </c>
      <c r="C270">
        <v>1098.6199951000001</v>
      </c>
      <c r="D270">
        <v>1202.3555908000001</v>
      </c>
      <c r="E270">
        <v>1234.4398193</v>
      </c>
      <c r="F270">
        <v>1096.9300536999999</v>
      </c>
      <c r="G270">
        <v>1097.4799805</v>
      </c>
      <c r="H270">
        <v>1044.75</v>
      </c>
      <c r="I270">
        <v>1098.6199951000001</v>
      </c>
      <c r="J270">
        <v>1108.0270995999999</v>
      </c>
      <c r="L270" t="str">
        <f t="shared" si="31"/>
        <v>12MAY2024:05:00:00</v>
      </c>
      <c r="M270">
        <v>6</v>
      </c>
      <c r="N270">
        <f t="shared" si="32"/>
        <v>-148.08630369999992</v>
      </c>
      <c r="O270">
        <f t="shared" si="33"/>
        <v>-148.08630369999992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11.878202896908306</v>
      </c>
    </row>
    <row r="271" spans="1:19" x14ac:dyDescent="0.25">
      <c r="A271" t="s">
        <v>296</v>
      </c>
      <c r="B271">
        <v>1268.0428466999999</v>
      </c>
      <c r="C271">
        <v>1116.5600586</v>
      </c>
      <c r="D271">
        <v>1209.059082</v>
      </c>
      <c r="E271">
        <v>1213.2408447</v>
      </c>
      <c r="F271">
        <v>1111.4799805</v>
      </c>
      <c r="G271">
        <v>1120.7099608999999</v>
      </c>
      <c r="H271">
        <v>1068.1099853999999</v>
      </c>
      <c r="I271">
        <v>1116.5600586</v>
      </c>
      <c r="J271">
        <v>1125.1838379000001</v>
      </c>
      <c r="L271" t="str">
        <f t="shared" si="31"/>
        <v>12MAY2024:06:00:00</v>
      </c>
      <c r="M271">
        <v>7</v>
      </c>
      <c r="N271">
        <f t="shared" si="32"/>
        <v>-151.48278809999988</v>
      </c>
      <c r="O271">
        <f t="shared" si="33"/>
        <v>-151.48278809999988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11.946188450510494</v>
      </c>
    </row>
    <row r="272" spans="1:19" x14ac:dyDescent="0.25">
      <c r="A272" t="s">
        <v>297</v>
      </c>
      <c r="B272">
        <v>1258.3140868999999</v>
      </c>
      <c r="C272">
        <v>1107.9399414</v>
      </c>
      <c r="D272">
        <v>1191.3050536999999</v>
      </c>
      <c r="E272">
        <v>1213.5637207</v>
      </c>
      <c r="F272">
        <v>1129.9100341999999</v>
      </c>
      <c r="G272">
        <v>1086.8499756000001</v>
      </c>
      <c r="H272">
        <v>1086.4499512</v>
      </c>
      <c r="I272">
        <v>1107.9399414</v>
      </c>
      <c r="J272">
        <v>1120.4909668</v>
      </c>
      <c r="L272" t="str">
        <f t="shared" si="31"/>
        <v>12MAY2024:07:00:00</v>
      </c>
      <c r="M272">
        <v>8</v>
      </c>
      <c r="N272">
        <f t="shared" si="32"/>
        <v>-150.37414549999994</v>
      </c>
      <c r="O272">
        <f t="shared" si="33"/>
        <v>-150.37414549999994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11.950446002751489</v>
      </c>
    </row>
    <row r="273" spans="1:19" x14ac:dyDescent="0.25">
      <c r="A273" t="s">
        <v>298</v>
      </c>
      <c r="B273">
        <v>1252.0373535000001</v>
      </c>
      <c r="C273">
        <v>1107.4499512</v>
      </c>
      <c r="D273">
        <v>1211.9627685999999</v>
      </c>
      <c r="E273">
        <v>1242.1314697</v>
      </c>
      <c r="F273">
        <v>1129.6600341999999</v>
      </c>
      <c r="G273">
        <v>1093.6099853999999</v>
      </c>
      <c r="H273">
        <v>1080.6400146000001</v>
      </c>
      <c r="I273">
        <v>1107.4499512</v>
      </c>
      <c r="J273">
        <v>1124.6645507999999</v>
      </c>
      <c r="L273" t="str">
        <f t="shared" si="31"/>
        <v>12MAY2024:08:00:00</v>
      </c>
      <c r="M273">
        <v>9</v>
      </c>
      <c r="N273">
        <f t="shared" si="32"/>
        <v>-144.58740230000012</v>
      </c>
      <c r="O273">
        <f t="shared" si="33"/>
        <v>-144.58740230000012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11.548170020312426</v>
      </c>
    </row>
    <row r="274" spans="1:19" x14ac:dyDescent="0.25">
      <c r="A274" t="s">
        <v>299</v>
      </c>
      <c r="B274">
        <v>1277.3713379000001</v>
      </c>
      <c r="C274">
        <v>1184.7600098</v>
      </c>
      <c r="D274">
        <v>1331.7236327999999</v>
      </c>
      <c r="E274">
        <v>1346.6660156</v>
      </c>
      <c r="F274">
        <v>1194.1600341999999</v>
      </c>
      <c r="G274">
        <v>1183.8199463000001</v>
      </c>
      <c r="H274">
        <v>1148.0500488</v>
      </c>
      <c r="I274">
        <v>1184.7600098</v>
      </c>
      <c r="J274">
        <v>1208.5028076000001</v>
      </c>
      <c r="L274" t="str">
        <f t="shared" si="31"/>
        <v>12MAY2024:09:00:00</v>
      </c>
      <c r="M274">
        <v>10</v>
      </c>
      <c r="N274">
        <f t="shared" si="32"/>
        <v>-92.611328100000037</v>
      </c>
      <c r="O274">
        <f t="shared" si="33"/>
        <v>-92.611328100000037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7.2501492206841878</v>
      </c>
    </row>
    <row r="275" spans="1:19" x14ac:dyDescent="0.25">
      <c r="A275" t="s">
        <v>300</v>
      </c>
      <c r="B275">
        <v>1287.0932617000001</v>
      </c>
      <c r="C275">
        <v>1234.1400146000001</v>
      </c>
      <c r="D275">
        <v>1347.6156006000001</v>
      </c>
      <c r="E275">
        <v>1345.9675293</v>
      </c>
      <c r="F275">
        <v>1243.8499756000001</v>
      </c>
      <c r="G275">
        <v>1216.3199463000001</v>
      </c>
      <c r="H275">
        <v>1191.3499756000001</v>
      </c>
      <c r="I275">
        <v>1234.1400146000001</v>
      </c>
      <c r="J275">
        <v>1246.6551514</v>
      </c>
      <c r="L275" t="str">
        <f t="shared" si="31"/>
        <v>12MAY2024:10:00:00</v>
      </c>
      <c r="M275">
        <v>11</v>
      </c>
      <c r="N275">
        <f t="shared" si="32"/>
        <v>-52.953247099999999</v>
      </c>
      <c r="O275">
        <f t="shared" si="33"/>
        <v>-52.953247099999999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4.1141732829879825</v>
      </c>
    </row>
    <row r="276" spans="1:19" x14ac:dyDescent="0.25">
      <c r="A276" t="s">
        <v>301</v>
      </c>
      <c r="B276">
        <v>1378.1015625</v>
      </c>
      <c r="C276">
        <v>1251.7700195</v>
      </c>
      <c r="D276">
        <v>1352.7979736</v>
      </c>
      <c r="E276">
        <v>1352.7033690999999</v>
      </c>
      <c r="F276">
        <v>1273.8000488</v>
      </c>
      <c r="G276">
        <v>1222.5899658000001</v>
      </c>
      <c r="H276">
        <v>1216.8199463000001</v>
      </c>
      <c r="I276">
        <v>1251.7700195</v>
      </c>
      <c r="J276">
        <v>1263.5556641000001</v>
      </c>
      <c r="L276" t="str">
        <f t="shared" si="31"/>
        <v>12MAY2024:11:00:00</v>
      </c>
      <c r="M276">
        <v>12</v>
      </c>
      <c r="N276">
        <f t="shared" si="32"/>
        <v>-126.33154300000001</v>
      </c>
      <c r="O276">
        <f t="shared" si="33"/>
        <v>-126.33154300000001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9.1670705873682667</v>
      </c>
    </row>
    <row r="277" spans="1:19" x14ac:dyDescent="0.25">
      <c r="A277" t="s">
        <v>302</v>
      </c>
      <c r="B277">
        <v>1259.7069091999999</v>
      </c>
      <c r="C277">
        <v>1295.2199707</v>
      </c>
      <c r="D277">
        <v>1404.0798339999999</v>
      </c>
      <c r="E277">
        <v>1363.7749022999999</v>
      </c>
      <c r="F277">
        <v>1283.8199463000001</v>
      </c>
      <c r="G277">
        <v>1295.9499512</v>
      </c>
      <c r="H277">
        <v>1220.8000488</v>
      </c>
      <c r="I277">
        <v>1295.2199707</v>
      </c>
      <c r="J277">
        <v>1299.9738769999999</v>
      </c>
      <c r="L277" t="str">
        <f t="shared" si="31"/>
        <v>12MAY2024:12:00:00</v>
      </c>
      <c r="M277">
        <v>13</v>
      </c>
      <c r="N277">
        <f t="shared" si="32"/>
        <v>35.513061500000049</v>
      </c>
      <c r="O277" t="str">
        <f t="shared" si="33"/>
        <v/>
      </c>
      <c r="P277">
        <f t="shared" si="34"/>
        <v>35.513061500000049</v>
      </c>
      <c r="Q277" t="str">
        <f t="shared" si="35"/>
        <v/>
      </c>
      <c r="R277">
        <f t="shared" si="36"/>
        <v>1</v>
      </c>
      <c r="S277">
        <f t="shared" si="37"/>
        <v>2.8191527124792284</v>
      </c>
    </row>
    <row r="278" spans="1:19" x14ac:dyDescent="0.25">
      <c r="A278" t="s">
        <v>303</v>
      </c>
      <c r="B278">
        <v>1268.2683105000001</v>
      </c>
      <c r="C278">
        <v>1334.6600341999999</v>
      </c>
      <c r="D278">
        <v>1431.0069579999999</v>
      </c>
      <c r="E278">
        <v>1353.0864257999999</v>
      </c>
      <c r="F278">
        <v>1305.8100586</v>
      </c>
      <c r="G278">
        <v>1357</v>
      </c>
      <c r="H278">
        <v>1236.6899414</v>
      </c>
      <c r="I278">
        <v>1334.6600341999999</v>
      </c>
      <c r="J278">
        <v>1333.0334473</v>
      </c>
      <c r="L278" t="str">
        <f t="shared" si="31"/>
        <v>12MAY2024:13:00:00</v>
      </c>
      <c r="M278">
        <v>14</v>
      </c>
      <c r="N278">
        <f t="shared" si="32"/>
        <v>66.391723699999829</v>
      </c>
      <c r="O278" t="str">
        <f t="shared" si="33"/>
        <v/>
      </c>
      <c r="P278">
        <f t="shared" si="34"/>
        <v>66.391723699999829</v>
      </c>
      <c r="Q278" t="str">
        <f t="shared" si="35"/>
        <v/>
      </c>
      <c r="R278">
        <f t="shared" si="36"/>
        <v>1</v>
      </c>
      <c r="S278">
        <f t="shared" si="37"/>
        <v>5.2348326572809869</v>
      </c>
    </row>
    <row r="279" spans="1:19" x14ac:dyDescent="0.25">
      <c r="A279" t="s">
        <v>304</v>
      </c>
      <c r="B279">
        <v>1362.1647949000001</v>
      </c>
      <c r="C279">
        <v>1382.1800536999999</v>
      </c>
      <c r="D279">
        <v>1450.1397704999999</v>
      </c>
      <c r="E279">
        <v>1408.8195800999999</v>
      </c>
      <c r="F279">
        <v>1360.1899414</v>
      </c>
      <c r="G279">
        <v>1408.25</v>
      </c>
      <c r="H279">
        <v>1294.4599608999999</v>
      </c>
      <c r="I279">
        <v>1382.1800536999999</v>
      </c>
      <c r="J279">
        <v>1379.0439452999999</v>
      </c>
      <c r="L279" t="str">
        <f t="shared" si="31"/>
        <v>12MAY2024:14:00:00</v>
      </c>
      <c r="M279">
        <v>15</v>
      </c>
      <c r="N279">
        <f t="shared" si="32"/>
        <v>20.015258799999856</v>
      </c>
      <c r="O279" t="str">
        <f t="shared" si="33"/>
        <v/>
      </c>
      <c r="P279">
        <f t="shared" si="34"/>
        <v>20.015258799999856</v>
      </c>
      <c r="Q279" t="str">
        <f t="shared" si="35"/>
        <v/>
      </c>
      <c r="R279">
        <f t="shared" si="36"/>
        <v>1</v>
      </c>
      <c r="S279">
        <f t="shared" si="37"/>
        <v>1.4693713179886745</v>
      </c>
    </row>
    <row r="280" spans="1:19" x14ac:dyDescent="0.25">
      <c r="A280" t="s">
        <v>305</v>
      </c>
      <c r="B280">
        <v>1480.0234375</v>
      </c>
      <c r="C280">
        <v>1407.5</v>
      </c>
      <c r="D280">
        <v>1453.3189697</v>
      </c>
      <c r="E280">
        <v>1412.6030272999999</v>
      </c>
      <c r="F280">
        <v>1390.6199951000001</v>
      </c>
      <c r="G280">
        <v>1442.2900391000001</v>
      </c>
      <c r="H280">
        <v>1322.1500243999999</v>
      </c>
      <c r="I280">
        <v>1407.5</v>
      </c>
      <c r="J280">
        <v>1403.1757812999999</v>
      </c>
      <c r="L280" t="str">
        <f t="shared" si="31"/>
        <v>12MAY2024:15:00:00</v>
      </c>
      <c r="M280">
        <v>16</v>
      </c>
      <c r="N280">
        <f t="shared" si="32"/>
        <v>-72.5234375</v>
      </c>
      <c r="O280">
        <f t="shared" si="33"/>
        <v>-72.5234375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4.9001546639358535</v>
      </c>
    </row>
    <row r="281" spans="1:19" x14ac:dyDescent="0.25">
      <c r="A281" t="s">
        <v>306</v>
      </c>
      <c r="B281">
        <v>1535.2951660000001</v>
      </c>
      <c r="C281">
        <v>1426.3699951000001</v>
      </c>
      <c r="D281">
        <v>1452.8499756000001</v>
      </c>
      <c r="E281">
        <v>1424.1844481999999</v>
      </c>
      <c r="F281">
        <v>1420.0200195</v>
      </c>
      <c r="G281">
        <v>1462.7800293</v>
      </c>
      <c r="H281">
        <v>1339.8399658000001</v>
      </c>
      <c r="I281">
        <v>1426.3699951000001</v>
      </c>
      <c r="J281">
        <v>1420.3720702999999</v>
      </c>
      <c r="L281" t="str">
        <f t="shared" si="31"/>
        <v>12MAY2024:16:00:00</v>
      </c>
      <c r="M281">
        <v>17</v>
      </c>
      <c r="N281">
        <f t="shared" si="32"/>
        <v>-108.92517090000001</v>
      </c>
      <c r="O281">
        <f t="shared" si="33"/>
        <v>-108.92517090000001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7.0947380876466601</v>
      </c>
    </row>
    <row r="282" spans="1:19" x14ac:dyDescent="0.25">
      <c r="A282" t="s">
        <v>307</v>
      </c>
      <c r="B282">
        <v>1520.2811279</v>
      </c>
      <c r="C282">
        <v>1453.1700439000001</v>
      </c>
      <c r="D282">
        <v>1489.5137939000001</v>
      </c>
      <c r="E282">
        <v>1455.6729736</v>
      </c>
      <c r="F282">
        <v>1435.0899658000001</v>
      </c>
      <c r="G282">
        <v>1507.5999756000001</v>
      </c>
      <c r="H282">
        <v>1344.8599853999999</v>
      </c>
      <c r="I282">
        <v>1453.1700439000001</v>
      </c>
      <c r="J282">
        <v>1446.046875</v>
      </c>
      <c r="L282" t="str">
        <f t="shared" si="31"/>
        <v>12MAY2024:17:00:00</v>
      </c>
      <c r="M282">
        <v>18</v>
      </c>
      <c r="N282">
        <f t="shared" si="32"/>
        <v>-67.111083999999892</v>
      </c>
      <c r="O282">
        <f t="shared" si="33"/>
        <v>-67.111083999999892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4.4143864426378823</v>
      </c>
    </row>
    <row r="283" spans="1:19" x14ac:dyDescent="0.25">
      <c r="A283" t="s">
        <v>308</v>
      </c>
      <c r="B283">
        <v>1515.4832764</v>
      </c>
      <c r="C283">
        <v>1496.5600586</v>
      </c>
      <c r="D283">
        <v>1528.4663086</v>
      </c>
      <c r="E283">
        <v>1490.3549805</v>
      </c>
      <c r="F283">
        <v>1468.8900146000001</v>
      </c>
      <c r="G283">
        <v>1552.4000243999999</v>
      </c>
      <c r="H283">
        <v>1366.8699951000001</v>
      </c>
      <c r="I283">
        <v>1496.5600586</v>
      </c>
      <c r="J283">
        <v>1482.6373291</v>
      </c>
      <c r="L283" t="str">
        <f t="shared" si="31"/>
        <v>12MAY2024:18:00:00</v>
      </c>
      <c r="M283">
        <v>19</v>
      </c>
      <c r="N283">
        <f t="shared" si="32"/>
        <v>-18.923217799999975</v>
      </c>
      <c r="O283">
        <f t="shared" si="33"/>
        <v>-18.923217799999975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1.2486589654061837</v>
      </c>
    </row>
    <row r="284" spans="1:19" x14ac:dyDescent="0.25">
      <c r="A284" t="s">
        <v>309</v>
      </c>
      <c r="B284">
        <v>1553.0797118999999</v>
      </c>
      <c r="C284">
        <v>1506.1600341999999</v>
      </c>
      <c r="D284">
        <v>1527.4699707</v>
      </c>
      <c r="E284">
        <v>1481.6839600000001</v>
      </c>
      <c r="F284">
        <v>1479.7199707</v>
      </c>
      <c r="G284">
        <v>1548.5100098</v>
      </c>
      <c r="H284">
        <v>1387.4300536999999</v>
      </c>
      <c r="I284">
        <v>1506.1600341999999</v>
      </c>
      <c r="J284">
        <v>1489.8580322</v>
      </c>
      <c r="L284" t="str">
        <f t="shared" si="31"/>
        <v>12MAY2024:19:00:00</v>
      </c>
      <c r="M284">
        <v>20</v>
      </c>
      <c r="N284">
        <f t="shared" si="32"/>
        <v>-46.919677699999966</v>
      </c>
      <c r="O284">
        <f t="shared" si="33"/>
        <v>-46.919677699999966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3.021073377012927</v>
      </c>
    </row>
    <row r="285" spans="1:19" x14ac:dyDescent="0.25">
      <c r="A285" t="s">
        <v>310</v>
      </c>
      <c r="B285">
        <v>1530.0151367000001</v>
      </c>
      <c r="C285">
        <v>1481.9699707</v>
      </c>
      <c r="D285">
        <v>1459.1148682</v>
      </c>
      <c r="E285">
        <v>1376.2662353999999</v>
      </c>
      <c r="F285">
        <v>1452.6199951000001</v>
      </c>
      <c r="G285">
        <v>1527.6999512</v>
      </c>
      <c r="H285">
        <v>1375.6800536999999</v>
      </c>
      <c r="I285">
        <v>1481.9699707</v>
      </c>
      <c r="J285">
        <v>1459.4169922000001</v>
      </c>
      <c r="L285" t="str">
        <f t="shared" si="31"/>
        <v>12MAY2024:20:00:00</v>
      </c>
      <c r="M285">
        <v>21</v>
      </c>
      <c r="N285">
        <f t="shared" si="32"/>
        <v>-48.045166000000108</v>
      </c>
      <c r="O285">
        <f t="shared" si="33"/>
        <v>-48.045166000000108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3.1401758615032991</v>
      </c>
    </row>
    <row r="286" spans="1:19" x14ac:dyDescent="0.25">
      <c r="A286" t="s">
        <v>311</v>
      </c>
      <c r="B286">
        <v>1503.6966553</v>
      </c>
      <c r="C286">
        <v>1461.6800536999999</v>
      </c>
      <c r="D286">
        <v>1431.1236572</v>
      </c>
      <c r="E286">
        <v>1338.9112548999999</v>
      </c>
      <c r="F286">
        <v>1437.0500488</v>
      </c>
      <c r="G286">
        <v>1503.7199707</v>
      </c>
      <c r="H286">
        <v>1358.7099608999999</v>
      </c>
      <c r="I286">
        <v>1461.6800536999999</v>
      </c>
      <c r="J286">
        <v>1438.4569091999999</v>
      </c>
      <c r="L286" t="str">
        <f t="shared" si="31"/>
        <v>12MAY2024:21:00:00</v>
      </c>
      <c r="M286">
        <v>22</v>
      </c>
      <c r="N286">
        <f t="shared" si="32"/>
        <v>-42.016601600000058</v>
      </c>
      <c r="O286">
        <f t="shared" si="33"/>
        <v>-42.016601600000058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2.7942205930901265</v>
      </c>
    </row>
    <row r="287" spans="1:19" x14ac:dyDescent="0.25">
      <c r="A287" t="s">
        <v>312</v>
      </c>
      <c r="B287">
        <v>1503.5197754000001</v>
      </c>
      <c r="C287">
        <v>1454.9000243999999</v>
      </c>
      <c r="D287">
        <v>1431.0054932</v>
      </c>
      <c r="E287">
        <v>1346.8511963000001</v>
      </c>
      <c r="F287">
        <v>1432.3399658000001</v>
      </c>
      <c r="G287">
        <v>1500.0999756000001</v>
      </c>
      <c r="H287">
        <v>1357.3000488</v>
      </c>
      <c r="I287">
        <v>1454.9000243999999</v>
      </c>
      <c r="J287">
        <v>1435.1291504000001</v>
      </c>
      <c r="L287" t="str">
        <f t="shared" si="31"/>
        <v>12MAY2024:22:00:00</v>
      </c>
      <c r="M287">
        <v>23</v>
      </c>
      <c r="N287">
        <f t="shared" si="32"/>
        <v>-48.619751000000178</v>
      </c>
      <c r="O287">
        <f t="shared" si="33"/>
        <v>-48.619751000000178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3.2337287341009704</v>
      </c>
    </row>
    <row r="288" spans="1:19" x14ac:dyDescent="0.25">
      <c r="A288" t="s">
        <v>313</v>
      </c>
      <c r="B288">
        <v>1453.2354736</v>
      </c>
      <c r="C288">
        <v>1375.0899658000001</v>
      </c>
      <c r="D288">
        <v>1423.0302733999999</v>
      </c>
      <c r="E288">
        <v>1363.8508300999999</v>
      </c>
      <c r="F288">
        <v>1348.5100098</v>
      </c>
      <c r="G288">
        <v>1416.1899414</v>
      </c>
      <c r="H288">
        <v>1263.6099853999999</v>
      </c>
      <c r="I288">
        <v>1375.0899658000001</v>
      </c>
      <c r="J288">
        <v>1365.2861327999999</v>
      </c>
      <c r="L288" t="str">
        <f t="shared" si="31"/>
        <v>12MAY2024:23:00:00</v>
      </c>
      <c r="M288">
        <v>24</v>
      </c>
      <c r="N288">
        <f t="shared" si="32"/>
        <v>-78.145507799999905</v>
      </c>
      <c r="O288">
        <f t="shared" si="33"/>
        <v>-78.145507799999905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5.3773465635555562</v>
      </c>
    </row>
    <row r="289" spans="1:19" x14ac:dyDescent="0.25">
      <c r="A289" t="s">
        <v>314</v>
      </c>
      <c r="B289">
        <v>1256.6534423999999</v>
      </c>
      <c r="C289">
        <v>1294.25</v>
      </c>
      <c r="D289">
        <v>1399.5839844</v>
      </c>
      <c r="E289">
        <v>1385.5628661999999</v>
      </c>
      <c r="F289">
        <v>1268.1800536999999</v>
      </c>
      <c r="G289">
        <v>1320.4899902</v>
      </c>
      <c r="H289">
        <v>1173.0999756000001</v>
      </c>
      <c r="I289">
        <v>1294.25</v>
      </c>
      <c r="J289">
        <v>1291.1208495999999</v>
      </c>
      <c r="L289" t="str">
        <f t="shared" si="31"/>
        <v>13MAY2024:00:00:00</v>
      </c>
      <c r="M289">
        <v>1</v>
      </c>
      <c r="N289">
        <f t="shared" si="32"/>
        <v>37.596557600000096</v>
      </c>
      <c r="O289" t="str">
        <f t="shared" si="33"/>
        <v/>
      </c>
      <c r="P289">
        <f t="shared" si="34"/>
        <v>37.596557600000096</v>
      </c>
      <c r="Q289" t="str">
        <f t="shared" si="35"/>
        <v/>
      </c>
      <c r="R289">
        <f t="shared" si="36"/>
        <v>1</v>
      </c>
      <c r="S289">
        <f t="shared" si="37"/>
        <v>2.9917999928601557</v>
      </c>
    </row>
    <row r="290" spans="1:19" x14ac:dyDescent="0.25">
      <c r="A290" t="s">
        <v>315</v>
      </c>
      <c r="B290">
        <v>1213.0140381000001</v>
      </c>
      <c r="C290">
        <v>1176.7099608999999</v>
      </c>
      <c r="D290">
        <v>1301.8120117000001</v>
      </c>
      <c r="E290">
        <v>1221.7868652</v>
      </c>
      <c r="F290">
        <v>1238.8499756000001</v>
      </c>
      <c r="G290">
        <v>1272.3499756000001</v>
      </c>
      <c r="H290">
        <v>1176.7099608999999</v>
      </c>
      <c r="I290">
        <v>1241.4399414</v>
      </c>
      <c r="J290">
        <v>1246.2324219</v>
      </c>
      <c r="L290" t="str">
        <f t="shared" si="31"/>
        <v>13MAY2024:01:00:00</v>
      </c>
      <c r="M290">
        <v>2</v>
      </c>
      <c r="N290">
        <f t="shared" si="32"/>
        <v>-36.304077200000165</v>
      </c>
      <c r="O290">
        <f t="shared" si="33"/>
        <v>-36.304077200000165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2.9928818677865361</v>
      </c>
    </row>
    <row r="291" spans="1:19" x14ac:dyDescent="0.25">
      <c r="A291" t="s">
        <v>316</v>
      </c>
      <c r="B291">
        <v>1333.1094971</v>
      </c>
      <c r="C291">
        <v>1124.0999756000001</v>
      </c>
      <c r="D291">
        <v>1288.0026855000001</v>
      </c>
      <c r="E291">
        <v>1251.4414062999999</v>
      </c>
      <c r="F291">
        <v>1189.4000243999999</v>
      </c>
      <c r="G291">
        <v>1223.9399414</v>
      </c>
      <c r="H291">
        <v>1124.0999756000001</v>
      </c>
      <c r="I291">
        <v>1189.2199707</v>
      </c>
      <c r="J291">
        <v>1202.9326172000001</v>
      </c>
      <c r="L291" t="str">
        <f t="shared" si="31"/>
        <v>13MAY2024:02:00:00</v>
      </c>
      <c r="M291">
        <v>3</v>
      </c>
      <c r="N291">
        <f t="shared" si="32"/>
        <v>-209.00952149999989</v>
      </c>
      <c r="O291">
        <f t="shared" si="33"/>
        <v>-209.00952149999989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15.67834614896015</v>
      </c>
    </row>
    <row r="292" spans="1:19" x14ac:dyDescent="0.25">
      <c r="A292" t="s">
        <v>317</v>
      </c>
      <c r="B292">
        <v>1331.2227783000001</v>
      </c>
      <c r="C292">
        <v>1070.3699951000001</v>
      </c>
      <c r="D292">
        <v>1279.9506836</v>
      </c>
      <c r="E292">
        <v>1261.3498535000001</v>
      </c>
      <c r="F292">
        <v>1144.1899414</v>
      </c>
      <c r="G292">
        <v>1187.5400391000001</v>
      </c>
      <c r="H292">
        <v>1070.3699951000001</v>
      </c>
      <c r="I292">
        <v>1142.4899902</v>
      </c>
      <c r="J292">
        <v>1164.9082031</v>
      </c>
      <c r="L292" t="str">
        <f>A292</f>
        <v>13MAY2024:03:00:00</v>
      </c>
      <c r="M292">
        <v>4</v>
      </c>
      <c r="N292">
        <f>C292-B292</f>
        <v>-260.85278319999998</v>
      </c>
      <c r="O292">
        <f t="shared" si="33"/>
        <v>-260.85278319999998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19.594975946333683</v>
      </c>
    </row>
    <row r="293" spans="1:19" x14ac:dyDescent="0.25">
      <c r="A293" t="s">
        <v>318</v>
      </c>
      <c r="B293">
        <v>1319.8948975000001</v>
      </c>
      <c r="C293">
        <v>1061.9200439000001</v>
      </c>
      <c r="D293">
        <v>1272.3878173999999</v>
      </c>
      <c r="E293">
        <v>1261.4494629000001</v>
      </c>
      <c r="F293">
        <v>1131.4799805</v>
      </c>
      <c r="G293">
        <v>1176.5699463000001</v>
      </c>
      <c r="H293">
        <v>1061.9200439000001</v>
      </c>
      <c r="I293">
        <v>1130.8599853999999</v>
      </c>
      <c r="J293">
        <v>1154.6435547000001</v>
      </c>
      <c r="L293" t="str">
        <f t="shared" si="31"/>
        <v>13MAY2024:04:00:00</v>
      </c>
      <c r="M293">
        <v>5</v>
      </c>
      <c r="N293">
        <f t="shared" si="32"/>
        <v>-257.97485359999996</v>
      </c>
      <c r="O293">
        <f t="shared" si="33"/>
        <v>-257.97485359999996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19.545105757180181</v>
      </c>
    </row>
    <row r="294" spans="1:19" x14ac:dyDescent="0.25">
      <c r="A294" t="s">
        <v>319</v>
      </c>
      <c r="B294">
        <v>1083.5607910000001</v>
      </c>
      <c r="C294">
        <v>1067.3000488</v>
      </c>
      <c r="D294">
        <v>1273.8935547000001</v>
      </c>
      <c r="E294">
        <v>1277.5351562999999</v>
      </c>
      <c r="F294">
        <v>1130.6300048999999</v>
      </c>
      <c r="G294">
        <v>1183.1800536999999</v>
      </c>
      <c r="H294">
        <v>1067.3000488</v>
      </c>
      <c r="I294">
        <v>1135.5899658000001</v>
      </c>
      <c r="J294">
        <v>1158.1187743999999</v>
      </c>
      <c r="L294" t="str">
        <f t="shared" si="31"/>
        <v>13MAY2024:05:00:00</v>
      </c>
      <c r="M294">
        <v>6</v>
      </c>
      <c r="N294">
        <f t="shared" si="32"/>
        <v>-16.260742200000095</v>
      </c>
      <c r="O294">
        <f t="shared" si="33"/>
        <v>-16.260742200000095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1.5006765042682402</v>
      </c>
    </row>
    <row r="295" spans="1:19" x14ac:dyDescent="0.25">
      <c r="A295" t="s">
        <v>320</v>
      </c>
      <c r="B295">
        <v>1166.7402344</v>
      </c>
      <c r="C295">
        <v>1107.4799805</v>
      </c>
      <c r="D295">
        <v>1309.8166504000001</v>
      </c>
      <c r="E295">
        <v>1316.2568358999999</v>
      </c>
      <c r="F295">
        <v>1170.6099853999999</v>
      </c>
      <c r="G295">
        <v>1220.6800536999999</v>
      </c>
      <c r="H295">
        <v>1107.4799805</v>
      </c>
      <c r="I295">
        <v>1170.8900146000001</v>
      </c>
      <c r="J295">
        <v>1195.8952637</v>
      </c>
      <c r="L295" t="str">
        <f t="shared" si="31"/>
        <v>13MAY2024:06:00:00</v>
      </c>
      <c r="M295">
        <v>7</v>
      </c>
      <c r="N295">
        <f t="shared" si="32"/>
        <v>-59.260253899999952</v>
      </c>
      <c r="O295">
        <f t="shared" si="33"/>
        <v>-59.260253899999952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5.0791300542125164</v>
      </c>
    </row>
    <row r="296" spans="1:19" x14ac:dyDescent="0.25">
      <c r="A296" t="s">
        <v>321</v>
      </c>
      <c r="B296">
        <v>1189.9394531</v>
      </c>
      <c r="C296">
        <v>1187.6700439000001</v>
      </c>
      <c r="D296">
        <v>1378.9270019999999</v>
      </c>
      <c r="E296">
        <v>1363.8430175999999</v>
      </c>
      <c r="F296">
        <v>1244.0100098</v>
      </c>
      <c r="G296">
        <v>1299.2900391000001</v>
      </c>
      <c r="H296">
        <v>1187.6700439000001</v>
      </c>
      <c r="I296">
        <v>1244.0699463000001</v>
      </c>
      <c r="J296">
        <v>1270.793457</v>
      </c>
      <c r="L296" t="str">
        <f t="shared" si="31"/>
        <v>13MAY2024:07:00:00</v>
      </c>
      <c r="M296">
        <v>8</v>
      </c>
      <c r="N296">
        <f t="shared" si="32"/>
        <v>-2.2694091999999273</v>
      </c>
      <c r="O296">
        <f t="shared" si="33"/>
        <v>-2.2694091999999273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0.1907163590624481</v>
      </c>
    </row>
    <row r="297" spans="1:19" x14ac:dyDescent="0.25">
      <c r="A297" t="s">
        <v>322</v>
      </c>
      <c r="B297">
        <v>1288.074707</v>
      </c>
      <c r="C297">
        <v>1209.8900146000001</v>
      </c>
      <c r="D297">
        <v>1397.6049805</v>
      </c>
      <c r="E297">
        <v>1407.1396483999999</v>
      </c>
      <c r="F297">
        <v>1264.5400391000001</v>
      </c>
      <c r="G297">
        <v>1323.7199707</v>
      </c>
      <c r="H297">
        <v>1209.8900146000001</v>
      </c>
      <c r="I297">
        <v>1260.9799805</v>
      </c>
      <c r="J297">
        <v>1291.3470459</v>
      </c>
      <c r="L297" t="str">
        <f t="shared" si="31"/>
        <v>13MAY2024:08:00:00</v>
      </c>
      <c r="M297">
        <v>9</v>
      </c>
      <c r="N297">
        <f t="shared" si="32"/>
        <v>-78.184692399999904</v>
      </c>
      <c r="O297">
        <f t="shared" si="33"/>
        <v>-78.184692399999904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6.0698880255242758</v>
      </c>
    </row>
    <row r="298" spans="1:19" x14ac:dyDescent="0.25">
      <c r="A298" t="s">
        <v>323</v>
      </c>
      <c r="B298">
        <v>1512.03125</v>
      </c>
      <c r="C298">
        <v>1253.4799805</v>
      </c>
      <c r="D298">
        <v>1477.8145752</v>
      </c>
      <c r="E298">
        <v>1471.4052733999999</v>
      </c>
      <c r="F298">
        <v>1319.8100586</v>
      </c>
      <c r="G298">
        <v>1390.8299560999999</v>
      </c>
      <c r="H298">
        <v>1253.4799805</v>
      </c>
      <c r="I298">
        <v>1314.5200195</v>
      </c>
      <c r="J298">
        <v>1351.2910156</v>
      </c>
      <c r="L298" t="str">
        <f t="shared" si="31"/>
        <v>13MAY2024:09:00:00</v>
      </c>
      <c r="M298">
        <v>10</v>
      </c>
      <c r="N298">
        <f t="shared" si="32"/>
        <v>-258.55126949999999</v>
      </c>
      <c r="O298">
        <f t="shared" si="33"/>
        <v>-258.55126949999999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17.099598272191795</v>
      </c>
    </row>
    <row r="299" spans="1:19" x14ac:dyDescent="0.25">
      <c r="A299" t="s">
        <v>324</v>
      </c>
      <c r="B299">
        <v>1561.9522704999999</v>
      </c>
      <c r="C299">
        <v>1267.8499756000001</v>
      </c>
      <c r="D299">
        <v>1492.7757568</v>
      </c>
      <c r="E299">
        <v>1468.7961425999999</v>
      </c>
      <c r="F299">
        <v>1347.9499512</v>
      </c>
      <c r="G299">
        <v>1418.9799805</v>
      </c>
      <c r="H299">
        <v>1267.8499756000001</v>
      </c>
      <c r="I299">
        <v>1343.9000243999999</v>
      </c>
      <c r="J299">
        <v>1374.2911377</v>
      </c>
      <c r="L299" t="str">
        <f t="shared" si="31"/>
        <v>13MAY2024:10:00:00</v>
      </c>
      <c r="M299">
        <v>11</v>
      </c>
      <c r="N299">
        <f t="shared" si="32"/>
        <v>-294.10229489999983</v>
      </c>
      <c r="O299">
        <f t="shared" si="33"/>
        <v>-294.10229489999983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18.829147372464465</v>
      </c>
    </row>
    <row r="300" spans="1:19" x14ac:dyDescent="0.25">
      <c r="A300" t="s">
        <v>325</v>
      </c>
      <c r="B300">
        <v>1615.1506348</v>
      </c>
      <c r="C300">
        <v>1294.0699463000001</v>
      </c>
      <c r="D300">
        <v>1517.8530272999999</v>
      </c>
      <c r="E300">
        <v>1479.5263672000001</v>
      </c>
      <c r="F300">
        <v>1391.6199951000001</v>
      </c>
      <c r="G300">
        <v>1469.8199463000001</v>
      </c>
      <c r="H300">
        <v>1294.0699463000001</v>
      </c>
      <c r="I300">
        <v>1384</v>
      </c>
      <c r="J300">
        <v>1411.4726562999999</v>
      </c>
      <c r="L300" t="str">
        <f t="shared" si="31"/>
        <v>13MAY2024:11:00:00</v>
      </c>
      <c r="M300">
        <v>12</v>
      </c>
      <c r="N300">
        <f t="shared" si="32"/>
        <v>-321.08068849999995</v>
      </c>
      <c r="O300">
        <f t="shared" si="33"/>
        <v>-321.08068849999995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19.879302993912919</v>
      </c>
    </row>
    <row r="301" spans="1:19" x14ac:dyDescent="0.25">
      <c r="A301" t="s">
        <v>326</v>
      </c>
      <c r="B301">
        <v>1706.1303711</v>
      </c>
      <c r="C301">
        <v>1311.4300536999999</v>
      </c>
      <c r="D301">
        <v>1519.0422363</v>
      </c>
      <c r="E301">
        <v>1493.9532471</v>
      </c>
      <c r="F301">
        <v>1423.0100098</v>
      </c>
      <c r="G301">
        <v>1495.0500488</v>
      </c>
      <c r="H301">
        <v>1311.4300536999999</v>
      </c>
      <c r="I301">
        <v>1408.4499512</v>
      </c>
      <c r="J301">
        <v>1431.3964844</v>
      </c>
      <c r="L301" t="str">
        <f t="shared" si="31"/>
        <v>13MAY2024:12:00:00</v>
      </c>
      <c r="M301">
        <v>13</v>
      </c>
      <c r="N301">
        <f t="shared" si="32"/>
        <v>-394.70031740000013</v>
      </c>
      <c r="O301">
        <f t="shared" si="33"/>
        <v>-394.70031740000013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23.134241326794005</v>
      </c>
    </row>
    <row r="302" spans="1:19" x14ac:dyDescent="0.25">
      <c r="A302" t="s">
        <v>327</v>
      </c>
      <c r="B302">
        <v>1710.8516846</v>
      </c>
      <c r="C302">
        <v>1339.0999756000001</v>
      </c>
      <c r="D302">
        <v>1520.6253661999999</v>
      </c>
      <c r="E302">
        <v>1513.3007812999999</v>
      </c>
      <c r="F302">
        <v>1475.6500243999999</v>
      </c>
      <c r="G302">
        <v>1544.8000488</v>
      </c>
      <c r="H302">
        <v>1339.0999756000001</v>
      </c>
      <c r="I302">
        <v>1449.0600586</v>
      </c>
      <c r="J302">
        <v>1465.847168</v>
      </c>
      <c r="L302" t="str">
        <f t="shared" si="31"/>
        <v>13MAY2024:13:00:00</v>
      </c>
      <c r="M302">
        <v>14</v>
      </c>
      <c r="N302">
        <f t="shared" si="32"/>
        <v>-371.75170899999989</v>
      </c>
      <c r="O302">
        <f t="shared" si="33"/>
        <v>-371.75170899999989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21.72904363050711</v>
      </c>
    </row>
    <row r="303" spans="1:19" x14ac:dyDescent="0.25">
      <c r="A303" t="s">
        <v>328</v>
      </c>
      <c r="B303">
        <v>1706.6381836</v>
      </c>
      <c r="C303">
        <v>1375.0300293</v>
      </c>
      <c r="D303">
        <v>1552.6693115</v>
      </c>
      <c r="E303">
        <v>1543.6400146000001</v>
      </c>
      <c r="F303">
        <v>1537.3800048999999</v>
      </c>
      <c r="G303">
        <v>1610.1400146000001</v>
      </c>
      <c r="H303">
        <v>1375.0300293</v>
      </c>
      <c r="I303">
        <v>1500.4499512</v>
      </c>
      <c r="J303">
        <v>1515.1339111</v>
      </c>
      <c r="L303" t="str">
        <f t="shared" si="31"/>
        <v>13MAY2024:14:00:00</v>
      </c>
      <c r="M303">
        <v>15</v>
      </c>
      <c r="N303">
        <f t="shared" si="32"/>
        <v>-331.60815430000002</v>
      </c>
      <c r="O303">
        <f t="shared" si="33"/>
        <v>-331.60815430000002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19.430489572224523</v>
      </c>
    </row>
    <row r="304" spans="1:19" x14ac:dyDescent="0.25">
      <c r="A304" t="s">
        <v>329</v>
      </c>
      <c r="B304">
        <v>1744.9317627</v>
      </c>
      <c r="C304">
        <v>1417.8599853999999</v>
      </c>
      <c r="D304">
        <v>1592.6541748</v>
      </c>
      <c r="E304">
        <v>1593.5430908000001</v>
      </c>
      <c r="F304">
        <v>1595.1199951000001</v>
      </c>
      <c r="G304">
        <v>1666.7199707</v>
      </c>
      <c r="H304">
        <v>1417.8599853999999</v>
      </c>
      <c r="I304">
        <v>1552.8299560999999</v>
      </c>
      <c r="J304">
        <v>1565.0368652</v>
      </c>
      <c r="L304" t="str">
        <f t="shared" si="31"/>
        <v>13MAY2024:15:00:00</v>
      </c>
      <c r="M304">
        <v>16</v>
      </c>
      <c r="N304">
        <f t="shared" si="32"/>
        <v>-327.07177730000012</v>
      </c>
      <c r="O304">
        <f t="shared" si="33"/>
        <v>-327.07177730000012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18.744101304793109</v>
      </c>
    </row>
    <row r="305" spans="1:19" x14ac:dyDescent="0.25">
      <c r="A305" t="s">
        <v>330</v>
      </c>
      <c r="B305">
        <v>1773.4079589999999</v>
      </c>
      <c r="C305">
        <v>1461.75</v>
      </c>
      <c r="D305">
        <v>1636.5147704999999</v>
      </c>
      <c r="E305">
        <v>1631.2843018000001</v>
      </c>
      <c r="F305">
        <v>1641.7299805</v>
      </c>
      <c r="G305">
        <v>1716.9499512</v>
      </c>
      <c r="H305">
        <v>1461.75</v>
      </c>
      <c r="I305">
        <v>1602.5100098</v>
      </c>
      <c r="J305">
        <v>1611.8908690999999</v>
      </c>
      <c r="L305" t="str">
        <f t="shared" si="31"/>
        <v>13MAY2024:16:00:00</v>
      </c>
      <c r="M305">
        <v>17</v>
      </c>
      <c r="N305">
        <f t="shared" si="32"/>
        <v>-311.65795899999989</v>
      </c>
      <c r="O305">
        <f t="shared" si="33"/>
        <v>-311.65795899999989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17.573957386304926</v>
      </c>
    </row>
    <row r="306" spans="1:19" x14ac:dyDescent="0.25">
      <c r="A306" t="s">
        <v>331</v>
      </c>
      <c r="B306">
        <v>1832.4346923999999</v>
      </c>
      <c r="C306">
        <v>1503.9000243999999</v>
      </c>
      <c r="D306">
        <v>1657.9938964999999</v>
      </c>
      <c r="E306">
        <v>1659.604126</v>
      </c>
      <c r="F306">
        <v>1675.5300293</v>
      </c>
      <c r="G306">
        <v>1752.9499512</v>
      </c>
      <c r="H306">
        <v>1503.9000243999999</v>
      </c>
      <c r="I306">
        <v>1638.6999512</v>
      </c>
      <c r="J306">
        <v>1645.8148193</v>
      </c>
      <c r="L306" t="str">
        <f t="shared" si="31"/>
        <v>13MAY2024:17:00:00</v>
      </c>
      <c r="M306">
        <v>18</v>
      </c>
      <c r="N306">
        <f t="shared" si="32"/>
        <v>-328.53466800000001</v>
      </c>
      <c r="O306">
        <f t="shared" si="33"/>
        <v>-328.53466800000001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17.928860950002388</v>
      </c>
    </row>
    <row r="307" spans="1:19" x14ac:dyDescent="0.25">
      <c r="A307" t="s">
        <v>332</v>
      </c>
      <c r="B307">
        <v>1823.925293</v>
      </c>
      <c r="C307">
        <v>1529.1099853999999</v>
      </c>
      <c r="D307">
        <v>1685.2060547000001</v>
      </c>
      <c r="E307">
        <v>1673.3076172000001</v>
      </c>
      <c r="F307">
        <v>1692</v>
      </c>
      <c r="G307">
        <v>1767.5999756000001</v>
      </c>
      <c r="H307">
        <v>1529.1099853999999</v>
      </c>
      <c r="I307">
        <v>1654.5300293</v>
      </c>
      <c r="J307">
        <v>1665.6892089999999</v>
      </c>
      <c r="L307" t="str">
        <f t="shared" si="31"/>
        <v>13MAY2024:18:00:00</v>
      </c>
      <c r="M307">
        <v>19</v>
      </c>
      <c r="N307">
        <f t="shared" si="32"/>
        <v>-294.8153076000001</v>
      </c>
      <c r="O307">
        <f t="shared" si="33"/>
        <v>-294.8153076000001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16.163781966918535</v>
      </c>
    </row>
    <row r="308" spans="1:19" x14ac:dyDescent="0.25">
      <c r="A308" t="s">
        <v>333</v>
      </c>
      <c r="B308">
        <v>1811.6591797000001</v>
      </c>
      <c r="C308">
        <v>1509.2399902</v>
      </c>
      <c r="D308">
        <v>1677.8797606999999</v>
      </c>
      <c r="E308">
        <v>1659.1027832</v>
      </c>
      <c r="F308">
        <v>1668.6800536999999</v>
      </c>
      <c r="G308">
        <v>1745.0699463000001</v>
      </c>
      <c r="H308">
        <v>1509.2399902</v>
      </c>
      <c r="I308">
        <v>1635.5200195</v>
      </c>
      <c r="J308">
        <v>1647.2780762</v>
      </c>
      <c r="L308" t="str">
        <f t="shared" si="31"/>
        <v>13MAY2024:19:00:00</v>
      </c>
      <c r="M308">
        <v>20</v>
      </c>
      <c r="N308">
        <f t="shared" si="32"/>
        <v>-302.41918950000013</v>
      </c>
      <c r="O308">
        <f t="shared" si="33"/>
        <v>-302.41918950000013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16.692940531456856</v>
      </c>
    </row>
    <row r="309" spans="1:19" x14ac:dyDescent="0.25">
      <c r="A309" t="s">
        <v>334</v>
      </c>
      <c r="B309">
        <v>1753.4941406</v>
      </c>
      <c r="C309">
        <v>1466.3399658000001</v>
      </c>
      <c r="D309">
        <v>1605.5997314000001</v>
      </c>
      <c r="E309">
        <v>1587.809082</v>
      </c>
      <c r="F309">
        <v>1605.6999512</v>
      </c>
      <c r="G309">
        <v>1669.7700195</v>
      </c>
      <c r="H309">
        <v>1466.3399658000001</v>
      </c>
      <c r="I309">
        <v>1574.1199951000001</v>
      </c>
      <c r="J309">
        <v>1584.3059082</v>
      </c>
      <c r="L309" t="str">
        <f t="shared" si="31"/>
        <v>13MAY2024:20:00:00</v>
      </c>
      <c r="M309">
        <v>21</v>
      </c>
      <c r="N309">
        <f t="shared" si="32"/>
        <v>-287.15417479999996</v>
      </c>
      <c r="O309">
        <f t="shared" si="33"/>
        <v>-287.15417479999996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16.376112594350804</v>
      </c>
    </row>
    <row r="310" spans="1:19" x14ac:dyDescent="0.25">
      <c r="A310" t="s">
        <v>335</v>
      </c>
      <c r="B310">
        <v>1512.3017577999999</v>
      </c>
      <c r="C310">
        <v>1446.5799560999999</v>
      </c>
      <c r="D310">
        <v>1540.8073730000001</v>
      </c>
      <c r="E310">
        <v>1507.9445800999999</v>
      </c>
      <c r="F310">
        <v>1577.2099608999999</v>
      </c>
      <c r="G310">
        <v>1621.0400391000001</v>
      </c>
      <c r="H310">
        <v>1446.5799560999999</v>
      </c>
      <c r="I310">
        <v>1536.5899658000001</v>
      </c>
      <c r="J310">
        <v>1544.4454346</v>
      </c>
      <c r="L310" t="str">
        <f t="shared" si="31"/>
        <v>13MAY2024:21:00:00</v>
      </c>
      <c r="M310">
        <v>22</v>
      </c>
      <c r="N310">
        <f t="shared" si="32"/>
        <v>-65.721801700000015</v>
      </c>
      <c r="O310">
        <f t="shared" si="33"/>
        <v>-65.721801700000015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4.3458126898964862</v>
      </c>
    </row>
    <row r="311" spans="1:19" x14ac:dyDescent="0.25">
      <c r="A311" t="s">
        <v>336</v>
      </c>
      <c r="B311">
        <v>1492.2669678</v>
      </c>
      <c r="C311">
        <v>1434.8100586</v>
      </c>
      <c r="D311">
        <v>1528.6031493999999</v>
      </c>
      <c r="E311">
        <v>1535.3085937999999</v>
      </c>
      <c r="F311">
        <v>1558.5200195</v>
      </c>
      <c r="G311">
        <v>1576.0899658000001</v>
      </c>
      <c r="H311">
        <v>1434.8100586</v>
      </c>
      <c r="I311">
        <v>1505.4599608999999</v>
      </c>
      <c r="J311">
        <v>1520.6967772999999</v>
      </c>
      <c r="L311" t="str">
        <f t="shared" si="31"/>
        <v>13MAY2024:22:00:00</v>
      </c>
      <c r="M311">
        <v>23</v>
      </c>
      <c r="N311">
        <f t="shared" si="32"/>
        <v>-57.456909199999927</v>
      </c>
      <c r="O311">
        <f t="shared" si="33"/>
        <v>-57.456909199999927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3.850310329170306</v>
      </c>
    </row>
    <row r="312" spans="1:19" x14ac:dyDescent="0.25">
      <c r="A312" t="s">
        <v>337</v>
      </c>
      <c r="B312">
        <v>1500.9733887</v>
      </c>
      <c r="C312">
        <v>1354.8499756000001</v>
      </c>
      <c r="D312">
        <v>1475.5284423999999</v>
      </c>
      <c r="E312">
        <v>1468.6437988</v>
      </c>
      <c r="F312">
        <v>1463.5999756000001</v>
      </c>
      <c r="G312">
        <v>1456.2099608999999</v>
      </c>
      <c r="H312">
        <v>1354.8499756000001</v>
      </c>
      <c r="I312">
        <v>1402.2099608999999</v>
      </c>
      <c r="J312">
        <v>1430.4797363</v>
      </c>
      <c r="L312" t="str">
        <f t="shared" si="31"/>
        <v>13MAY2024:23:00:00</v>
      </c>
      <c r="M312">
        <v>24</v>
      </c>
      <c r="N312">
        <f t="shared" si="32"/>
        <v>-146.12341309999988</v>
      </c>
      <c r="O312">
        <f t="shared" si="33"/>
        <v>-146.12341309999988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9.7352434227070503</v>
      </c>
    </row>
    <row r="313" spans="1:19" x14ac:dyDescent="0.25">
      <c r="A313" t="s">
        <v>338</v>
      </c>
      <c r="B313">
        <v>1508.6574707</v>
      </c>
      <c r="C313">
        <v>1272.8800048999999</v>
      </c>
      <c r="D313">
        <v>1414.3284911999999</v>
      </c>
      <c r="E313">
        <v>1420.6513672000001</v>
      </c>
      <c r="F313">
        <v>1366.6199951000001</v>
      </c>
      <c r="G313">
        <v>1391.8199463000001</v>
      </c>
      <c r="H313">
        <v>1272.8800048999999</v>
      </c>
      <c r="I313">
        <v>1327.9699707</v>
      </c>
      <c r="J313">
        <v>1354.7237548999999</v>
      </c>
      <c r="L313" t="str">
        <f t="shared" si="31"/>
        <v>14MAY2024:00:00:00</v>
      </c>
      <c r="M313">
        <v>1</v>
      </c>
      <c r="N313">
        <f t="shared" si="32"/>
        <v>-235.77746580000007</v>
      </c>
      <c r="O313">
        <f t="shared" si="33"/>
        <v>-235.77746580000007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15.628296706117261</v>
      </c>
    </row>
    <row r="314" spans="1:19" x14ac:dyDescent="0.25">
      <c r="A314" t="s">
        <v>339</v>
      </c>
      <c r="B314">
        <v>1479.1092529</v>
      </c>
      <c r="C314">
        <v>1236.2299805</v>
      </c>
      <c r="D314">
        <v>1298.1322021000001</v>
      </c>
      <c r="E314">
        <v>1302.6995850000001</v>
      </c>
      <c r="F314">
        <v>1265.6500243999999</v>
      </c>
      <c r="G314">
        <v>1215.9300536999999</v>
      </c>
      <c r="H314">
        <v>1320.4499512</v>
      </c>
      <c r="I314">
        <v>1236.2299805</v>
      </c>
      <c r="J314">
        <v>1267.2784423999999</v>
      </c>
      <c r="L314" t="str">
        <f t="shared" si="31"/>
        <v>14MAY2024:01:00:00</v>
      </c>
      <c r="M314">
        <v>2</v>
      </c>
      <c r="N314">
        <f t="shared" si="32"/>
        <v>-242.87927239999999</v>
      </c>
      <c r="O314">
        <f t="shared" si="33"/>
        <v>-242.87927239999999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16.420644514514482</v>
      </c>
    </row>
    <row r="315" spans="1:19" x14ac:dyDescent="0.25">
      <c r="A315" t="s">
        <v>340</v>
      </c>
      <c r="B315">
        <v>1442.4902344</v>
      </c>
      <c r="C315">
        <v>1185.3299560999999</v>
      </c>
      <c r="D315">
        <v>1268.1002197</v>
      </c>
      <c r="E315">
        <v>1270.2768555</v>
      </c>
      <c r="F315">
        <v>1202.7800293</v>
      </c>
      <c r="G315">
        <v>1166.5899658000001</v>
      </c>
      <c r="H315">
        <v>1257.2900391000001</v>
      </c>
      <c r="I315">
        <v>1185.3299560999999</v>
      </c>
      <c r="J315">
        <v>1216.0180664</v>
      </c>
      <c r="L315" t="str">
        <f t="shared" si="31"/>
        <v>14MAY2024:02:00:00</v>
      </c>
      <c r="M315">
        <v>3</v>
      </c>
      <c r="N315">
        <f t="shared" si="32"/>
        <v>-257.16027830000007</v>
      </c>
      <c r="O315">
        <f t="shared" si="33"/>
        <v>-257.16027830000007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17.827522999278063</v>
      </c>
    </row>
    <row r="316" spans="1:19" x14ac:dyDescent="0.25">
      <c r="A316" t="s">
        <v>341</v>
      </c>
      <c r="B316">
        <v>1418.4353027</v>
      </c>
      <c r="C316">
        <v>1154.5799560999999</v>
      </c>
      <c r="D316">
        <v>1255.7198486</v>
      </c>
      <c r="E316">
        <v>1261.6885986</v>
      </c>
      <c r="F316">
        <v>1164.5899658000001</v>
      </c>
      <c r="G316">
        <v>1150.3699951000001</v>
      </c>
      <c r="H316">
        <v>1212.0699463000001</v>
      </c>
      <c r="I316">
        <v>1154.5799560999999</v>
      </c>
      <c r="J316">
        <v>1187.4659423999999</v>
      </c>
      <c r="L316" t="str">
        <f t="shared" si="31"/>
        <v>14MAY2024:03:00:00</v>
      </c>
      <c r="M316">
        <v>4</v>
      </c>
      <c r="N316">
        <f t="shared" si="32"/>
        <v>-263.85534660000008</v>
      </c>
      <c r="O316">
        <f t="shared" si="33"/>
        <v>-263.85534660000008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18.601859816781904</v>
      </c>
    </row>
    <row r="317" spans="1:19" x14ac:dyDescent="0.25">
      <c r="A317" t="s">
        <v>342</v>
      </c>
      <c r="B317">
        <v>1417.2995605000001</v>
      </c>
      <c r="C317">
        <v>1135.0500488</v>
      </c>
      <c r="D317">
        <v>1241.7054443</v>
      </c>
      <c r="E317">
        <v>1258.3608397999999</v>
      </c>
      <c r="F317">
        <v>1147.7099608999999</v>
      </c>
      <c r="G317">
        <v>1125.1700439000001</v>
      </c>
      <c r="H317">
        <v>1193.8199463000001</v>
      </c>
      <c r="I317">
        <v>1135.0500488</v>
      </c>
      <c r="J317">
        <v>1168.6911620999999</v>
      </c>
      <c r="L317" t="str">
        <f t="shared" si="31"/>
        <v>14MAY2024:04:00:00</v>
      </c>
      <c r="M317">
        <v>5</v>
      </c>
      <c r="N317">
        <f t="shared" si="32"/>
        <v>-282.24951170000008</v>
      </c>
      <c r="O317">
        <f t="shared" si="33"/>
        <v>-282.24951170000008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19.914598124931828</v>
      </c>
    </row>
    <row r="318" spans="1:19" x14ac:dyDescent="0.25">
      <c r="A318" t="s">
        <v>343</v>
      </c>
      <c r="B318">
        <v>1419.3514404</v>
      </c>
      <c r="C318">
        <v>1130.1500243999999</v>
      </c>
      <c r="D318">
        <v>1245.7312012</v>
      </c>
      <c r="E318">
        <v>1265.1109618999999</v>
      </c>
      <c r="F318">
        <v>1136.5300293</v>
      </c>
      <c r="G318">
        <v>1115.1500243999999</v>
      </c>
      <c r="H318">
        <v>1180.3299560999999</v>
      </c>
      <c r="I318">
        <v>1130.1500243999999</v>
      </c>
      <c r="J318">
        <v>1161.5782471</v>
      </c>
      <c r="L318" t="str">
        <f t="shared" si="31"/>
        <v>14MAY2024:05:00:00</v>
      </c>
      <c r="M318">
        <v>6</v>
      </c>
      <c r="N318">
        <f t="shared" si="32"/>
        <v>-289.20141600000011</v>
      </c>
      <c r="O318">
        <f t="shared" si="33"/>
        <v>-289.20141600000011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20.375603093656473</v>
      </c>
    </row>
    <row r="319" spans="1:19" x14ac:dyDescent="0.25">
      <c r="A319" t="s">
        <v>344</v>
      </c>
      <c r="B319">
        <v>1441.6313477000001</v>
      </c>
      <c r="C319">
        <v>1173.0500488</v>
      </c>
      <c r="D319">
        <v>1276.739624</v>
      </c>
      <c r="E319">
        <v>1298.5654297000001</v>
      </c>
      <c r="F319">
        <v>1179.3100586</v>
      </c>
      <c r="G319">
        <v>1162.9899902</v>
      </c>
      <c r="H319">
        <v>1221.2299805</v>
      </c>
      <c r="I319">
        <v>1173.0500488</v>
      </c>
      <c r="J319">
        <v>1202.6639404</v>
      </c>
      <c r="L319" t="str">
        <f t="shared" si="31"/>
        <v>14MAY2024:06:00:00</v>
      </c>
      <c r="M319">
        <v>7</v>
      </c>
      <c r="N319">
        <f t="shared" si="32"/>
        <v>-268.58129890000009</v>
      </c>
      <c r="O319">
        <f t="shared" si="33"/>
        <v>-268.58129890000009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18.630373106723759</v>
      </c>
    </row>
    <row r="320" spans="1:19" x14ac:dyDescent="0.25">
      <c r="A320" t="s">
        <v>345</v>
      </c>
      <c r="B320">
        <v>1497.380249</v>
      </c>
      <c r="C320">
        <v>1238.9000243999999</v>
      </c>
      <c r="D320">
        <v>1331.7794189000001</v>
      </c>
      <c r="E320">
        <v>1360.7609863</v>
      </c>
      <c r="F320">
        <v>1244.6400146000001</v>
      </c>
      <c r="G320">
        <v>1224.0899658000001</v>
      </c>
      <c r="H320">
        <v>1283.3299560999999</v>
      </c>
      <c r="I320">
        <v>1238.9000243999999</v>
      </c>
      <c r="J320">
        <v>1264.5479736</v>
      </c>
      <c r="L320" t="str">
        <f t="shared" si="31"/>
        <v>14MAY2024:07:00:00</v>
      </c>
      <c r="M320">
        <v>8</v>
      </c>
      <c r="N320">
        <f t="shared" si="32"/>
        <v>-258.48022460000016</v>
      </c>
      <c r="O320">
        <f t="shared" si="33"/>
        <v>-258.48022460000016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17.262163353137709</v>
      </c>
    </row>
    <row r="321" spans="1:19" x14ac:dyDescent="0.25">
      <c r="A321" t="s">
        <v>346</v>
      </c>
      <c r="B321">
        <v>1505.3270264</v>
      </c>
      <c r="C321">
        <v>1266.3000488</v>
      </c>
      <c r="D321">
        <v>1363.8608397999999</v>
      </c>
      <c r="E321">
        <v>1382.4941406</v>
      </c>
      <c r="F321">
        <v>1274.3199463000001</v>
      </c>
      <c r="G321">
        <v>1253.5300293</v>
      </c>
      <c r="H321">
        <v>1308.7600098</v>
      </c>
      <c r="I321">
        <v>1266.3000488</v>
      </c>
      <c r="J321">
        <v>1293.3542480000001</v>
      </c>
      <c r="L321" t="str">
        <f t="shared" si="31"/>
        <v>14MAY2024:08:00:00</v>
      </c>
      <c r="M321">
        <v>9</v>
      </c>
      <c r="N321">
        <f t="shared" si="32"/>
        <v>-239.02697760000001</v>
      </c>
      <c r="O321">
        <f t="shared" si="33"/>
        <v>-239.02697760000001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15.878740858830835</v>
      </c>
    </row>
    <row r="322" spans="1:19" x14ac:dyDescent="0.25">
      <c r="A322" t="s">
        <v>347</v>
      </c>
      <c r="B322">
        <v>1519.7336425999999</v>
      </c>
      <c r="C322">
        <v>1348.2299805</v>
      </c>
      <c r="D322">
        <v>1452.3553466999999</v>
      </c>
      <c r="E322">
        <v>1414.5</v>
      </c>
      <c r="F322">
        <v>1331.5999756000001</v>
      </c>
      <c r="G322">
        <v>1371.2299805</v>
      </c>
      <c r="H322">
        <v>1363.1899414</v>
      </c>
      <c r="I322">
        <v>1348.2299805</v>
      </c>
      <c r="J322">
        <v>1373.3210449000001</v>
      </c>
      <c r="L322" t="str">
        <f t="shared" si="31"/>
        <v>14MAY2024:09:00:00</v>
      </c>
      <c r="M322">
        <v>10</v>
      </c>
      <c r="N322">
        <f t="shared" si="32"/>
        <v>-171.50366209999993</v>
      </c>
      <c r="O322">
        <f t="shared" si="33"/>
        <v>-171.50366209999993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11.285113212772403</v>
      </c>
    </row>
    <row r="323" spans="1:19" x14ac:dyDescent="0.25">
      <c r="A323" t="s">
        <v>348</v>
      </c>
      <c r="B323">
        <v>1569.3668213000001</v>
      </c>
      <c r="C323">
        <v>1377.4000243999999</v>
      </c>
      <c r="D323">
        <v>1468.6243896000001</v>
      </c>
      <c r="E323">
        <v>1425.3748779</v>
      </c>
      <c r="F323">
        <v>1379.0300293</v>
      </c>
      <c r="G323">
        <v>1410.3499756000001</v>
      </c>
      <c r="H323">
        <v>1413.4399414</v>
      </c>
      <c r="I323">
        <v>1377.4000243999999</v>
      </c>
      <c r="J323">
        <v>1409.7687988</v>
      </c>
      <c r="L323" t="str">
        <f t="shared" si="31"/>
        <v>14MAY2024:10:00:00</v>
      </c>
      <c r="M323">
        <v>11</v>
      </c>
      <c r="N323">
        <f t="shared" si="32"/>
        <v>-191.96679690000019</v>
      </c>
      <c r="O323">
        <f t="shared" ref="O323:O386" si="38">IF(N323&lt;0,N323,"")</f>
        <v>-191.96679690000019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12.232117711076793</v>
      </c>
    </row>
    <row r="324" spans="1:19" x14ac:dyDescent="0.25">
      <c r="A324" t="s">
        <v>349</v>
      </c>
      <c r="B324">
        <v>1564.0349120999999</v>
      </c>
      <c r="C324">
        <v>1418.8699951000001</v>
      </c>
      <c r="D324">
        <v>1514.690918</v>
      </c>
      <c r="E324">
        <v>1498.4669189000001</v>
      </c>
      <c r="F324">
        <v>1434.4000243999999</v>
      </c>
      <c r="G324">
        <v>1448.6099853999999</v>
      </c>
      <c r="H324">
        <v>1462.4799805</v>
      </c>
      <c r="I324">
        <v>1418.8699951000001</v>
      </c>
      <c r="J324">
        <v>1455.8103027</v>
      </c>
      <c r="L324" t="str">
        <f t="shared" ref="L324:L387" si="42">A324</f>
        <v>14MAY2024:11:00:00</v>
      </c>
      <c r="M324">
        <v>12</v>
      </c>
      <c r="N324">
        <f t="shared" ref="N324:N387" si="43">C324-B324</f>
        <v>-145.16491699999983</v>
      </c>
      <c r="O324">
        <f t="shared" si="38"/>
        <v>-145.16491699999983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9.2814371263036364</v>
      </c>
    </row>
    <row r="325" spans="1:19" x14ac:dyDescent="0.25">
      <c r="A325" t="s">
        <v>350</v>
      </c>
      <c r="B325">
        <v>1604.8055420000001</v>
      </c>
      <c r="C325">
        <v>1432.1800536999999</v>
      </c>
      <c r="D325">
        <v>1498.6464844</v>
      </c>
      <c r="E325">
        <v>1438.9667969</v>
      </c>
      <c r="F325">
        <v>1471.6700439000001</v>
      </c>
      <c r="G325">
        <v>1444.9599608999999</v>
      </c>
      <c r="H325">
        <v>1493.9799805</v>
      </c>
      <c r="I325">
        <v>1432.1800536999999</v>
      </c>
      <c r="J325">
        <v>1468.2873535000001</v>
      </c>
      <c r="L325" t="str">
        <f t="shared" si="42"/>
        <v>14MAY2024:12:00:00</v>
      </c>
      <c r="M325">
        <v>13</v>
      </c>
      <c r="N325">
        <f t="shared" si="43"/>
        <v>-172.62548830000014</v>
      </c>
      <c r="O325">
        <f t="shared" si="38"/>
        <v>-172.62548830000014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10.756785403723395</v>
      </c>
    </row>
    <row r="326" spans="1:19" x14ac:dyDescent="0.25">
      <c r="A326" t="s">
        <v>351</v>
      </c>
      <c r="B326">
        <v>1644.8408202999999</v>
      </c>
      <c r="C326">
        <v>1483.4899902</v>
      </c>
      <c r="D326">
        <v>1505.9071045000001</v>
      </c>
      <c r="E326">
        <v>1453.1342772999999</v>
      </c>
      <c r="F326">
        <v>1539.1800536999999</v>
      </c>
      <c r="G326">
        <v>1491.4300536999999</v>
      </c>
      <c r="H326">
        <v>1554.8900146000001</v>
      </c>
      <c r="I326">
        <v>1483.4899902</v>
      </c>
      <c r="J326">
        <v>1514.9794922000001</v>
      </c>
      <c r="L326" t="str">
        <f t="shared" si="42"/>
        <v>14MAY2024:13:00:00</v>
      </c>
      <c r="M326">
        <v>14</v>
      </c>
      <c r="N326">
        <f t="shared" si="43"/>
        <v>-161.35083009999994</v>
      </c>
      <c r="O326">
        <f t="shared" si="38"/>
        <v>-161.35083009999994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9.8095103251736795</v>
      </c>
    </row>
    <row r="327" spans="1:19" x14ac:dyDescent="0.25">
      <c r="A327" t="s">
        <v>352</v>
      </c>
      <c r="B327">
        <v>1663.3203125</v>
      </c>
      <c r="C327">
        <v>1545.0100098</v>
      </c>
      <c r="D327">
        <v>1563.2476807</v>
      </c>
      <c r="E327">
        <v>1540.3414307</v>
      </c>
      <c r="F327">
        <v>1612.7800293</v>
      </c>
      <c r="G327">
        <v>1553.9100341999999</v>
      </c>
      <c r="H327">
        <v>1620.8499756000001</v>
      </c>
      <c r="I327">
        <v>1545.0100098</v>
      </c>
      <c r="J327">
        <v>1579.159668</v>
      </c>
      <c r="L327" t="str">
        <f t="shared" si="42"/>
        <v>14MAY2024:14:00:00</v>
      </c>
      <c r="M327">
        <v>15</v>
      </c>
      <c r="N327">
        <f t="shared" si="43"/>
        <v>-118.31030269999997</v>
      </c>
      <c r="O327">
        <f t="shared" si="38"/>
        <v>-118.31030269999997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7.1128995305887583</v>
      </c>
    </row>
    <row r="328" spans="1:19" x14ac:dyDescent="0.25">
      <c r="A328" t="s">
        <v>353</v>
      </c>
      <c r="B328">
        <v>1788.963501</v>
      </c>
      <c r="C328">
        <v>1623.9200439000001</v>
      </c>
      <c r="D328">
        <v>1630.9605713000001</v>
      </c>
      <c r="E328">
        <v>1652.8153076000001</v>
      </c>
      <c r="F328">
        <v>1687.8399658000001</v>
      </c>
      <c r="G328">
        <v>1645.1700439000001</v>
      </c>
      <c r="H328">
        <v>1686.5</v>
      </c>
      <c r="I328">
        <v>1623.9200439000001</v>
      </c>
      <c r="J328">
        <v>1654.8782959</v>
      </c>
      <c r="L328" t="str">
        <f t="shared" si="42"/>
        <v>14MAY2024:15:00:00</v>
      </c>
      <c r="M328">
        <v>16</v>
      </c>
      <c r="N328">
        <f t="shared" si="43"/>
        <v>-165.04345709999984</v>
      </c>
      <c r="O328">
        <f t="shared" si="38"/>
        <v>-165.04345709999984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9.2256469742252065</v>
      </c>
    </row>
    <row r="329" spans="1:19" x14ac:dyDescent="0.25">
      <c r="A329" t="s">
        <v>354</v>
      </c>
      <c r="B329">
        <v>1843.8535156</v>
      </c>
      <c r="C329">
        <v>1686.7299805</v>
      </c>
      <c r="D329">
        <v>1695.8776855000001</v>
      </c>
      <c r="E329">
        <v>1724.3164062999999</v>
      </c>
      <c r="F329">
        <v>1739.9799805</v>
      </c>
      <c r="G329">
        <v>1720.0799560999999</v>
      </c>
      <c r="H329">
        <v>1731.9499512</v>
      </c>
      <c r="I329">
        <v>1686.7299805</v>
      </c>
      <c r="J329">
        <v>1714.9235839999999</v>
      </c>
      <c r="L329" t="str">
        <f t="shared" si="42"/>
        <v>14MAY2024:16:00:00</v>
      </c>
      <c r="M329">
        <v>17</v>
      </c>
      <c r="N329">
        <f t="shared" si="43"/>
        <v>-157.12353510000003</v>
      </c>
      <c r="O329">
        <f t="shared" si="38"/>
        <v>-157.12353510000003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8.5214760158900784</v>
      </c>
    </row>
    <row r="330" spans="1:19" x14ac:dyDescent="0.25">
      <c r="A330" t="s">
        <v>355</v>
      </c>
      <c r="B330">
        <v>1873.6062012</v>
      </c>
      <c r="C330">
        <v>1724.9699707</v>
      </c>
      <c r="D330">
        <v>1713.8291016000001</v>
      </c>
      <c r="E330">
        <v>1733.2307129000001</v>
      </c>
      <c r="F330">
        <v>1772.1500243999999</v>
      </c>
      <c r="G330">
        <v>1764.2199707</v>
      </c>
      <c r="H330">
        <v>1759.4300536999999</v>
      </c>
      <c r="I330">
        <v>1724.9699707</v>
      </c>
      <c r="J330">
        <v>1746.9197998</v>
      </c>
      <c r="L330" t="str">
        <f t="shared" si="42"/>
        <v>14MAY2024:17:00:00</v>
      </c>
      <c r="M330">
        <v>18</v>
      </c>
      <c r="N330">
        <f t="shared" si="43"/>
        <v>-148.63623050000001</v>
      </c>
      <c r="O330">
        <f t="shared" si="38"/>
        <v>-148.63623050000001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7.9331628175014615</v>
      </c>
    </row>
    <row r="331" spans="1:19" x14ac:dyDescent="0.25">
      <c r="A331" t="s">
        <v>356</v>
      </c>
      <c r="B331">
        <v>1886.7207031</v>
      </c>
      <c r="C331">
        <v>1744.8699951000001</v>
      </c>
      <c r="D331">
        <v>1733.0734863</v>
      </c>
      <c r="E331">
        <v>1736.3737793</v>
      </c>
      <c r="F331">
        <v>1788.5100098</v>
      </c>
      <c r="G331">
        <v>1785.6800536999999</v>
      </c>
      <c r="H331">
        <v>1771.7299805</v>
      </c>
      <c r="I331">
        <v>1744.8699951000001</v>
      </c>
      <c r="J331">
        <v>1764.7728271000001</v>
      </c>
      <c r="L331" t="str">
        <f t="shared" si="42"/>
        <v>14MAY2024:18:00:00</v>
      </c>
      <c r="M331">
        <v>19</v>
      </c>
      <c r="N331">
        <f t="shared" si="43"/>
        <v>-141.85070799999994</v>
      </c>
      <c r="O331">
        <f t="shared" si="38"/>
        <v>-141.85070799999994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7.5183734278703982</v>
      </c>
    </row>
    <row r="332" spans="1:19" x14ac:dyDescent="0.25">
      <c r="A332" t="s">
        <v>357</v>
      </c>
      <c r="B332">
        <v>1843.0671387</v>
      </c>
      <c r="C332">
        <v>1737.5899658000001</v>
      </c>
      <c r="D332">
        <v>1737.4963379000001</v>
      </c>
      <c r="E332">
        <v>1760.8023682</v>
      </c>
      <c r="F332">
        <v>1774.2700195</v>
      </c>
      <c r="G332">
        <v>1778.3299560999999</v>
      </c>
      <c r="H332">
        <v>1760.4100341999999</v>
      </c>
      <c r="I332">
        <v>1737.5899658000001</v>
      </c>
      <c r="J332">
        <v>1757.6193848</v>
      </c>
      <c r="L332" t="str">
        <f t="shared" si="42"/>
        <v>14MAY2024:19:00:00</v>
      </c>
      <c r="M332">
        <v>20</v>
      </c>
      <c r="N332">
        <f t="shared" si="43"/>
        <v>-105.47717289999991</v>
      </c>
      <c r="O332">
        <f t="shared" si="38"/>
        <v>-105.47717289999991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5.7229153884430826</v>
      </c>
    </row>
    <row r="333" spans="1:19" x14ac:dyDescent="0.25">
      <c r="A333" t="s">
        <v>358</v>
      </c>
      <c r="B333">
        <v>1671.3103027</v>
      </c>
      <c r="C333">
        <v>1662.25</v>
      </c>
      <c r="D333">
        <v>1669.5390625</v>
      </c>
      <c r="E333">
        <v>1709.2729492000001</v>
      </c>
      <c r="F333">
        <v>1701.9399414</v>
      </c>
      <c r="G333">
        <v>1695.1199951000001</v>
      </c>
      <c r="H333">
        <v>1693.9300536999999</v>
      </c>
      <c r="I333">
        <v>1662.25</v>
      </c>
      <c r="J333">
        <v>1684.5559082</v>
      </c>
      <c r="L333" t="str">
        <f t="shared" si="42"/>
        <v>14MAY2024:20:00:00</v>
      </c>
      <c r="M333">
        <v>21</v>
      </c>
      <c r="N333">
        <f t="shared" si="43"/>
        <v>-9.0603026999999656</v>
      </c>
      <c r="O333">
        <f t="shared" si="38"/>
        <v>-9.0603026999999656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0.54210775134713507</v>
      </c>
    </row>
    <row r="334" spans="1:19" x14ac:dyDescent="0.25">
      <c r="A334" t="s">
        <v>359</v>
      </c>
      <c r="B334">
        <v>1685.2257079999999</v>
      </c>
      <c r="C334">
        <v>1617.9000243999999</v>
      </c>
      <c r="D334">
        <v>1600.4541016000001</v>
      </c>
      <c r="E334">
        <v>1646.7791748</v>
      </c>
      <c r="F334">
        <v>1663.2099608999999</v>
      </c>
      <c r="G334">
        <v>1634.2399902</v>
      </c>
      <c r="H334">
        <v>1661.2299805</v>
      </c>
      <c r="I334">
        <v>1617.9000243999999</v>
      </c>
      <c r="J334">
        <v>1635.4067382999999</v>
      </c>
      <c r="L334" t="str">
        <f t="shared" si="42"/>
        <v>14MAY2024:21:00:00</v>
      </c>
      <c r="M334">
        <v>22</v>
      </c>
      <c r="N334">
        <f t="shared" si="43"/>
        <v>-67.325683600000048</v>
      </c>
      <c r="O334">
        <f t="shared" si="38"/>
        <v>-67.325683600000048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3.9950543882873197</v>
      </c>
    </row>
    <row r="335" spans="1:19" x14ac:dyDescent="0.25">
      <c r="A335" t="s">
        <v>360</v>
      </c>
      <c r="B335">
        <v>1768.7182617000001</v>
      </c>
      <c r="C335">
        <v>1583.5899658000001</v>
      </c>
      <c r="D335">
        <v>1570.3441161999999</v>
      </c>
      <c r="E335">
        <v>1624.4831543</v>
      </c>
      <c r="F335">
        <v>1629.0699463000001</v>
      </c>
      <c r="G335">
        <v>1592.3199463000001</v>
      </c>
      <c r="H335">
        <v>1632.9100341999999</v>
      </c>
      <c r="I335">
        <v>1583.5899658000001</v>
      </c>
      <c r="J335">
        <v>1601.6468506000001</v>
      </c>
      <c r="L335" t="str">
        <f t="shared" si="42"/>
        <v>14MAY2024:22:00:00</v>
      </c>
      <c r="M335">
        <v>23</v>
      </c>
      <c r="N335">
        <f t="shared" si="43"/>
        <v>-185.12829590000001</v>
      </c>
      <c r="O335">
        <f t="shared" si="38"/>
        <v>-185.12829590000001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10.466805251508191</v>
      </c>
    </row>
    <row r="336" spans="1:19" x14ac:dyDescent="0.25">
      <c r="A336" t="s">
        <v>361</v>
      </c>
      <c r="B336">
        <v>1687.1074219</v>
      </c>
      <c r="C336">
        <v>1504.6099853999999</v>
      </c>
      <c r="D336">
        <v>1502.8608397999999</v>
      </c>
      <c r="E336">
        <v>1541.8214111</v>
      </c>
      <c r="F336">
        <v>1523.8599853999999</v>
      </c>
      <c r="G336">
        <v>1529</v>
      </c>
      <c r="H336">
        <v>1534.3399658000001</v>
      </c>
      <c r="I336">
        <v>1504.6099853999999</v>
      </c>
      <c r="J336">
        <v>1518.9342041</v>
      </c>
      <c r="L336" t="str">
        <f t="shared" si="42"/>
        <v>14MAY2024:23:00:00</v>
      </c>
      <c r="M336">
        <v>24</v>
      </c>
      <c r="N336">
        <f t="shared" si="43"/>
        <v>-182.49743650000005</v>
      </c>
      <c r="O336">
        <f t="shared" si="38"/>
        <v>-182.49743650000005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10.817179400140013</v>
      </c>
    </row>
    <row r="337" spans="1:19" x14ac:dyDescent="0.25">
      <c r="A337" t="s">
        <v>362</v>
      </c>
      <c r="B337">
        <v>1563.4365233999999</v>
      </c>
      <c r="C337">
        <v>1416.1700439000001</v>
      </c>
      <c r="D337">
        <v>1404.4591064000001</v>
      </c>
      <c r="E337">
        <v>1386.2683105000001</v>
      </c>
      <c r="F337">
        <v>1424.0500488</v>
      </c>
      <c r="G337">
        <v>1443.0600586</v>
      </c>
      <c r="H337">
        <v>1440.5500488</v>
      </c>
      <c r="I337">
        <v>1416.1700439000001</v>
      </c>
      <c r="J337">
        <v>1425.6578368999999</v>
      </c>
      <c r="L337" t="str">
        <f t="shared" si="42"/>
        <v>15MAY2024:00:00:00</v>
      </c>
      <c r="M337">
        <v>1</v>
      </c>
      <c r="N337">
        <f t="shared" si="43"/>
        <v>-147.26647949999983</v>
      </c>
      <c r="O337">
        <f t="shared" si="38"/>
        <v>-147.26647949999983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9.419408929998637</v>
      </c>
    </row>
    <row r="338" spans="1:19" x14ac:dyDescent="0.25">
      <c r="A338" t="s">
        <v>363</v>
      </c>
      <c r="B338">
        <v>1485.1397704999999</v>
      </c>
      <c r="C338">
        <v>1386.9799805</v>
      </c>
      <c r="D338">
        <v>1294.1541748</v>
      </c>
      <c r="E338">
        <v>1294.8771973</v>
      </c>
      <c r="F338">
        <v>1378.6199951000001</v>
      </c>
      <c r="G338">
        <v>1468.6700439000001</v>
      </c>
      <c r="H338">
        <v>1385.0699463000001</v>
      </c>
      <c r="I338">
        <v>1386.9799805</v>
      </c>
      <c r="J338">
        <v>1382.6988524999999</v>
      </c>
      <c r="L338" t="str">
        <f t="shared" si="42"/>
        <v>15MAY2024:01:00:00</v>
      </c>
      <c r="M338">
        <v>2</v>
      </c>
      <c r="N338">
        <f t="shared" si="43"/>
        <v>-98.15978999999993</v>
      </c>
      <c r="O338">
        <f t="shared" si="38"/>
        <v>-98.15978999999993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6.6094647756253009</v>
      </c>
    </row>
    <row r="339" spans="1:19" x14ac:dyDescent="0.25">
      <c r="A339" t="s">
        <v>364</v>
      </c>
      <c r="B339">
        <v>1413.4649658000001</v>
      </c>
      <c r="C339">
        <v>1330.6199951000001</v>
      </c>
      <c r="D339">
        <v>1285.5504149999999</v>
      </c>
      <c r="E339">
        <v>1336.0600586</v>
      </c>
      <c r="F339">
        <v>1307.8599853999999</v>
      </c>
      <c r="G339">
        <v>1461.4100341999999</v>
      </c>
      <c r="H339">
        <v>1317.8800048999999</v>
      </c>
      <c r="I339">
        <v>1330.6199951000001</v>
      </c>
      <c r="J339">
        <v>1340.6641846</v>
      </c>
      <c r="L339" t="str">
        <f t="shared" si="42"/>
        <v>15MAY2024:02:00:00</v>
      </c>
      <c r="M339">
        <v>3</v>
      </c>
      <c r="N339">
        <f t="shared" si="43"/>
        <v>-82.844970699999976</v>
      </c>
      <c r="O339">
        <f t="shared" si="38"/>
        <v>-82.844970699999976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5.8611265722536645</v>
      </c>
    </row>
    <row r="340" spans="1:19" x14ac:dyDescent="0.25">
      <c r="A340" t="s">
        <v>365</v>
      </c>
      <c r="B340">
        <v>1367.2061768000001</v>
      </c>
      <c r="C340">
        <v>1290.7900391000001</v>
      </c>
      <c r="D340">
        <v>1272.065918</v>
      </c>
      <c r="E340">
        <v>1323.0664062999999</v>
      </c>
      <c r="F340">
        <v>1255.5899658000001</v>
      </c>
      <c r="G340">
        <v>1454.1500243999999</v>
      </c>
      <c r="H340">
        <v>1271.2900391000001</v>
      </c>
      <c r="I340">
        <v>1290.7900391000001</v>
      </c>
      <c r="J340">
        <v>1308.7773437999999</v>
      </c>
      <c r="L340" t="str">
        <f t="shared" si="42"/>
        <v>15MAY2024:03:00:00</v>
      </c>
      <c r="M340">
        <v>4</v>
      </c>
      <c r="N340">
        <f t="shared" si="43"/>
        <v>-76.416137700000036</v>
      </c>
      <c r="O340">
        <f t="shared" si="38"/>
        <v>-76.416137700000036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5.5892182903133909</v>
      </c>
    </row>
    <row r="341" spans="1:19" x14ac:dyDescent="0.25">
      <c r="A341" t="s">
        <v>366</v>
      </c>
      <c r="B341">
        <v>1348.6744385</v>
      </c>
      <c r="C341">
        <v>1272.1500243999999</v>
      </c>
      <c r="D341">
        <v>1256.4746094</v>
      </c>
      <c r="E341">
        <v>1309.0600586</v>
      </c>
      <c r="F341">
        <v>1235.2700195</v>
      </c>
      <c r="G341">
        <v>1442.5999756000001</v>
      </c>
      <c r="H341">
        <v>1249.4799805</v>
      </c>
      <c r="I341">
        <v>1272.1500243999999</v>
      </c>
      <c r="J341">
        <v>1291.1949463000001</v>
      </c>
      <c r="L341" t="str">
        <f t="shared" si="42"/>
        <v>15MAY2024:04:00:00</v>
      </c>
      <c r="M341">
        <v>5</v>
      </c>
      <c r="N341">
        <f t="shared" si="43"/>
        <v>-76.524414100000058</v>
      </c>
      <c r="O341">
        <f t="shared" si="38"/>
        <v>-76.524414100000058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5.674046450017304</v>
      </c>
    </row>
    <row r="342" spans="1:19" x14ac:dyDescent="0.25">
      <c r="A342" t="s">
        <v>367</v>
      </c>
      <c r="B342">
        <v>1365.5480957</v>
      </c>
      <c r="C342">
        <v>1252.5699463000001</v>
      </c>
      <c r="D342">
        <v>1218.7954102000001</v>
      </c>
      <c r="E342">
        <v>1179.4001464999999</v>
      </c>
      <c r="F342">
        <v>1222.8800048999999</v>
      </c>
      <c r="G342">
        <v>1398.5500488</v>
      </c>
      <c r="H342">
        <v>1235.3199463000001</v>
      </c>
      <c r="I342">
        <v>1252.5699463000001</v>
      </c>
      <c r="J342">
        <v>1265.6231689000001</v>
      </c>
      <c r="L342" t="str">
        <f t="shared" si="42"/>
        <v>15MAY2024:05:00:00</v>
      </c>
      <c r="M342">
        <v>6</v>
      </c>
      <c r="N342">
        <f t="shared" si="43"/>
        <v>-112.97814939999989</v>
      </c>
      <c r="O342">
        <f t="shared" si="38"/>
        <v>-112.97814939999989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8.2734654133207677</v>
      </c>
    </row>
    <row r="343" spans="1:19" x14ac:dyDescent="0.25">
      <c r="A343" t="s">
        <v>368</v>
      </c>
      <c r="B343">
        <v>1375.3811035000001</v>
      </c>
      <c r="C343">
        <v>1281.1999512</v>
      </c>
      <c r="D343">
        <v>1256.7038574000001</v>
      </c>
      <c r="E343">
        <v>1232.9532471</v>
      </c>
      <c r="F343">
        <v>1255.0999756000001</v>
      </c>
      <c r="G343">
        <v>1420.4799805</v>
      </c>
      <c r="H343">
        <v>1267.2299805</v>
      </c>
      <c r="I343">
        <v>1281.1999512</v>
      </c>
      <c r="J343">
        <v>1296.1428223</v>
      </c>
      <c r="L343" t="str">
        <f t="shared" si="42"/>
        <v>15MAY2024:06:00:00</v>
      </c>
      <c r="M343">
        <v>7</v>
      </c>
      <c r="N343">
        <f t="shared" si="43"/>
        <v>-94.181152300000122</v>
      </c>
      <c r="O343">
        <f t="shared" si="38"/>
        <v>-94.181152300000122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6.847640414742699</v>
      </c>
    </row>
    <row r="344" spans="1:19" x14ac:dyDescent="0.25">
      <c r="A344" t="s">
        <v>369</v>
      </c>
      <c r="B344">
        <v>1438.3605957</v>
      </c>
      <c r="C344">
        <v>1335.2299805</v>
      </c>
      <c r="D344">
        <v>1302.4526367000001</v>
      </c>
      <c r="E344">
        <v>1271.0378418</v>
      </c>
      <c r="F344">
        <v>1311.6600341999999</v>
      </c>
      <c r="G344">
        <v>1472.6400146000001</v>
      </c>
      <c r="H344">
        <v>1323.3499756000001</v>
      </c>
      <c r="I344">
        <v>1335.2299805</v>
      </c>
      <c r="J344">
        <v>1349.0665283000001</v>
      </c>
      <c r="L344" t="str">
        <f t="shared" si="42"/>
        <v>15MAY2024:07:00:00</v>
      </c>
      <c r="M344">
        <v>8</v>
      </c>
      <c r="N344">
        <f t="shared" si="43"/>
        <v>-103.13061519999997</v>
      </c>
      <c r="O344">
        <f t="shared" si="38"/>
        <v>-103.13061519999997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7.1700111577243177</v>
      </c>
    </row>
    <row r="345" spans="1:19" x14ac:dyDescent="0.25">
      <c r="A345" t="s">
        <v>370</v>
      </c>
      <c r="B345">
        <v>1471.7321777</v>
      </c>
      <c r="C345">
        <v>1359.4000243999999</v>
      </c>
      <c r="D345">
        <v>1348.9144286999999</v>
      </c>
      <c r="E345">
        <v>1342.9887695</v>
      </c>
      <c r="F345">
        <v>1333.0899658000001</v>
      </c>
      <c r="G345">
        <v>1515.5799560999999</v>
      </c>
      <c r="H345">
        <v>1342.5999756000001</v>
      </c>
      <c r="I345">
        <v>1359.4000243999999</v>
      </c>
      <c r="J345">
        <v>1379.9168701000001</v>
      </c>
      <c r="L345" t="str">
        <f t="shared" si="42"/>
        <v>15MAY2024:08:00:00</v>
      </c>
      <c r="M345">
        <v>9</v>
      </c>
      <c r="N345">
        <f t="shared" si="43"/>
        <v>-112.33215330000007</v>
      </c>
      <c r="O345">
        <f t="shared" si="38"/>
        <v>-112.33215330000007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7.6326491329116006</v>
      </c>
    </row>
    <row r="346" spans="1:19" x14ac:dyDescent="0.25">
      <c r="A346" t="s">
        <v>371</v>
      </c>
      <c r="B346">
        <v>1508.1158447</v>
      </c>
      <c r="C346">
        <v>1445.5699463000001</v>
      </c>
      <c r="D346">
        <v>1476.0782471</v>
      </c>
      <c r="E346">
        <v>1505.5378418</v>
      </c>
      <c r="F346">
        <v>1395.8599853999999</v>
      </c>
      <c r="G346">
        <v>1648.8699951000001</v>
      </c>
      <c r="H346">
        <v>1402.2199707</v>
      </c>
      <c r="I346">
        <v>1445.5699463000001</v>
      </c>
      <c r="J346">
        <v>1473.7197266000001</v>
      </c>
      <c r="L346" t="str">
        <f t="shared" si="42"/>
        <v>15MAY2024:09:00:00</v>
      </c>
      <c r="M346">
        <v>10</v>
      </c>
      <c r="N346">
        <f t="shared" si="43"/>
        <v>-62.545898399999942</v>
      </c>
      <c r="O346">
        <f t="shared" si="38"/>
        <v>-62.545898399999942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4.1472873996918853</v>
      </c>
    </row>
    <row r="347" spans="1:19" x14ac:dyDescent="0.25">
      <c r="A347" t="s">
        <v>372</v>
      </c>
      <c r="B347">
        <v>1558.5954589999999</v>
      </c>
      <c r="C347">
        <v>1487.9100341999999</v>
      </c>
      <c r="D347">
        <v>1513.6806641000001</v>
      </c>
      <c r="E347">
        <v>1559.2082519999999</v>
      </c>
      <c r="F347">
        <v>1459.4300536999999</v>
      </c>
      <c r="G347">
        <v>1671.7199707</v>
      </c>
      <c r="H347">
        <v>1456.2199707</v>
      </c>
      <c r="I347">
        <v>1487.9100341999999</v>
      </c>
      <c r="J347">
        <v>1517.7922363</v>
      </c>
      <c r="L347" t="str">
        <f t="shared" si="42"/>
        <v>15MAY2024:10:00:00</v>
      </c>
      <c r="M347">
        <v>11</v>
      </c>
      <c r="N347">
        <f t="shared" si="43"/>
        <v>-70.685424799999964</v>
      </c>
      <c r="O347">
        <f t="shared" si="38"/>
        <v>-70.685424799999964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4.535200227347767</v>
      </c>
    </row>
    <row r="348" spans="1:19" x14ac:dyDescent="0.25">
      <c r="A348" t="s">
        <v>373</v>
      </c>
      <c r="B348">
        <v>1614.7211914</v>
      </c>
      <c r="C348">
        <v>1556.0300293</v>
      </c>
      <c r="D348">
        <v>1583.6145019999999</v>
      </c>
      <c r="E348">
        <v>1643.1610106999999</v>
      </c>
      <c r="F348">
        <v>1524.0500488</v>
      </c>
      <c r="G348">
        <v>1763.3199463000001</v>
      </c>
      <c r="H348">
        <v>1510.8800048999999</v>
      </c>
      <c r="I348">
        <v>1556.0300293</v>
      </c>
      <c r="J348">
        <v>1587.5789795000001</v>
      </c>
      <c r="L348" t="str">
        <f t="shared" si="42"/>
        <v>15MAY2024:11:00:00</v>
      </c>
      <c r="M348">
        <v>12</v>
      </c>
      <c r="N348">
        <f t="shared" si="43"/>
        <v>-58.691162099999929</v>
      </c>
      <c r="O348">
        <f t="shared" si="38"/>
        <v>-58.691162099999929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3.6347551770911832</v>
      </c>
    </row>
    <row r="349" spans="1:19" x14ac:dyDescent="0.25">
      <c r="A349" t="s">
        <v>374</v>
      </c>
      <c r="B349">
        <v>1679.5748291</v>
      </c>
      <c r="C349">
        <v>1604.3699951000001</v>
      </c>
      <c r="D349">
        <v>1618.0303954999999</v>
      </c>
      <c r="E349">
        <v>1700.8605957</v>
      </c>
      <c r="F349">
        <v>1574.4799805</v>
      </c>
      <c r="G349">
        <v>1809.0200195</v>
      </c>
      <c r="H349">
        <v>1553.8100586</v>
      </c>
      <c r="I349">
        <v>1604.3699951000001</v>
      </c>
      <c r="J349">
        <v>1631.9421387</v>
      </c>
      <c r="L349" t="str">
        <f t="shared" si="42"/>
        <v>15MAY2024:12:00:00</v>
      </c>
      <c r="M349">
        <v>13</v>
      </c>
      <c r="N349">
        <f t="shared" si="43"/>
        <v>-75.204833999999892</v>
      </c>
      <c r="O349">
        <f t="shared" si="38"/>
        <v>-75.204833999999892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4.477611398850172</v>
      </c>
    </row>
    <row r="350" spans="1:19" x14ac:dyDescent="0.25">
      <c r="A350" t="s">
        <v>375</v>
      </c>
      <c r="B350">
        <v>1773.9786377</v>
      </c>
      <c r="C350">
        <v>1670.3299560999999</v>
      </c>
      <c r="D350">
        <v>1645.2261963000001</v>
      </c>
      <c r="E350">
        <v>1728.3244629000001</v>
      </c>
      <c r="F350">
        <v>1655.9200439000001</v>
      </c>
      <c r="G350">
        <v>1848.1600341999999</v>
      </c>
      <c r="H350">
        <v>1624.9100341999999</v>
      </c>
      <c r="I350">
        <v>1670.3299560999999</v>
      </c>
      <c r="J350">
        <v>1688.9094238</v>
      </c>
      <c r="L350" t="str">
        <f t="shared" si="42"/>
        <v>15MAY2024:13:00:00</v>
      </c>
      <c r="M350">
        <v>14</v>
      </c>
      <c r="N350">
        <f t="shared" si="43"/>
        <v>-103.64868160000015</v>
      </c>
      <c r="O350">
        <f t="shared" si="38"/>
        <v>-103.64868160000015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5.8427243371082982</v>
      </c>
    </row>
    <row r="351" spans="1:19" x14ac:dyDescent="0.25">
      <c r="A351" t="s">
        <v>376</v>
      </c>
      <c r="B351">
        <v>1878.8256836</v>
      </c>
      <c r="C351">
        <v>1737.6500243999999</v>
      </c>
      <c r="D351">
        <v>1709.1695557</v>
      </c>
      <c r="E351">
        <v>1780.8516846</v>
      </c>
      <c r="F351">
        <v>1746.9399414</v>
      </c>
      <c r="G351">
        <v>1827.7700195</v>
      </c>
      <c r="H351">
        <v>1708.2600098</v>
      </c>
      <c r="I351">
        <v>1737.6500243999999</v>
      </c>
      <c r="J351">
        <v>1745.9578856999999</v>
      </c>
      <c r="L351" t="str">
        <f t="shared" si="42"/>
        <v>15MAY2024:14:00:00</v>
      </c>
      <c r="M351">
        <v>15</v>
      </c>
      <c r="N351">
        <f t="shared" si="43"/>
        <v>-141.17565920000015</v>
      </c>
      <c r="O351">
        <f t="shared" si="38"/>
        <v>-141.17565920000015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7.514037115433446</v>
      </c>
    </row>
    <row r="352" spans="1:19" x14ac:dyDescent="0.25">
      <c r="A352" t="s">
        <v>377</v>
      </c>
      <c r="B352">
        <v>1984.6378173999999</v>
      </c>
      <c r="C352">
        <v>1818.3399658000001</v>
      </c>
      <c r="D352">
        <v>1794.7712402</v>
      </c>
      <c r="E352">
        <v>1869.5506591999999</v>
      </c>
      <c r="F352">
        <v>1834.7399902</v>
      </c>
      <c r="G352">
        <v>1893.0500488</v>
      </c>
      <c r="H352">
        <v>1790.0600586</v>
      </c>
      <c r="I352">
        <v>1818.3399658000001</v>
      </c>
      <c r="J352">
        <v>1826.1921387</v>
      </c>
      <c r="L352" t="str">
        <f t="shared" si="42"/>
        <v>15MAY2024:15:00:00</v>
      </c>
      <c r="M352">
        <v>16</v>
      </c>
      <c r="N352">
        <f t="shared" si="43"/>
        <v>-166.29785159999983</v>
      </c>
      <c r="O352">
        <f t="shared" si="38"/>
        <v>-166.29785159999983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8.3792543980573981</v>
      </c>
    </row>
    <row r="353" spans="1:19" x14ac:dyDescent="0.25">
      <c r="A353" t="s">
        <v>378</v>
      </c>
      <c r="B353">
        <v>2033.1948242000001</v>
      </c>
      <c r="C353">
        <v>1891.25</v>
      </c>
      <c r="D353">
        <v>1875.5091553</v>
      </c>
      <c r="E353">
        <v>1901.3798827999999</v>
      </c>
      <c r="F353">
        <v>1904.5500488</v>
      </c>
      <c r="G353">
        <v>1990.3199463000001</v>
      </c>
      <c r="H353">
        <v>1855.5</v>
      </c>
      <c r="I353">
        <v>1891.25</v>
      </c>
      <c r="J353">
        <v>1903.4257812999999</v>
      </c>
      <c r="L353" t="str">
        <f t="shared" si="42"/>
        <v>15MAY2024:16:00:00</v>
      </c>
      <c r="M353">
        <v>17</v>
      </c>
      <c r="N353">
        <f t="shared" si="43"/>
        <v>-141.94482420000008</v>
      </c>
      <c r="O353">
        <f t="shared" si="38"/>
        <v>-141.94482420000008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6.9813685590042276</v>
      </c>
    </row>
    <row r="354" spans="1:19" x14ac:dyDescent="0.25">
      <c r="A354" t="s">
        <v>379</v>
      </c>
      <c r="B354">
        <v>2035.3256836</v>
      </c>
      <c r="C354">
        <v>1915.8199463000001</v>
      </c>
      <c r="D354">
        <v>1914.9027100000001</v>
      </c>
      <c r="E354">
        <v>1924.7304687999999</v>
      </c>
      <c r="F354">
        <v>1939.6700439000001</v>
      </c>
      <c r="G354">
        <v>1981.4300536999999</v>
      </c>
      <c r="H354">
        <v>1893.7099608999999</v>
      </c>
      <c r="I354">
        <v>1915.8199463000001</v>
      </c>
      <c r="J354">
        <v>1929.1066894999999</v>
      </c>
      <c r="L354" t="str">
        <f t="shared" si="42"/>
        <v>15MAY2024:17:00:00</v>
      </c>
      <c r="M354">
        <v>18</v>
      </c>
      <c r="N354">
        <f t="shared" si="43"/>
        <v>-119.50573729999996</v>
      </c>
      <c r="O354">
        <f t="shared" si="38"/>
        <v>-119.50573729999996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5.8715781097314679</v>
      </c>
    </row>
    <row r="355" spans="1:19" x14ac:dyDescent="0.25">
      <c r="A355" t="s">
        <v>380</v>
      </c>
      <c r="B355">
        <v>2037.4737548999999</v>
      </c>
      <c r="C355">
        <v>1927.3900146000001</v>
      </c>
      <c r="D355">
        <v>1926.4898682</v>
      </c>
      <c r="E355">
        <v>1921.2351074000001</v>
      </c>
      <c r="F355">
        <v>1946.3499756000001</v>
      </c>
      <c r="G355">
        <v>1997.5600586</v>
      </c>
      <c r="H355">
        <v>1904.3299560999999</v>
      </c>
      <c r="I355">
        <v>1927.3900146000001</v>
      </c>
      <c r="J355">
        <v>1940.4240723</v>
      </c>
      <c r="L355" t="str">
        <f t="shared" si="42"/>
        <v>15MAY2024:18:00:00</v>
      </c>
      <c r="M355">
        <v>19</v>
      </c>
      <c r="N355">
        <f t="shared" si="43"/>
        <v>-110.08374029999982</v>
      </c>
      <c r="O355">
        <f t="shared" si="38"/>
        <v>-110.08374029999982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5.4029525551067907</v>
      </c>
    </row>
    <row r="356" spans="1:19" x14ac:dyDescent="0.25">
      <c r="A356" t="s">
        <v>381</v>
      </c>
      <c r="B356">
        <v>2003.1446533000001</v>
      </c>
      <c r="C356">
        <v>1897.75</v>
      </c>
      <c r="D356">
        <v>1913.2739257999999</v>
      </c>
      <c r="E356">
        <v>1910.7912598</v>
      </c>
      <c r="F356">
        <v>1908.0100098</v>
      </c>
      <c r="G356">
        <v>1973.3900146000001</v>
      </c>
      <c r="H356">
        <v>1878.1400146000001</v>
      </c>
      <c r="I356">
        <v>1897.75</v>
      </c>
      <c r="J356">
        <v>1914.1129149999999</v>
      </c>
      <c r="L356" t="str">
        <f t="shared" si="42"/>
        <v>15MAY2024:19:00:00</v>
      </c>
      <c r="M356">
        <v>20</v>
      </c>
      <c r="N356">
        <f t="shared" si="43"/>
        <v>-105.39465330000007</v>
      </c>
      <c r="O356">
        <f t="shared" si="38"/>
        <v>-105.39465330000007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5.2614599313320634</v>
      </c>
    </row>
    <row r="357" spans="1:19" x14ac:dyDescent="0.25">
      <c r="A357" t="s">
        <v>382</v>
      </c>
      <c r="B357">
        <v>1936.7380370999999</v>
      </c>
      <c r="C357">
        <v>1813.6999512</v>
      </c>
      <c r="D357">
        <v>1818.9929199000001</v>
      </c>
      <c r="E357">
        <v>1827.0533447</v>
      </c>
      <c r="F357">
        <v>1823.6999512</v>
      </c>
      <c r="G357">
        <v>1873.4499512</v>
      </c>
      <c r="H357">
        <v>1800.7800293</v>
      </c>
      <c r="I357">
        <v>1813.6999512</v>
      </c>
      <c r="J357">
        <v>1826.1245117000001</v>
      </c>
      <c r="L357" t="str">
        <f t="shared" si="42"/>
        <v>15MAY2024:20:00:00</v>
      </c>
      <c r="M357">
        <v>21</v>
      </c>
      <c r="N357">
        <f t="shared" si="43"/>
        <v>-123.03808589999994</v>
      </c>
      <c r="O357">
        <f t="shared" si="38"/>
        <v>-123.03808589999994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6.352851213901527</v>
      </c>
    </row>
    <row r="358" spans="1:19" x14ac:dyDescent="0.25">
      <c r="A358" t="s">
        <v>383</v>
      </c>
      <c r="B358">
        <v>1910.4407959</v>
      </c>
      <c r="C358">
        <v>1737.0500488</v>
      </c>
      <c r="D358">
        <v>1679.1580810999999</v>
      </c>
      <c r="E358">
        <v>1659.4882812999999</v>
      </c>
      <c r="F358">
        <v>1762</v>
      </c>
      <c r="G358">
        <v>1733.0899658000001</v>
      </c>
      <c r="H358">
        <v>1744.9899902</v>
      </c>
      <c r="I358">
        <v>1737.0500488</v>
      </c>
      <c r="J358">
        <v>1731.2576904</v>
      </c>
      <c r="L358" t="str">
        <f t="shared" si="42"/>
        <v>15MAY2024:21:00:00</v>
      </c>
      <c r="M358">
        <v>22</v>
      </c>
      <c r="N358">
        <f t="shared" si="43"/>
        <v>-173.3907471</v>
      </c>
      <c r="O358">
        <f t="shared" si="38"/>
        <v>-173.3907471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9.0759550085045362</v>
      </c>
    </row>
    <row r="359" spans="1:19" x14ac:dyDescent="0.25">
      <c r="A359" t="s">
        <v>384</v>
      </c>
      <c r="B359">
        <v>1823.6723632999999</v>
      </c>
      <c r="C359">
        <v>1694.6500243999999</v>
      </c>
      <c r="D359">
        <v>1644.3137207</v>
      </c>
      <c r="E359">
        <v>1667.1712646000001</v>
      </c>
      <c r="F359">
        <v>1715.0600586</v>
      </c>
      <c r="G359">
        <v>1702.1500243999999</v>
      </c>
      <c r="H359">
        <v>1704.8299560999999</v>
      </c>
      <c r="I359">
        <v>1694.6500243999999</v>
      </c>
      <c r="J359">
        <v>1692.2008057</v>
      </c>
      <c r="L359" t="str">
        <f t="shared" si="42"/>
        <v>15MAY2024:22:00:00</v>
      </c>
      <c r="M359">
        <v>23</v>
      </c>
      <c r="N359">
        <f t="shared" si="43"/>
        <v>-129.02233890000002</v>
      </c>
      <c r="O359">
        <f t="shared" si="38"/>
        <v>-129.02233890000002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7.0748639666025053</v>
      </c>
    </row>
    <row r="360" spans="1:19" x14ac:dyDescent="0.25">
      <c r="A360" t="s">
        <v>385</v>
      </c>
      <c r="B360">
        <v>1723.1497803</v>
      </c>
      <c r="C360">
        <v>1598.0200195</v>
      </c>
      <c r="D360">
        <v>1589.1201172000001</v>
      </c>
      <c r="E360">
        <v>1634.5919189000001</v>
      </c>
      <c r="F360">
        <v>1610.8800048999999</v>
      </c>
      <c r="G360">
        <v>1639.25</v>
      </c>
      <c r="H360">
        <v>1599.0300293</v>
      </c>
      <c r="I360">
        <v>1598.0200195</v>
      </c>
      <c r="J360">
        <v>1607.2600098</v>
      </c>
      <c r="L360" t="str">
        <f t="shared" si="42"/>
        <v>15MAY2024:23:00:00</v>
      </c>
      <c r="M360">
        <v>24</v>
      </c>
      <c r="N360">
        <f t="shared" si="43"/>
        <v>-125.12976079999999</v>
      </c>
      <c r="O360">
        <f t="shared" si="38"/>
        <v>-125.12976079999999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7.2616879989512535</v>
      </c>
    </row>
    <row r="361" spans="1:19" x14ac:dyDescent="0.25">
      <c r="A361" t="s">
        <v>386</v>
      </c>
      <c r="B361">
        <v>1627.6657714999999</v>
      </c>
      <c r="C361">
        <v>1495.1800536999999</v>
      </c>
      <c r="D361">
        <v>1507.0566406</v>
      </c>
      <c r="E361">
        <v>1573.2923584</v>
      </c>
      <c r="F361">
        <v>1499.5799560999999</v>
      </c>
      <c r="G361">
        <v>1567.0999756000001</v>
      </c>
      <c r="H361">
        <v>1489.1099853999999</v>
      </c>
      <c r="I361">
        <v>1495.1800536999999</v>
      </c>
      <c r="J361">
        <v>1511.6053466999999</v>
      </c>
      <c r="L361" t="str">
        <f t="shared" si="42"/>
        <v>16MAY2024:00:00:00</v>
      </c>
      <c r="M361">
        <v>1</v>
      </c>
      <c r="N361">
        <f t="shared" si="43"/>
        <v>-132.48571779999997</v>
      </c>
      <c r="O361">
        <f t="shared" si="38"/>
        <v>-132.48571779999997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8.1396144171481701</v>
      </c>
    </row>
    <row r="362" spans="1:19" x14ac:dyDescent="0.25">
      <c r="A362" t="s">
        <v>387</v>
      </c>
      <c r="B362">
        <v>1529.847168</v>
      </c>
      <c r="C362">
        <v>1423.7600098</v>
      </c>
      <c r="D362">
        <v>1434.5834961</v>
      </c>
      <c r="E362">
        <v>1536.8599853999999</v>
      </c>
      <c r="F362">
        <v>1425.3299560999999</v>
      </c>
      <c r="G362">
        <v>1423.7600098</v>
      </c>
      <c r="H362">
        <v>1427.5100098</v>
      </c>
      <c r="I362">
        <v>1443.6099853999999</v>
      </c>
      <c r="J362">
        <v>1430.9588623</v>
      </c>
      <c r="L362" t="str">
        <f t="shared" si="42"/>
        <v>16MAY2024:01:00:00</v>
      </c>
      <c r="M362">
        <v>2</v>
      </c>
      <c r="N362">
        <f t="shared" si="43"/>
        <v>-106.08715819999998</v>
      </c>
      <c r="O362">
        <f t="shared" si="38"/>
        <v>-106.08715819999998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6.9344938774956093</v>
      </c>
    </row>
    <row r="363" spans="1:19" x14ac:dyDescent="0.25">
      <c r="A363" t="s">
        <v>388</v>
      </c>
      <c r="B363">
        <v>1444.9787598</v>
      </c>
      <c r="C363">
        <v>1399.4399414</v>
      </c>
      <c r="D363">
        <v>1417.3258057</v>
      </c>
      <c r="E363">
        <v>1531.0822754000001</v>
      </c>
      <c r="F363">
        <v>1352.3499756000001</v>
      </c>
      <c r="G363">
        <v>1399.4399414</v>
      </c>
      <c r="H363">
        <v>1348.3299560999999</v>
      </c>
      <c r="I363">
        <v>1375.1600341999999</v>
      </c>
      <c r="J363">
        <v>1378.5211182</v>
      </c>
      <c r="L363" t="str">
        <f t="shared" si="42"/>
        <v>16MAY2024:02:00:00</v>
      </c>
      <c r="M363">
        <v>3</v>
      </c>
      <c r="N363">
        <f t="shared" si="43"/>
        <v>-45.538818400000082</v>
      </c>
      <c r="O363">
        <f t="shared" si="38"/>
        <v>-45.538818400000082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3.151521646332236</v>
      </c>
    </row>
    <row r="364" spans="1:19" x14ac:dyDescent="0.25">
      <c r="A364" t="s">
        <v>389</v>
      </c>
      <c r="B364">
        <v>1443.6292725000001</v>
      </c>
      <c r="C364">
        <v>1355.5300293</v>
      </c>
      <c r="D364">
        <v>1397.4948730000001</v>
      </c>
      <c r="E364">
        <v>1509.2540283000001</v>
      </c>
      <c r="F364">
        <v>1275.8499756000001</v>
      </c>
      <c r="G364">
        <v>1355.5300293</v>
      </c>
      <c r="H364">
        <v>1268.2199707</v>
      </c>
      <c r="I364">
        <v>1309.5300293</v>
      </c>
      <c r="J364">
        <v>1321.3250731999999</v>
      </c>
      <c r="L364" t="str">
        <f t="shared" si="42"/>
        <v>16MAY2024:03:00:00</v>
      </c>
      <c r="M364">
        <v>4</v>
      </c>
      <c r="N364">
        <f t="shared" si="43"/>
        <v>-88.099243200000046</v>
      </c>
      <c r="O364">
        <f t="shared" si="38"/>
        <v>-88.099243200000046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6.102622389156358</v>
      </c>
    </row>
    <row r="365" spans="1:19" x14ac:dyDescent="0.25">
      <c r="A365" t="s">
        <v>390</v>
      </c>
      <c r="B365">
        <v>1407.6356201000001</v>
      </c>
      <c r="C365">
        <v>1347.0899658000001</v>
      </c>
      <c r="D365">
        <v>1375.8864745999999</v>
      </c>
      <c r="E365">
        <v>1492.6876221</v>
      </c>
      <c r="F365">
        <v>1262.9100341999999</v>
      </c>
      <c r="G365">
        <v>1347.0899658000001</v>
      </c>
      <c r="H365">
        <v>1253.75</v>
      </c>
      <c r="I365">
        <v>1293.9899902</v>
      </c>
      <c r="J365">
        <v>1306.7253418</v>
      </c>
      <c r="L365" t="str">
        <f t="shared" si="42"/>
        <v>16MAY2024:04:00:00</v>
      </c>
      <c r="M365">
        <v>5</v>
      </c>
      <c r="N365">
        <f t="shared" si="43"/>
        <v>-60.545654300000024</v>
      </c>
      <c r="O365">
        <f t="shared" si="38"/>
        <v>-60.545654300000024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4.3012306193060663</v>
      </c>
    </row>
    <row r="366" spans="1:19" x14ac:dyDescent="0.25">
      <c r="A366" t="s">
        <v>391</v>
      </c>
      <c r="B366">
        <v>1426.8280029</v>
      </c>
      <c r="C366">
        <v>1327.4100341999999</v>
      </c>
      <c r="D366">
        <v>1333.2231445</v>
      </c>
      <c r="E366">
        <v>1433.1812743999999</v>
      </c>
      <c r="F366">
        <v>1256.2199707</v>
      </c>
      <c r="G366">
        <v>1327.4100341999999</v>
      </c>
      <c r="H366">
        <v>1245.4799805</v>
      </c>
      <c r="I366">
        <v>1279.6500243999999</v>
      </c>
      <c r="J366">
        <v>1288.3966064000001</v>
      </c>
      <c r="L366" t="str">
        <f t="shared" si="42"/>
        <v>16MAY2024:05:00:00</v>
      </c>
      <c r="M366">
        <v>6</v>
      </c>
      <c r="N366">
        <f t="shared" si="43"/>
        <v>-99.417968700000074</v>
      </c>
      <c r="O366">
        <f t="shared" si="38"/>
        <v>-99.417968700000074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6.9677612506857862</v>
      </c>
    </row>
    <row r="367" spans="1:19" x14ac:dyDescent="0.25">
      <c r="A367" t="s">
        <v>392</v>
      </c>
      <c r="B367">
        <v>1477.7803954999999</v>
      </c>
      <c r="C367">
        <v>1364.8000488</v>
      </c>
      <c r="D367">
        <v>1362.3475341999999</v>
      </c>
      <c r="E367">
        <v>1463.2861327999999</v>
      </c>
      <c r="F367">
        <v>1293.9000243999999</v>
      </c>
      <c r="G367">
        <v>1364.8000488</v>
      </c>
      <c r="H367">
        <v>1280.7900391000001</v>
      </c>
      <c r="I367">
        <v>1316.4499512</v>
      </c>
      <c r="J367">
        <v>1323.6575928</v>
      </c>
      <c r="L367" t="str">
        <f t="shared" si="42"/>
        <v>16MAY2024:06:00:00</v>
      </c>
      <c r="M367">
        <v>7</v>
      </c>
      <c r="N367">
        <f t="shared" si="43"/>
        <v>-112.98034669999993</v>
      </c>
      <c r="O367">
        <f t="shared" si="38"/>
        <v>-112.98034669999993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7.6452730760292411</v>
      </c>
    </row>
    <row r="368" spans="1:19" x14ac:dyDescent="0.25">
      <c r="A368" t="s">
        <v>393</v>
      </c>
      <c r="B368">
        <v>1552.0086670000001</v>
      </c>
      <c r="C368">
        <v>1432.4799805</v>
      </c>
      <c r="D368">
        <v>1405.8216553</v>
      </c>
      <c r="E368">
        <v>1505.8524170000001</v>
      </c>
      <c r="F368">
        <v>1361.0699463000001</v>
      </c>
      <c r="G368">
        <v>1432.4799805</v>
      </c>
      <c r="H368">
        <v>1344.3599853999999</v>
      </c>
      <c r="I368">
        <v>1377.6800536999999</v>
      </c>
      <c r="J368">
        <v>1384.2823486</v>
      </c>
      <c r="L368" t="str">
        <f t="shared" si="42"/>
        <v>16MAY2024:07:00:00</v>
      </c>
      <c r="M368">
        <v>8</v>
      </c>
      <c r="N368">
        <f t="shared" si="43"/>
        <v>-119.52868650000005</v>
      </c>
      <c r="O368">
        <f t="shared" si="38"/>
        <v>-119.52868650000005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7.701547616421915</v>
      </c>
    </row>
    <row r="369" spans="1:19" x14ac:dyDescent="0.25">
      <c r="A369" t="s">
        <v>394</v>
      </c>
      <c r="B369">
        <v>1532.2100829999999</v>
      </c>
      <c r="C369">
        <v>1458.9699707</v>
      </c>
      <c r="D369">
        <v>1440.6835937999999</v>
      </c>
      <c r="E369">
        <v>1534.3935547000001</v>
      </c>
      <c r="F369">
        <v>1378.8199463000001</v>
      </c>
      <c r="G369">
        <v>1458.9699707</v>
      </c>
      <c r="H369">
        <v>1355.5</v>
      </c>
      <c r="I369">
        <v>1392.4100341999999</v>
      </c>
      <c r="J369">
        <v>1405.2768555</v>
      </c>
      <c r="L369" t="str">
        <f t="shared" si="42"/>
        <v>16MAY2024:08:00:00</v>
      </c>
      <c r="M369">
        <v>9</v>
      </c>
      <c r="N369">
        <f t="shared" si="43"/>
        <v>-73.240112299999964</v>
      </c>
      <c r="O369">
        <f t="shared" si="38"/>
        <v>-73.240112299999964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4.7800306963519681</v>
      </c>
    </row>
    <row r="370" spans="1:19" x14ac:dyDescent="0.25">
      <c r="A370" t="s">
        <v>395</v>
      </c>
      <c r="B370">
        <v>1557.1689452999999</v>
      </c>
      <c r="C370">
        <v>1613.5600586</v>
      </c>
      <c r="D370">
        <v>1545.1781006000001</v>
      </c>
      <c r="E370">
        <v>1606.1307373</v>
      </c>
      <c r="F370">
        <v>1424.1199951000001</v>
      </c>
      <c r="G370">
        <v>1613.5600586</v>
      </c>
      <c r="H370">
        <v>1391.0699463000001</v>
      </c>
      <c r="I370">
        <v>1469.5799560999999</v>
      </c>
      <c r="J370">
        <v>1488.7016602000001</v>
      </c>
      <c r="L370" t="str">
        <f t="shared" si="42"/>
        <v>16MAY2024:09:00:00</v>
      </c>
      <c r="M370">
        <v>10</v>
      </c>
      <c r="N370">
        <f t="shared" si="43"/>
        <v>56.391113300000143</v>
      </c>
      <c r="O370" t="str">
        <f t="shared" si="38"/>
        <v/>
      </c>
      <c r="P370">
        <f t="shared" si="39"/>
        <v>56.391113300000143</v>
      </c>
      <c r="Q370" t="str">
        <f t="shared" si="40"/>
        <v/>
      </c>
      <c r="R370">
        <f t="shared" si="41"/>
        <v>1</v>
      </c>
      <c r="S370">
        <f t="shared" si="44"/>
        <v>3.6213869709003212</v>
      </c>
    </row>
    <row r="371" spans="1:19" x14ac:dyDescent="0.25">
      <c r="A371" t="s">
        <v>396</v>
      </c>
      <c r="B371">
        <v>1575.6964111</v>
      </c>
      <c r="C371">
        <v>1653.8599853999999</v>
      </c>
      <c r="D371">
        <v>1586.5689697</v>
      </c>
      <c r="E371">
        <v>1652.2119141000001</v>
      </c>
      <c r="F371">
        <v>1464.3399658000001</v>
      </c>
      <c r="G371">
        <v>1653.8599853999999</v>
      </c>
      <c r="H371">
        <v>1428.6500243999999</v>
      </c>
      <c r="I371">
        <v>1521.8800048999999</v>
      </c>
      <c r="J371">
        <v>1531.0598144999999</v>
      </c>
      <c r="L371" t="str">
        <f t="shared" si="42"/>
        <v>16MAY2024:10:00:00</v>
      </c>
      <c r="M371">
        <v>11</v>
      </c>
      <c r="N371">
        <f t="shared" si="43"/>
        <v>78.163574299999937</v>
      </c>
      <c r="O371" t="str">
        <f t="shared" si="38"/>
        <v/>
      </c>
      <c r="P371">
        <f t="shared" si="39"/>
        <v>78.163574299999937</v>
      </c>
      <c r="Q371" t="str">
        <f t="shared" si="40"/>
        <v/>
      </c>
      <c r="R371">
        <f t="shared" si="41"/>
        <v>1</v>
      </c>
      <c r="S371">
        <f t="shared" si="44"/>
        <v>4.960573226503298</v>
      </c>
    </row>
    <row r="372" spans="1:19" x14ac:dyDescent="0.25">
      <c r="A372" t="s">
        <v>397</v>
      </c>
      <c r="B372">
        <v>1592.1319579999999</v>
      </c>
      <c r="C372">
        <v>1711.6199951000001</v>
      </c>
      <c r="D372">
        <v>1621.4101562999999</v>
      </c>
      <c r="E372">
        <v>1662.9122314000001</v>
      </c>
      <c r="F372">
        <v>1496.9200439000001</v>
      </c>
      <c r="G372">
        <v>1711.6199951000001</v>
      </c>
      <c r="H372">
        <v>1444.7700195</v>
      </c>
      <c r="I372">
        <v>1561.3699951000001</v>
      </c>
      <c r="J372">
        <v>1567.2180175999999</v>
      </c>
      <c r="L372" t="str">
        <f t="shared" si="42"/>
        <v>16MAY2024:11:00:00</v>
      </c>
      <c r="M372">
        <v>12</v>
      </c>
      <c r="N372">
        <f t="shared" si="43"/>
        <v>119.48803710000016</v>
      </c>
      <c r="O372" t="str">
        <f t="shared" si="38"/>
        <v/>
      </c>
      <c r="P372">
        <f t="shared" si="39"/>
        <v>119.48803710000016</v>
      </c>
      <c r="Q372" t="str">
        <f t="shared" si="40"/>
        <v/>
      </c>
      <c r="R372">
        <f t="shared" si="41"/>
        <v>1</v>
      </c>
      <c r="S372">
        <f t="shared" si="44"/>
        <v>7.5049079003538326</v>
      </c>
    </row>
    <row r="373" spans="1:19" x14ac:dyDescent="0.25">
      <c r="A373" t="s">
        <v>398</v>
      </c>
      <c r="B373">
        <v>1601.2279053</v>
      </c>
      <c r="C373">
        <v>1761.8399658000001</v>
      </c>
      <c r="D373">
        <v>1631.8322754000001</v>
      </c>
      <c r="E373">
        <v>1694.8189697</v>
      </c>
      <c r="F373">
        <v>1525.6300048999999</v>
      </c>
      <c r="G373">
        <v>1761.8399658000001</v>
      </c>
      <c r="H373">
        <v>1460.2399902</v>
      </c>
      <c r="I373">
        <v>1597.3399658000001</v>
      </c>
      <c r="J373">
        <v>1595.3764647999999</v>
      </c>
      <c r="L373" t="str">
        <f t="shared" si="42"/>
        <v>16MAY2024:12:00:00</v>
      </c>
      <c r="M373">
        <v>13</v>
      </c>
      <c r="N373">
        <f t="shared" si="43"/>
        <v>160.6120605000001</v>
      </c>
      <c r="O373" t="str">
        <f t="shared" si="38"/>
        <v/>
      </c>
      <c r="P373">
        <f t="shared" si="39"/>
        <v>160.6120605000001</v>
      </c>
      <c r="Q373" t="str">
        <f t="shared" si="40"/>
        <v/>
      </c>
      <c r="R373">
        <f t="shared" si="41"/>
        <v>1</v>
      </c>
      <c r="S373">
        <f t="shared" si="44"/>
        <v>10.030555923262432</v>
      </c>
    </row>
    <row r="374" spans="1:19" x14ac:dyDescent="0.25">
      <c r="A374" t="s">
        <v>399</v>
      </c>
      <c r="B374">
        <v>1604.5913086</v>
      </c>
      <c r="C374">
        <v>1687.6400146000001</v>
      </c>
      <c r="D374">
        <v>1636.2937012</v>
      </c>
      <c r="E374">
        <v>1712.2869873</v>
      </c>
      <c r="F374">
        <v>1565.7700195</v>
      </c>
      <c r="G374">
        <v>1687.6400146000001</v>
      </c>
      <c r="H374">
        <v>1482.0999756000001</v>
      </c>
      <c r="I374">
        <v>1615.6300048999999</v>
      </c>
      <c r="J374">
        <v>1597.4868164</v>
      </c>
      <c r="L374" t="str">
        <f t="shared" si="42"/>
        <v>16MAY2024:13:00:00</v>
      </c>
      <c r="M374">
        <v>14</v>
      </c>
      <c r="N374">
        <f t="shared" si="43"/>
        <v>83.048706000000038</v>
      </c>
      <c r="O374" t="str">
        <f t="shared" si="38"/>
        <v/>
      </c>
      <c r="P374">
        <f t="shared" si="39"/>
        <v>83.048706000000038</v>
      </c>
      <c r="Q374" t="str">
        <f t="shared" si="40"/>
        <v/>
      </c>
      <c r="R374">
        <f t="shared" si="41"/>
        <v>1</v>
      </c>
      <c r="S374">
        <f t="shared" si="44"/>
        <v>5.1756921251467904</v>
      </c>
    </row>
    <row r="375" spans="1:19" x14ac:dyDescent="0.25">
      <c r="A375" t="s">
        <v>400</v>
      </c>
      <c r="B375">
        <v>1403.1428223</v>
      </c>
      <c r="C375">
        <v>1714.2800293</v>
      </c>
      <c r="D375">
        <v>1657.7557373</v>
      </c>
      <c r="E375">
        <v>1718.9307861</v>
      </c>
      <c r="F375">
        <v>1614.3000488</v>
      </c>
      <c r="G375">
        <v>1714.2800293</v>
      </c>
      <c r="H375">
        <v>1511.2600098</v>
      </c>
      <c r="I375">
        <v>1665.6500243999999</v>
      </c>
      <c r="J375">
        <v>1632.6491699000001</v>
      </c>
      <c r="L375" t="str">
        <f t="shared" si="42"/>
        <v>16MAY2024:14:00:00</v>
      </c>
      <c r="M375">
        <v>15</v>
      </c>
      <c r="N375">
        <f t="shared" si="43"/>
        <v>311.13720699999999</v>
      </c>
      <c r="O375" t="str">
        <f t="shared" si="38"/>
        <v/>
      </c>
      <c r="P375">
        <f t="shared" si="39"/>
        <v>311.13720699999999</v>
      </c>
      <c r="Q375" t="str">
        <f t="shared" si="40"/>
        <v/>
      </c>
      <c r="R375">
        <f t="shared" si="41"/>
        <v>1</v>
      </c>
      <c r="S375">
        <f t="shared" si="44"/>
        <v>22.174307708034373</v>
      </c>
    </row>
    <row r="376" spans="1:19" x14ac:dyDescent="0.25">
      <c r="A376" t="s">
        <v>401</v>
      </c>
      <c r="B376">
        <v>1571.0806885</v>
      </c>
      <c r="C376">
        <v>1725.0999756000001</v>
      </c>
      <c r="D376">
        <v>1716.0249022999999</v>
      </c>
      <c r="E376">
        <v>1800.9216309000001</v>
      </c>
      <c r="F376">
        <v>1659.1500243999999</v>
      </c>
      <c r="G376">
        <v>1725.0999756000001</v>
      </c>
      <c r="H376">
        <v>1538.6099853999999</v>
      </c>
      <c r="I376">
        <v>1704.2800293</v>
      </c>
      <c r="J376">
        <v>1668.6330565999999</v>
      </c>
      <c r="L376" t="str">
        <f t="shared" si="42"/>
        <v>16MAY2024:15:00:00</v>
      </c>
      <c r="M376">
        <v>16</v>
      </c>
      <c r="N376">
        <f t="shared" si="43"/>
        <v>154.01928710000016</v>
      </c>
      <c r="O376" t="str">
        <f t="shared" si="38"/>
        <v/>
      </c>
      <c r="P376">
        <f t="shared" si="39"/>
        <v>154.01928710000016</v>
      </c>
      <c r="Q376" t="str">
        <f t="shared" si="40"/>
        <v/>
      </c>
      <c r="R376">
        <f t="shared" si="41"/>
        <v>1</v>
      </c>
      <c r="S376">
        <f t="shared" si="44"/>
        <v>9.8033976375237053</v>
      </c>
    </row>
    <row r="377" spans="1:19" x14ac:dyDescent="0.25">
      <c r="A377" t="s">
        <v>402</v>
      </c>
      <c r="B377">
        <v>1666.5640868999999</v>
      </c>
      <c r="C377">
        <v>1747.5999756000001</v>
      </c>
      <c r="D377">
        <v>1757.6558838000001</v>
      </c>
      <c r="E377">
        <v>1838.4595947</v>
      </c>
      <c r="F377">
        <v>1694.4200439000001</v>
      </c>
      <c r="G377">
        <v>1747.5999756000001</v>
      </c>
      <c r="H377">
        <v>1560.7800293</v>
      </c>
      <c r="I377">
        <v>1732.4399414</v>
      </c>
      <c r="J377">
        <v>1698.5792236</v>
      </c>
      <c r="L377" t="str">
        <f t="shared" si="42"/>
        <v>16MAY2024:16:00:00</v>
      </c>
      <c r="M377">
        <v>17</v>
      </c>
      <c r="N377">
        <f t="shared" si="43"/>
        <v>81.035888700000214</v>
      </c>
      <c r="O377" t="str">
        <f t="shared" si="38"/>
        <v/>
      </c>
      <c r="P377">
        <f t="shared" si="39"/>
        <v>81.035888700000214</v>
      </c>
      <c r="Q377" t="str">
        <f t="shared" si="40"/>
        <v/>
      </c>
      <c r="R377">
        <f t="shared" si="41"/>
        <v>1</v>
      </c>
      <c r="S377">
        <f t="shared" si="44"/>
        <v>4.8624525955516207</v>
      </c>
    </row>
    <row r="378" spans="1:19" x14ac:dyDescent="0.25">
      <c r="A378" t="s">
        <v>403</v>
      </c>
      <c r="B378">
        <v>1638.2022704999999</v>
      </c>
      <c r="C378">
        <v>1780.9200439000001</v>
      </c>
      <c r="D378">
        <v>1767.9692382999999</v>
      </c>
      <c r="E378">
        <v>1850.9433594</v>
      </c>
      <c r="F378">
        <v>1713.4200439000001</v>
      </c>
      <c r="G378">
        <v>1780.9200439000001</v>
      </c>
      <c r="H378">
        <v>1577.2600098</v>
      </c>
      <c r="I378">
        <v>1753.6199951000001</v>
      </c>
      <c r="J378">
        <v>1718.6379394999999</v>
      </c>
      <c r="L378" t="str">
        <f t="shared" si="42"/>
        <v>16MAY2024:17:00:00</v>
      </c>
      <c r="M378">
        <v>18</v>
      </c>
      <c r="N378">
        <f t="shared" si="43"/>
        <v>142.71777340000017</v>
      </c>
      <c r="O378" t="str">
        <f t="shared" si="38"/>
        <v/>
      </c>
      <c r="P378">
        <f t="shared" si="39"/>
        <v>142.71777340000017</v>
      </c>
      <c r="Q378" t="str">
        <f t="shared" si="40"/>
        <v/>
      </c>
      <c r="R378">
        <f t="shared" si="41"/>
        <v>1</v>
      </c>
      <c r="S378">
        <f t="shared" si="44"/>
        <v>8.7118529848234747</v>
      </c>
    </row>
    <row r="379" spans="1:19" x14ac:dyDescent="0.25">
      <c r="A379" t="s">
        <v>404</v>
      </c>
      <c r="B379">
        <v>1614.1477050999999</v>
      </c>
      <c r="C379">
        <v>1774.2299805</v>
      </c>
      <c r="D379">
        <v>1763.8765868999999</v>
      </c>
      <c r="E379">
        <v>1837.3682861</v>
      </c>
      <c r="F379">
        <v>1699.1500243999999</v>
      </c>
      <c r="G379">
        <v>1774.2299805</v>
      </c>
      <c r="H379">
        <v>1569.3100586</v>
      </c>
      <c r="I379">
        <v>1742.1099853999999</v>
      </c>
      <c r="J379">
        <v>1709.7354736</v>
      </c>
      <c r="L379" t="str">
        <f t="shared" si="42"/>
        <v>16MAY2024:18:00:00</v>
      </c>
      <c r="M379">
        <v>19</v>
      </c>
      <c r="N379">
        <f t="shared" si="43"/>
        <v>160.08227540000007</v>
      </c>
      <c r="O379" t="str">
        <f t="shared" si="38"/>
        <v/>
      </c>
      <c r="P379">
        <f t="shared" si="39"/>
        <v>160.08227540000007</v>
      </c>
      <c r="Q379" t="str">
        <f t="shared" si="40"/>
        <v/>
      </c>
      <c r="R379">
        <f t="shared" si="41"/>
        <v>1</v>
      </c>
      <c r="S379">
        <f t="shared" si="44"/>
        <v>9.917448997648119</v>
      </c>
    </row>
    <row r="380" spans="1:19" x14ac:dyDescent="0.25">
      <c r="A380" t="s">
        <v>405</v>
      </c>
      <c r="B380">
        <v>1629.5151367000001</v>
      </c>
      <c r="C380">
        <v>1733.3299560999999</v>
      </c>
      <c r="D380">
        <v>1730.4107666</v>
      </c>
      <c r="E380">
        <v>1784.8779297000001</v>
      </c>
      <c r="F380">
        <v>1662.3900146000001</v>
      </c>
      <c r="G380">
        <v>1733.3299560999999</v>
      </c>
      <c r="H380">
        <v>1546.9200439000001</v>
      </c>
      <c r="I380">
        <v>1710.9300536999999</v>
      </c>
      <c r="J380">
        <v>1676.7962646000001</v>
      </c>
      <c r="L380" t="str">
        <f t="shared" si="42"/>
        <v>16MAY2024:19:00:00</v>
      </c>
      <c r="M380">
        <v>20</v>
      </c>
      <c r="N380">
        <f t="shared" si="43"/>
        <v>103.81481939999981</v>
      </c>
      <c r="O380" t="str">
        <f t="shared" si="38"/>
        <v/>
      </c>
      <c r="P380">
        <f t="shared" si="39"/>
        <v>103.81481939999981</v>
      </c>
      <c r="Q380" t="str">
        <f t="shared" si="40"/>
        <v/>
      </c>
      <c r="R380">
        <f t="shared" si="41"/>
        <v>1</v>
      </c>
      <c r="S380">
        <f t="shared" si="44"/>
        <v>6.3709024274692885</v>
      </c>
    </row>
    <row r="381" spans="1:19" x14ac:dyDescent="0.25">
      <c r="A381" t="s">
        <v>406</v>
      </c>
      <c r="B381">
        <v>1585.0900879000001</v>
      </c>
      <c r="C381">
        <v>1690.0600586</v>
      </c>
      <c r="D381">
        <v>1625.0632324000001</v>
      </c>
      <c r="E381">
        <v>1638.5784911999999</v>
      </c>
      <c r="F381">
        <v>1628.7900391000001</v>
      </c>
      <c r="G381">
        <v>1690.0600586</v>
      </c>
      <c r="H381">
        <v>1522.2199707</v>
      </c>
      <c r="I381">
        <v>1667.0500488</v>
      </c>
      <c r="J381">
        <v>1626.6367187999999</v>
      </c>
      <c r="L381" t="str">
        <f t="shared" si="42"/>
        <v>16MAY2024:20:00:00</v>
      </c>
      <c r="M381">
        <v>21</v>
      </c>
      <c r="N381">
        <f t="shared" si="43"/>
        <v>104.96997069999998</v>
      </c>
      <c r="O381" t="str">
        <f t="shared" si="38"/>
        <v/>
      </c>
      <c r="P381">
        <f t="shared" si="39"/>
        <v>104.96997069999998</v>
      </c>
      <c r="Q381" t="str">
        <f t="shared" si="40"/>
        <v/>
      </c>
      <c r="R381">
        <f t="shared" si="41"/>
        <v>1</v>
      </c>
      <c r="S381">
        <f t="shared" si="44"/>
        <v>6.6223346862933825</v>
      </c>
    </row>
    <row r="382" spans="1:19" x14ac:dyDescent="0.25">
      <c r="A382" t="s">
        <v>407</v>
      </c>
      <c r="B382">
        <v>1570.2784423999999</v>
      </c>
      <c r="C382">
        <v>1620.3299560999999</v>
      </c>
      <c r="D382">
        <v>1555.4442139</v>
      </c>
      <c r="E382">
        <v>1594.7061768000001</v>
      </c>
      <c r="F382">
        <v>1604.5600586</v>
      </c>
      <c r="G382">
        <v>1620.3299560999999</v>
      </c>
      <c r="H382">
        <v>1503.6899414</v>
      </c>
      <c r="I382">
        <v>1626.2700195</v>
      </c>
      <c r="J382">
        <v>1582.0589600000001</v>
      </c>
      <c r="L382" t="str">
        <f t="shared" si="42"/>
        <v>16MAY2024:21:00:00</v>
      </c>
      <c r="M382">
        <v>22</v>
      </c>
      <c r="N382">
        <f t="shared" si="43"/>
        <v>50.051513699999987</v>
      </c>
      <c r="O382" t="str">
        <f t="shared" si="38"/>
        <v/>
      </c>
      <c r="P382">
        <f t="shared" si="39"/>
        <v>50.051513699999987</v>
      </c>
      <c r="Q382" t="str">
        <f t="shared" si="40"/>
        <v/>
      </c>
      <c r="R382">
        <f t="shared" si="41"/>
        <v>1</v>
      </c>
      <c r="S382">
        <f t="shared" si="44"/>
        <v>3.1874292067272916</v>
      </c>
    </row>
    <row r="383" spans="1:19" x14ac:dyDescent="0.25">
      <c r="A383" t="s">
        <v>408</v>
      </c>
      <c r="B383">
        <v>1569.5510254000001</v>
      </c>
      <c r="C383">
        <v>1644.0300293</v>
      </c>
      <c r="D383">
        <v>1582.5036620999999</v>
      </c>
      <c r="E383">
        <v>1660.4761963000001</v>
      </c>
      <c r="F383">
        <v>1594.0999756000001</v>
      </c>
      <c r="G383">
        <v>1644.0300293</v>
      </c>
      <c r="H383">
        <v>1493.0899658000001</v>
      </c>
      <c r="I383">
        <v>1618.1099853999999</v>
      </c>
      <c r="J383">
        <v>1586.3666992000001</v>
      </c>
      <c r="L383" t="str">
        <f t="shared" si="42"/>
        <v>16MAY2024:22:00:00</v>
      </c>
      <c r="M383">
        <v>23</v>
      </c>
      <c r="N383">
        <f t="shared" si="43"/>
        <v>74.479003899999952</v>
      </c>
      <c r="O383" t="str">
        <f t="shared" si="38"/>
        <v/>
      </c>
      <c r="P383">
        <f t="shared" si="39"/>
        <v>74.479003899999952</v>
      </c>
      <c r="Q383" t="str">
        <f t="shared" si="40"/>
        <v/>
      </c>
      <c r="R383">
        <f t="shared" si="41"/>
        <v>1</v>
      </c>
      <c r="S383">
        <f t="shared" si="44"/>
        <v>4.7452426008908493</v>
      </c>
    </row>
    <row r="384" spans="1:19" x14ac:dyDescent="0.25">
      <c r="A384" t="s">
        <v>409</v>
      </c>
      <c r="B384">
        <v>1549.0371094</v>
      </c>
      <c r="C384">
        <v>1563.5600586</v>
      </c>
      <c r="D384">
        <v>1545.2728271000001</v>
      </c>
      <c r="E384">
        <v>1610.8491211</v>
      </c>
      <c r="F384">
        <v>1505.4300536999999</v>
      </c>
      <c r="G384">
        <v>1563.5600586</v>
      </c>
      <c r="H384">
        <v>1413.5899658000001</v>
      </c>
      <c r="I384">
        <v>1527.7299805</v>
      </c>
      <c r="J384">
        <v>1511.1166992000001</v>
      </c>
      <c r="L384" t="str">
        <f t="shared" si="42"/>
        <v>16MAY2024:23:00:00</v>
      </c>
      <c r="M384">
        <v>24</v>
      </c>
      <c r="N384">
        <f t="shared" si="43"/>
        <v>14.522949200000085</v>
      </c>
      <c r="O384" t="str">
        <f t="shared" si="38"/>
        <v/>
      </c>
      <c r="P384">
        <f t="shared" si="39"/>
        <v>14.522949200000085</v>
      </c>
      <c r="Q384" t="str">
        <f t="shared" si="40"/>
        <v/>
      </c>
      <c r="R384">
        <f t="shared" si="41"/>
        <v>1</v>
      </c>
      <c r="S384">
        <f t="shared" si="44"/>
        <v>0.9375468871514232</v>
      </c>
    </row>
    <row r="385" spans="1:19" x14ac:dyDescent="0.25">
      <c r="A385" t="s">
        <v>410</v>
      </c>
      <c r="B385">
        <v>1510.5317382999999</v>
      </c>
      <c r="C385">
        <v>1490.6099853999999</v>
      </c>
      <c r="D385">
        <v>1470.8791504000001</v>
      </c>
      <c r="E385">
        <v>1517.3693848</v>
      </c>
      <c r="F385">
        <v>1406.7199707</v>
      </c>
      <c r="G385">
        <v>1490.6099853999999</v>
      </c>
      <c r="H385">
        <v>1331.7299805</v>
      </c>
      <c r="I385">
        <v>1436.6199951000001</v>
      </c>
      <c r="J385">
        <v>1427.3117675999999</v>
      </c>
      <c r="L385" t="str">
        <f t="shared" si="42"/>
        <v>17MAY2024:00:00:00</v>
      </c>
      <c r="M385">
        <v>1</v>
      </c>
      <c r="N385">
        <f t="shared" si="43"/>
        <v>-19.921752900000001</v>
      </c>
      <c r="O385">
        <f t="shared" si="38"/>
        <v>-19.921752900000001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1.3188569557909833</v>
      </c>
    </row>
    <row r="386" spans="1:19" x14ac:dyDescent="0.25">
      <c r="A386" t="s">
        <v>411</v>
      </c>
      <c r="B386">
        <v>1402.4235839999999</v>
      </c>
      <c r="C386">
        <v>1392.2299805</v>
      </c>
      <c r="D386">
        <v>1382.6652832</v>
      </c>
      <c r="E386">
        <v>1435.4543457</v>
      </c>
      <c r="F386">
        <v>1365.1600341999999</v>
      </c>
      <c r="G386">
        <v>1416</v>
      </c>
      <c r="H386">
        <v>1286.0899658000001</v>
      </c>
      <c r="I386">
        <v>1392.2299805</v>
      </c>
      <c r="J386">
        <v>1368.4290771000001</v>
      </c>
      <c r="L386" t="str">
        <f t="shared" si="42"/>
        <v>17MAY2024:01:00:00</v>
      </c>
      <c r="M386">
        <v>2</v>
      </c>
      <c r="N386">
        <f t="shared" si="43"/>
        <v>-10.193603499999881</v>
      </c>
      <c r="O386">
        <f t="shared" si="38"/>
        <v>-10.193603499999881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0.72685625201236503</v>
      </c>
    </row>
    <row r="387" spans="1:19" x14ac:dyDescent="0.25">
      <c r="A387" t="s">
        <v>412</v>
      </c>
      <c r="B387">
        <v>1419.6242675999999</v>
      </c>
      <c r="C387">
        <v>1330.3000488</v>
      </c>
      <c r="D387">
        <v>1361.7272949000001</v>
      </c>
      <c r="E387">
        <v>1394.5822754000001</v>
      </c>
      <c r="F387">
        <v>1297.9300536999999</v>
      </c>
      <c r="G387">
        <v>1390.7399902</v>
      </c>
      <c r="H387">
        <v>1223.4200439000001</v>
      </c>
      <c r="I387">
        <v>1330.3000488</v>
      </c>
      <c r="J387">
        <v>1320.8236084</v>
      </c>
      <c r="L387" t="str">
        <f t="shared" si="42"/>
        <v>17MAY2024:02:00:00</v>
      </c>
      <c r="M387">
        <v>3</v>
      </c>
      <c r="N387">
        <f t="shared" si="43"/>
        <v>-89.324218799999926</v>
      </c>
      <c r="O387">
        <f t="shared" ref="O387:O450" si="45">IF(N387&lt;0,N387,"")</f>
        <v>-89.324218799999926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6.292102835844755</v>
      </c>
    </row>
    <row r="388" spans="1:19" x14ac:dyDescent="0.25">
      <c r="A388" t="s">
        <v>413</v>
      </c>
      <c r="B388">
        <v>1415.1834716999999</v>
      </c>
      <c r="C388">
        <v>1271.0999756000001</v>
      </c>
      <c r="D388">
        <v>1342.1368408000001</v>
      </c>
      <c r="E388">
        <v>1364.2730713000001</v>
      </c>
      <c r="F388">
        <v>1229.5300293</v>
      </c>
      <c r="G388">
        <v>1353.2900391000001</v>
      </c>
      <c r="H388">
        <v>1156.0899658000001</v>
      </c>
      <c r="I388">
        <v>1271.0999756000001</v>
      </c>
      <c r="J388">
        <v>1270.4294434000001</v>
      </c>
      <c r="L388" t="str">
        <f t="shared" ref="L388:L451" si="49">A388</f>
        <v>17MAY2024:03:00:00</v>
      </c>
      <c r="M388">
        <v>4</v>
      </c>
      <c r="N388">
        <f t="shared" ref="N388:N451" si="50">C388-B388</f>
        <v>-144.08349609999982</v>
      </c>
      <c r="O388">
        <f t="shared" si="45"/>
        <v>-144.08349609999982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10.181259107479431</v>
      </c>
    </row>
    <row r="389" spans="1:19" x14ac:dyDescent="0.25">
      <c r="A389" t="s">
        <v>414</v>
      </c>
      <c r="B389">
        <v>1397.8519286999999</v>
      </c>
      <c r="C389">
        <v>1261.5899658000001</v>
      </c>
      <c r="D389">
        <v>1330.9916992000001</v>
      </c>
      <c r="E389">
        <v>1353.5579834</v>
      </c>
      <c r="F389">
        <v>1213.6600341999999</v>
      </c>
      <c r="G389">
        <v>1365.1800536999999</v>
      </c>
      <c r="H389">
        <v>1146.1500243999999</v>
      </c>
      <c r="I389">
        <v>1261.5899658000001</v>
      </c>
      <c r="J389">
        <v>1263.5144043</v>
      </c>
      <c r="L389" t="str">
        <f t="shared" si="49"/>
        <v>17MAY2024:04:00:00</v>
      </c>
      <c r="M389">
        <v>5</v>
      </c>
      <c r="N389">
        <f t="shared" si="50"/>
        <v>-136.26196289999984</v>
      </c>
      <c r="O389">
        <f t="shared" si="45"/>
        <v>-136.26196289999984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9.7479539930043426</v>
      </c>
    </row>
    <row r="390" spans="1:19" x14ac:dyDescent="0.25">
      <c r="A390" t="s">
        <v>415</v>
      </c>
      <c r="B390">
        <v>1387.8582764</v>
      </c>
      <c r="C390">
        <v>1247.8699951000001</v>
      </c>
      <c r="D390">
        <v>1316.0253906</v>
      </c>
      <c r="E390">
        <v>1354.5279541</v>
      </c>
      <c r="F390">
        <v>1200.5600586</v>
      </c>
      <c r="G390">
        <v>1339.3199463000001</v>
      </c>
      <c r="H390">
        <v>1150.4100341999999</v>
      </c>
      <c r="I390">
        <v>1247.8699951000001</v>
      </c>
      <c r="J390">
        <v>1250.8370361</v>
      </c>
      <c r="L390" t="str">
        <f t="shared" si="49"/>
        <v>17MAY2024:05:00:00</v>
      </c>
      <c r="M390">
        <v>6</v>
      </c>
      <c r="N390">
        <f t="shared" si="50"/>
        <v>-139.98828129999993</v>
      </c>
      <c r="O390">
        <f t="shared" si="45"/>
        <v>-139.98828129999993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10.086640954659938</v>
      </c>
    </row>
    <row r="391" spans="1:19" x14ac:dyDescent="0.25">
      <c r="A391" t="s">
        <v>416</v>
      </c>
      <c r="B391">
        <v>1422.6092529</v>
      </c>
      <c r="C391">
        <v>1281.7299805</v>
      </c>
      <c r="D391">
        <v>1344.5472411999999</v>
      </c>
      <c r="E391">
        <v>1388.5002440999999</v>
      </c>
      <c r="F391">
        <v>1240.3499756000001</v>
      </c>
      <c r="G391">
        <v>1358.5500488</v>
      </c>
      <c r="H391">
        <v>1189.0400391000001</v>
      </c>
      <c r="I391">
        <v>1281.7299805</v>
      </c>
      <c r="J391">
        <v>1282.8435059000001</v>
      </c>
      <c r="L391" t="str">
        <f t="shared" si="49"/>
        <v>17MAY2024:06:00:00</v>
      </c>
      <c r="M391">
        <v>7</v>
      </c>
      <c r="N391">
        <f t="shared" si="50"/>
        <v>-140.87927239999999</v>
      </c>
      <c r="O391">
        <f t="shared" si="45"/>
        <v>-140.87927239999999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9.9028789608120782</v>
      </c>
    </row>
    <row r="392" spans="1:19" x14ac:dyDescent="0.25">
      <c r="A392" t="s">
        <v>417</v>
      </c>
      <c r="B392">
        <v>1470.2109375</v>
      </c>
      <c r="C392">
        <v>1354.3399658000001</v>
      </c>
      <c r="D392">
        <v>1397.8724365</v>
      </c>
      <c r="E392">
        <v>1455.0058594</v>
      </c>
      <c r="F392">
        <v>1314.6600341999999</v>
      </c>
      <c r="G392">
        <v>1432.3699951000001</v>
      </c>
      <c r="H392">
        <v>1270.6099853999999</v>
      </c>
      <c r="I392">
        <v>1354.3399658000001</v>
      </c>
      <c r="J392">
        <v>1353.9704589999999</v>
      </c>
      <c r="L392" t="str">
        <f t="shared" si="49"/>
        <v>17MAY2024:07:00:00</v>
      </c>
      <c r="M392">
        <v>8</v>
      </c>
      <c r="N392">
        <f t="shared" si="50"/>
        <v>-115.87097169999993</v>
      </c>
      <c r="O392">
        <f t="shared" si="45"/>
        <v>-115.87097169999993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7.8812481083177861</v>
      </c>
    </row>
    <row r="393" spans="1:19" x14ac:dyDescent="0.25">
      <c r="A393" t="s">
        <v>418</v>
      </c>
      <c r="B393">
        <v>1479.2150879000001</v>
      </c>
      <c r="C393">
        <v>1378.5</v>
      </c>
      <c r="D393">
        <v>1433.2628173999999</v>
      </c>
      <c r="E393">
        <v>1470.8884277</v>
      </c>
      <c r="F393">
        <v>1344.8000488</v>
      </c>
      <c r="G393">
        <v>1476.3800048999999</v>
      </c>
      <c r="H393">
        <v>1296.9000243999999</v>
      </c>
      <c r="I393">
        <v>1378.5</v>
      </c>
      <c r="J393">
        <v>1385.9685059000001</v>
      </c>
      <c r="L393" t="str">
        <f t="shared" si="49"/>
        <v>17MAY2024:08:00:00</v>
      </c>
      <c r="M393">
        <v>9</v>
      </c>
      <c r="N393">
        <f t="shared" si="50"/>
        <v>-100.71508790000007</v>
      </c>
      <c r="O393">
        <f t="shared" si="45"/>
        <v>-100.71508790000007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6.8086844654202689</v>
      </c>
    </row>
    <row r="394" spans="1:19" x14ac:dyDescent="0.25">
      <c r="A394" t="s">
        <v>419</v>
      </c>
      <c r="B394">
        <v>1476.9428711</v>
      </c>
      <c r="C394">
        <v>1448.1400146000001</v>
      </c>
      <c r="D394">
        <v>1513.6162108999999</v>
      </c>
      <c r="E394">
        <v>1503.8963623</v>
      </c>
      <c r="F394">
        <v>1416.7199707</v>
      </c>
      <c r="G394">
        <v>1574.3599853999999</v>
      </c>
      <c r="H394">
        <v>1352.8599853999999</v>
      </c>
      <c r="I394">
        <v>1448.1400146000001</v>
      </c>
      <c r="J394">
        <v>1461.1392822</v>
      </c>
      <c r="L394" t="str">
        <f t="shared" si="49"/>
        <v>17MAY2024:09:00:00</v>
      </c>
      <c r="M394">
        <v>10</v>
      </c>
      <c r="N394">
        <f t="shared" si="50"/>
        <v>-28.802856499999962</v>
      </c>
      <c r="O394">
        <f t="shared" si="45"/>
        <v>-28.802856499999962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1.9501672721131131</v>
      </c>
    </row>
    <row r="395" spans="1:19" x14ac:dyDescent="0.25">
      <c r="A395" t="s">
        <v>420</v>
      </c>
      <c r="B395">
        <v>1530.550293</v>
      </c>
      <c r="C395">
        <v>1490.0300293</v>
      </c>
      <c r="D395">
        <v>1544.5771483999999</v>
      </c>
      <c r="E395">
        <v>1526.7194824000001</v>
      </c>
      <c r="F395">
        <v>1462.8599853999999</v>
      </c>
      <c r="G395">
        <v>1597.4100341999999</v>
      </c>
      <c r="H395">
        <v>1370.7700195</v>
      </c>
      <c r="I395">
        <v>1490.0300293</v>
      </c>
      <c r="J395">
        <v>1493.1295166</v>
      </c>
      <c r="L395" t="str">
        <f t="shared" si="49"/>
        <v>17MAY2024:10:00:00</v>
      </c>
      <c r="M395">
        <v>11</v>
      </c>
      <c r="N395">
        <f t="shared" si="50"/>
        <v>-40.520263699999987</v>
      </c>
      <c r="O395">
        <f t="shared" si="45"/>
        <v>-40.520263699999987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2.6474310504738172</v>
      </c>
    </row>
    <row r="396" spans="1:19" x14ac:dyDescent="0.25">
      <c r="A396" t="s">
        <v>421</v>
      </c>
      <c r="B396">
        <v>1595.2438964999999</v>
      </c>
      <c r="C396">
        <v>1539.7900391000001</v>
      </c>
      <c r="D396">
        <v>1575.409668</v>
      </c>
      <c r="E396">
        <v>1550.0224608999999</v>
      </c>
      <c r="F396">
        <v>1521.7099608999999</v>
      </c>
      <c r="G396">
        <v>1652.5100098</v>
      </c>
      <c r="H396">
        <v>1408.9499512</v>
      </c>
      <c r="I396">
        <v>1539.7900391000001</v>
      </c>
      <c r="J396">
        <v>1539.6739502</v>
      </c>
      <c r="L396" t="str">
        <f t="shared" si="49"/>
        <v>17MAY2024:11:00:00</v>
      </c>
      <c r="M396">
        <v>12</v>
      </c>
      <c r="N396">
        <f t="shared" si="50"/>
        <v>-55.453857399999833</v>
      </c>
      <c r="O396">
        <f t="shared" si="45"/>
        <v>-55.453857399999833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3.476199314829965</v>
      </c>
    </row>
    <row r="397" spans="1:19" x14ac:dyDescent="0.25">
      <c r="A397" t="s">
        <v>422</v>
      </c>
      <c r="B397">
        <v>1649.3995361</v>
      </c>
      <c r="C397">
        <v>1571.5400391000001</v>
      </c>
      <c r="D397">
        <v>1593.0889893000001</v>
      </c>
      <c r="E397">
        <v>1583.8227539</v>
      </c>
      <c r="F397">
        <v>1564.2700195</v>
      </c>
      <c r="G397">
        <v>1677.0200195</v>
      </c>
      <c r="H397">
        <v>1437.4599608999999</v>
      </c>
      <c r="I397">
        <v>1571.5400391000001</v>
      </c>
      <c r="J397">
        <v>1568.6759033000001</v>
      </c>
      <c r="L397" t="str">
        <f t="shared" si="49"/>
        <v>17MAY2024:12:00:00</v>
      </c>
      <c r="M397">
        <v>13</v>
      </c>
      <c r="N397">
        <f t="shared" si="50"/>
        <v>-77.859496999999919</v>
      </c>
      <c r="O397">
        <f t="shared" si="45"/>
        <v>-77.859496999999919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4.7204752575654565</v>
      </c>
    </row>
    <row r="398" spans="1:19" x14ac:dyDescent="0.25">
      <c r="A398" t="s">
        <v>423</v>
      </c>
      <c r="B398">
        <v>1740.489624</v>
      </c>
      <c r="C398">
        <v>1614.5500488</v>
      </c>
      <c r="D398">
        <v>1613.2250977000001</v>
      </c>
      <c r="E398">
        <v>1633.9641113</v>
      </c>
      <c r="F398">
        <v>1627.9899902</v>
      </c>
      <c r="G398">
        <v>1688.5500488</v>
      </c>
      <c r="H398">
        <v>1477.5899658000001</v>
      </c>
      <c r="I398">
        <v>1614.5500488</v>
      </c>
      <c r="J398">
        <v>1604.3811035000001</v>
      </c>
      <c r="L398" t="str">
        <f t="shared" si="49"/>
        <v>17MAY2024:13:00:00</v>
      </c>
      <c r="M398">
        <v>14</v>
      </c>
      <c r="N398">
        <f t="shared" si="50"/>
        <v>-125.93957520000004</v>
      </c>
      <c r="O398">
        <f t="shared" si="45"/>
        <v>-125.93957520000004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7.23587049663446</v>
      </c>
    </row>
    <row r="399" spans="1:19" x14ac:dyDescent="0.25">
      <c r="A399" t="s">
        <v>424</v>
      </c>
      <c r="B399">
        <v>1775.3532714999999</v>
      </c>
      <c r="C399">
        <v>1679.7700195</v>
      </c>
      <c r="D399">
        <v>1654.2672118999999</v>
      </c>
      <c r="E399">
        <v>1706.4389647999999</v>
      </c>
      <c r="F399">
        <v>1701.1899414</v>
      </c>
      <c r="G399">
        <v>1782.2800293</v>
      </c>
      <c r="H399">
        <v>1525.3900146000001</v>
      </c>
      <c r="I399">
        <v>1679.7700195</v>
      </c>
      <c r="J399">
        <v>1668.5794678</v>
      </c>
      <c r="L399" t="str">
        <f t="shared" si="49"/>
        <v>17MAY2024:14:00:00</v>
      </c>
      <c r="M399">
        <v>15</v>
      </c>
      <c r="N399">
        <f t="shared" si="50"/>
        <v>-95.583251999999902</v>
      </c>
      <c r="O399">
        <f t="shared" si="45"/>
        <v>-95.583251999999902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5.3839004064380607</v>
      </c>
    </row>
    <row r="400" spans="1:19" x14ac:dyDescent="0.25">
      <c r="A400" t="s">
        <v>425</v>
      </c>
      <c r="B400">
        <v>1803.1213379000001</v>
      </c>
      <c r="C400">
        <v>1733.1199951000001</v>
      </c>
      <c r="D400">
        <v>1724.3927002</v>
      </c>
      <c r="E400">
        <v>1782.8454589999999</v>
      </c>
      <c r="F400">
        <v>1764.1899414</v>
      </c>
      <c r="G400">
        <v>1828.1999512</v>
      </c>
      <c r="H400">
        <v>1582.2900391000001</v>
      </c>
      <c r="I400">
        <v>1733.1199951000001</v>
      </c>
      <c r="J400">
        <v>1726.4385986</v>
      </c>
      <c r="L400" t="str">
        <f t="shared" si="49"/>
        <v>17MAY2024:15:00:00</v>
      </c>
      <c r="M400">
        <v>16</v>
      </c>
      <c r="N400">
        <f t="shared" si="50"/>
        <v>-70.001342799999975</v>
      </c>
      <c r="O400">
        <f t="shared" si="45"/>
        <v>-70.001342799999975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3.8822314022153845</v>
      </c>
    </row>
    <row r="401" spans="1:19" x14ac:dyDescent="0.25">
      <c r="A401" t="s">
        <v>426</v>
      </c>
      <c r="B401">
        <v>1826.3826904</v>
      </c>
      <c r="C401">
        <v>1783.9200439000001</v>
      </c>
      <c r="D401">
        <v>1719.3911132999999</v>
      </c>
      <c r="E401">
        <v>1851.121582</v>
      </c>
      <c r="F401">
        <v>1808.3399658000001</v>
      </c>
      <c r="G401">
        <v>1892.1199951000001</v>
      </c>
      <c r="H401">
        <v>1634.2399902</v>
      </c>
      <c r="I401">
        <v>1783.9200439000001</v>
      </c>
      <c r="J401">
        <v>1767.6022949000001</v>
      </c>
      <c r="L401" t="str">
        <f t="shared" si="49"/>
        <v>17MAY2024:16:00:00</v>
      </c>
      <c r="M401">
        <v>17</v>
      </c>
      <c r="N401">
        <f t="shared" si="50"/>
        <v>-42.462646499999892</v>
      </c>
      <c r="O401">
        <f t="shared" si="45"/>
        <v>-42.462646499999892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2.3249588776325982</v>
      </c>
    </row>
    <row r="402" spans="1:19" x14ac:dyDescent="0.25">
      <c r="A402" t="s">
        <v>427</v>
      </c>
      <c r="B402">
        <v>1891.0928954999999</v>
      </c>
      <c r="C402">
        <v>1811.9399414</v>
      </c>
      <c r="D402">
        <v>1734.2746582</v>
      </c>
      <c r="E402">
        <v>1866.2949219</v>
      </c>
      <c r="F402">
        <v>1832.2700195</v>
      </c>
      <c r="G402">
        <v>1918.8100586</v>
      </c>
      <c r="H402">
        <v>1674.75</v>
      </c>
      <c r="I402">
        <v>1811.9399414</v>
      </c>
      <c r="J402">
        <v>1794.4089355000001</v>
      </c>
      <c r="L402" t="str">
        <f t="shared" si="49"/>
        <v>17MAY2024:17:00:00</v>
      </c>
      <c r="M402">
        <v>18</v>
      </c>
      <c r="N402">
        <f t="shared" si="50"/>
        <v>-79.152954099999988</v>
      </c>
      <c r="O402">
        <f t="shared" si="45"/>
        <v>-79.152954099999988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4.1855666788421919</v>
      </c>
    </row>
    <row r="403" spans="1:19" x14ac:dyDescent="0.25">
      <c r="A403" t="s">
        <v>428</v>
      </c>
      <c r="B403">
        <v>1922.3234863</v>
      </c>
      <c r="C403">
        <v>1813.6199951000001</v>
      </c>
      <c r="D403">
        <v>1726.1236572</v>
      </c>
      <c r="E403">
        <v>1863.9321289</v>
      </c>
      <c r="F403">
        <v>1828.5600586</v>
      </c>
      <c r="G403">
        <v>1909.8199463000001</v>
      </c>
      <c r="H403">
        <v>1687.75</v>
      </c>
      <c r="I403">
        <v>1813.6199951000001</v>
      </c>
      <c r="J403">
        <v>1793.1748047000001</v>
      </c>
      <c r="L403" t="str">
        <f t="shared" si="49"/>
        <v>17MAY2024:18:00:00</v>
      </c>
      <c r="M403">
        <v>19</v>
      </c>
      <c r="N403">
        <f t="shared" si="50"/>
        <v>-108.70349119999992</v>
      </c>
      <c r="O403">
        <f t="shared" si="45"/>
        <v>-108.70349119999992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5.6547970190608972</v>
      </c>
    </row>
    <row r="404" spans="1:19" x14ac:dyDescent="0.25">
      <c r="A404" t="s">
        <v>429</v>
      </c>
      <c r="B404">
        <v>1915.5017089999999</v>
      </c>
      <c r="C404">
        <v>1769.8100586</v>
      </c>
      <c r="D404">
        <v>1698.5411377</v>
      </c>
      <c r="E404">
        <v>1834.5867920000001</v>
      </c>
      <c r="F404">
        <v>1776.8199463000001</v>
      </c>
      <c r="G404">
        <v>1836.9100341999999</v>
      </c>
      <c r="H404">
        <v>1644.6099853999999</v>
      </c>
      <c r="I404">
        <v>1769.8100586</v>
      </c>
      <c r="J404">
        <v>1745.3382568</v>
      </c>
      <c r="L404" t="str">
        <f t="shared" si="49"/>
        <v>17MAY2024:19:00:00</v>
      </c>
      <c r="M404">
        <v>20</v>
      </c>
      <c r="N404">
        <f t="shared" si="50"/>
        <v>-145.69165039999984</v>
      </c>
      <c r="O404">
        <f t="shared" si="45"/>
        <v>-145.69165039999984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7.6059264116271201</v>
      </c>
    </row>
    <row r="405" spans="1:19" x14ac:dyDescent="0.25">
      <c r="A405" t="s">
        <v>430</v>
      </c>
      <c r="B405">
        <v>1761.1998291</v>
      </c>
      <c r="C405">
        <v>1670.5600586</v>
      </c>
      <c r="D405">
        <v>1630.2739257999999</v>
      </c>
      <c r="E405">
        <v>1769.7122803</v>
      </c>
      <c r="F405">
        <v>1700.1099853999999</v>
      </c>
      <c r="G405">
        <v>1690.9000243999999</v>
      </c>
      <c r="H405">
        <v>1578.2900391000001</v>
      </c>
      <c r="I405">
        <v>1670.5600586</v>
      </c>
      <c r="J405">
        <v>1654.0268555</v>
      </c>
      <c r="L405" t="str">
        <f t="shared" si="49"/>
        <v>17MAY2024:20:00:00</v>
      </c>
      <c r="M405">
        <v>21</v>
      </c>
      <c r="N405">
        <f t="shared" si="50"/>
        <v>-90.639770499999941</v>
      </c>
      <c r="O405">
        <f t="shared" si="45"/>
        <v>-90.639770499999941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5.1464784973501976</v>
      </c>
    </row>
    <row r="406" spans="1:19" x14ac:dyDescent="0.25">
      <c r="A406" t="s">
        <v>431</v>
      </c>
      <c r="B406">
        <v>1521.3239745999999</v>
      </c>
      <c r="C406">
        <v>1611.6199951000001</v>
      </c>
      <c r="D406">
        <v>1570.1364745999999</v>
      </c>
      <c r="E406">
        <v>1717.2030029</v>
      </c>
      <c r="F406">
        <v>1652.5</v>
      </c>
      <c r="G406">
        <v>1590.4200439000001</v>
      </c>
      <c r="H406">
        <v>1540.9499512</v>
      </c>
      <c r="I406">
        <v>1611.6199951000001</v>
      </c>
      <c r="J406">
        <v>1593.1252440999999</v>
      </c>
      <c r="L406" t="str">
        <f t="shared" si="49"/>
        <v>17MAY2024:21:00:00</v>
      </c>
      <c r="M406">
        <v>22</v>
      </c>
      <c r="N406">
        <f t="shared" si="50"/>
        <v>90.296020500000168</v>
      </c>
      <c r="O406" t="str">
        <f t="shared" si="45"/>
        <v/>
      </c>
      <c r="P406">
        <f t="shared" si="46"/>
        <v>90.296020500000168</v>
      </c>
      <c r="Q406" t="str">
        <f t="shared" si="47"/>
        <v/>
      </c>
      <c r="R406">
        <f t="shared" si="48"/>
        <v>1</v>
      </c>
      <c r="S406">
        <f t="shared" si="51"/>
        <v>5.935357754665084</v>
      </c>
    </row>
    <row r="407" spans="1:19" x14ac:dyDescent="0.25">
      <c r="A407" t="s">
        <v>432</v>
      </c>
      <c r="B407">
        <v>1402.901001</v>
      </c>
      <c r="C407">
        <v>1596.9100341999999</v>
      </c>
      <c r="D407">
        <v>1587.0280762</v>
      </c>
      <c r="E407">
        <v>1700.3726807</v>
      </c>
      <c r="F407">
        <v>1639.1099853999999</v>
      </c>
      <c r="G407">
        <v>1584.3199463000001</v>
      </c>
      <c r="H407">
        <v>1531.4200439000001</v>
      </c>
      <c r="I407">
        <v>1596.9100341999999</v>
      </c>
      <c r="J407">
        <v>1587.7575684000001</v>
      </c>
      <c r="L407" t="str">
        <f t="shared" si="49"/>
        <v>17MAY2024:22:00:00</v>
      </c>
      <c r="M407">
        <v>23</v>
      </c>
      <c r="N407">
        <f t="shared" si="50"/>
        <v>194.00903319999998</v>
      </c>
      <c r="O407" t="str">
        <f t="shared" si="45"/>
        <v/>
      </c>
      <c r="P407">
        <f t="shared" si="46"/>
        <v>194.00903319999998</v>
      </c>
      <c r="Q407" t="str">
        <f t="shared" si="47"/>
        <v/>
      </c>
      <c r="R407">
        <f t="shared" si="48"/>
        <v>1</v>
      </c>
      <c r="S407">
        <f t="shared" si="51"/>
        <v>13.829132138455149</v>
      </c>
    </row>
    <row r="408" spans="1:19" x14ac:dyDescent="0.25">
      <c r="A408" t="s">
        <v>433</v>
      </c>
      <c r="B408">
        <v>1458.2425536999999</v>
      </c>
      <c r="C408">
        <v>1533.1600341999999</v>
      </c>
      <c r="D408">
        <v>1548.9251709</v>
      </c>
      <c r="E408">
        <v>1630.2219238</v>
      </c>
      <c r="F408">
        <v>1552.4100341999999</v>
      </c>
      <c r="G408">
        <v>1575.9100341999999</v>
      </c>
      <c r="H408">
        <v>1455.7399902</v>
      </c>
      <c r="I408">
        <v>1533.1600341999999</v>
      </c>
      <c r="J408">
        <v>1533.2292480000001</v>
      </c>
      <c r="L408" t="str">
        <f t="shared" si="49"/>
        <v>17MAY2024:23:00:00</v>
      </c>
      <c r="M408">
        <v>24</v>
      </c>
      <c r="N408">
        <f t="shared" si="50"/>
        <v>74.917480500000011</v>
      </c>
      <c r="O408" t="str">
        <f t="shared" si="45"/>
        <v/>
      </c>
      <c r="P408">
        <f t="shared" si="46"/>
        <v>74.917480500000011</v>
      </c>
      <c r="Q408" t="str">
        <f t="shared" si="47"/>
        <v/>
      </c>
      <c r="R408">
        <f t="shared" si="48"/>
        <v>1</v>
      </c>
      <c r="S408">
        <f t="shared" si="51"/>
        <v>5.1375184676864514</v>
      </c>
    </row>
    <row r="409" spans="1:19" x14ac:dyDescent="0.25">
      <c r="A409" t="s">
        <v>434</v>
      </c>
      <c r="B409">
        <v>1427.8435059000001</v>
      </c>
      <c r="C409">
        <v>1468.8699951000001</v>
      </c>
      <c r="D409">
        <v>1512.6938477000001</v>
      </c>
      <c r="E409">
        <v>1562.9105225000001</v>
      </c>
      <c r="F409">
        <v>1456.7900391000001</v>
      </c>
      <c r="G409">
        <v>1581.9399414</v>
      </c>
      <c r="H409">
        <v>1368.6500243999999</v>
      </c>
      <c r="I409">
        <v>1468.8699951000001</v>
      </c>
      <c r="J409">
        <v>1477.7888184000001</v>
      </c>
      <c r="L409" t="str">
        <f t="shared" si="49"/>
        <v>18MAY2024:00:00:00</v>
      </c>
      <c r="M409">
        <v>1</v>
      </c>
      <c r="N409">
        <f t="shared" si="50"/>
        <v>41.026489200000015</v>
      </c>
      <c r="O409" t="str">
        <f t="shared" si="45"/>
        <v/>
      </c>
      <c r="P409">
        <f t="shared" si="46"/>
        <v>41.026489200000015</v>
      </c>
      <c r="Q409" t="str">
        <f t="shared" si="47"/>
        <v/>
      </c>
      <c r="R409">
        <f t="shared" si="48"/>
        <v>1</v>
      </c>
      <c r="S409">
        <f t="shared" si="51"/>
        <v>2.8733183314890063</v>
      </c>
    </row>
    <row r="410" spans="1:19" x14ac:dyDescent="0.25">
      <c r="A410" t="s">
        <v>435</v>
      </c>
      <c r="B410">
        <v>1489.8923339999999</v>
      </c>
      <c r="C410">
        <v>1381.4000243999999</v>
      </c>
      <c r="D410">
        <v>1414.3736572</v>
      </c>
      <c r="E410">
        <v>1466.1258545000001</v>
      </c>
      <c r="F410">
        <v>1406.8100586</v>
      </c>
      <c r="G410">
        <v>1402.4699707</v>
      </c>
      <c r="H410">
        <v>1363.4599608999999</v>
      </c>
      <c r="I410">
        <v>1381.4000243999999</v>
      </c>
      <c r="J410">
        <v>1393.7027588000001</v>
      </c>
      <c r="L410" t="str">
        <f t="shared" si="49"/>
        <v>18MAY2024:01:00:00</v>
      </c>
      <c r="M410">
        <v>2</v>
      </c>
      <c r="N410">
        <f t="shared" si="50"/>
        <v>-108.4923096</v>
      </c>
      <c r="O410">
        <f t="shared" si="45"/>
        <v>-108.4923096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7.2818892428773321</v>
      </c>
    </row>
    <row r="411" spans="1:19" x14ac:dyDescent="0.25">
      <c r="A411" t="s">
        <v>436</v>
      </c>
      <c r="B411">
        <v>1442.6761475000001</v>
      </c>
      <c r="C411">
        <v>1364.7600098</v>
      </c>
      <c r="D411">
        <v>1399.1466064000001</v>
      </c>
      <c r="E411">
        <v>1409.4154053</v>
      </c>
      <c r="F411">
        <v>1340.9499512</v>
      </c>
      <c r="G411">
        <v>1388.8299560999999</v>
      </c>
      <c r="H411">
        <v>1295.0799560999999</v>
      </c>
      <c r="I411">
        <v>1364.7600098</v>
      </c>
      <c r="J411">
        <v>1357.7532959</v>
      </c>
      <c r="L411" t="str">
        <f t="shared" si="49"/>
        <v>18MAY2024:02:00:00</v>
      </c>
      <c r="M411">
        <v>3</v>
      </c>
      <c r="N411">
        <f t="shared" si="50"/>
        <v>-77.916137700000036</v>
      </c>
      <c r="O411">
        <f t="shared" si="45"/>
        <v>-77.916137700000036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5.4008058450969871</v>
      </c>
    </row>
    <row r="412" spans="1:19" x14ac:dyDescent="0.25">
      <c r="A412" t="s">
        <v>437</v>
      </c>
      <c r="B412">
        <v>1400.1359863</v>
      </c>
      <c r="C412">
        <v>1338.3199463000001</v>
      </c>
      <c r="D412">
        <v>1381.2945557</v>
      </c>
      <c r="E412">
        <v>1397.2426757999999</v>
      </c>
      <c r="F412">
        <v>1288.3900146000001</v>
      </c>
      <c r="G412">
        <v>1370.0600586</v>
      </c>
      <c r="H412">
        <v>1231.3399658000001</v>
      </c>
      <c r="I412">
        <v>1338.3199463000001</v>
      </c>
      <c r="J412">
        <v>1321.8808594</v>
      </c>
      <c r="L412" t="str">
        <f t="shared" si="49"/>
        <v>18MAY2024:03:00:00</v>
      </c>
      <c r="M412">
        <v>4</v>
      </c>
      <c r="N412">
        <f t="shared" si="50"/>
        <v>-61.81603999999993</v>
      </c>
      <c r="O412">
        <f t="shared" si="45"/>
        <v>-61.81603999999993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4.4150025858098987</v>
      </c>
    </row>
    <row r="413" spans="1:19" x14ac:dyDescent="0.25">
      <c r="A413" t="s">
        <v>438</v>
      </c>
      <c r="B413">
        <v>1376.1246338000001</v>
      </c>
      <c r="C413">
        <v>1311.4300536999999</v>
      </c>
      <c r="D413">
        <v>1351.7928466999999</v>
      </c>
      <c r="E413">
        <v>1358.3542480000001</v>
      </c>
      <c r="F413">
        <v>1262.7600098</v>
      </c>
      <c r="G413">
        <v>1349.0400391000001</v>
      </c>
      <c r="H413">
        <v>1196.4200439000001</v>
      </c>
      <c r="I413">
        <v>1311.4300536999999</v>
      </c>
      <c r="J413">
        <v>1294.2886963000001</v>
      </c>
      <c r="L413" t="str">
        <f t="shared" si="49"/>
        <v>18MAY2024:04:00:00</v>
      </c>
      <c r="M413">
        <v>5</v>
      </c>
      <c r="N413">
        <f t="shared" si="50"/>
        <v>-64.694580100000167</v>
      </c>
      <c r="O413">
        <f t="shared" si="45"/>
        <v>-64.694580100000167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4.7012151741920336</v>
      </c>
    </row>
    <row r="414" spans="1:19" x14ac:dyDescent="0.25">
      <c r="A414" t="s">
        <v>439</v>
      </c>
      <c r="B414">
        <v>1354.7486572</v>
      </c>
      <c r="C414">
        <v>1308.75</v>
      </c>
      <c r="D414">
        <v>1328.0247803</v>
      </c>
      <c r="E414">
        <v>1356.0544434000001</v>
      </c>
      <c r="F414">
        <v>1238.3499756000001</v>
      </c>
      <c r="G414">
        <v>1337.0799560999999</v>
      </c>
      <c r="H414">
        <v>1170.5100098</v>
      </c>
      <c r="I414">
        <v>1308.75</v>
      </c>
      <c r="J414">
        <v>1276.5429687999999</v>
      </c>
      <c r="L414" t="str">
        <f t="shared" si="49"/>
        <v>18MAY2024:05:00:00</v>
      </c>
      <c r="M414">
        <v>6</v>
      </c>
      <c r="N414">
        <f t="shared" si="50"/>
        <v>-45.998657200000025</v>
      </c>
      <c r="O414">
        <f t="shared" si="45"/>
        <v>-45.998657200000025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3.3953646645474622</v>
      </c>
    </row>
    <row r="415" spans="1:19" x14ac:dyDescent="0.25">
      <c r="A415" t="s">
        <v>440</v>
      </c>
      <c r="B415">
        <v>1341.7033690999999</v>
      </c>
      <c r="C415">
        <v>1308.2299805</v>
      </c>
      <c r="D415">
        <v>1343.4669189000001</v>
      </c>
      <c r="E415">
        <v>1374.9234618999999</v>
      </c>
      <c r="F415">
        <v>1241.9799805</v>
      </c>
      <c r="G415">
        <v>1337.6099853999999</v>
      </c>
      <c r="H415">
        <v>1172.9499512</v>
      </c>
      <c r="I415">
        <v>1308.2299805</v>
      </c>
      <c r="J415">
        <v>1280.8472899999999</v>
      </c>
      <c r="L415" t="str">
        <f t="shared" si="49"/>
        <v>18MAY2024:06:00:00</v>
      </c>
      <c r="M415">
        <v>7</v>
      </c>
      <c r="N415">
        <f t="shared" si="50"/>
        <v>-33.473388599999907</v>
      </c>
      <c r="O415">
        <f t="shared" si="45"/>
        <v>-33.473388599999907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2.4948427030077069</v>
      </c>
    </row>
    <row r="416" spans="1:19" x14ac:dyDescent="0.25">
      <c r="A416" t="s">
        <v>441</v>
      </c>
      <c r="B416">
        <v>1341.1397704999999</v>
      </c>
      <c r="C416">
        <v>1329.6800536999999</v>
      </c>
      <c r="D416">
        <v>1362.1582031</v>
      </c>
      <c r="E416">
        <v>1400.637207</v>
      </c>
      <c r="F416">
        <v>1256.0799560999999</v>
      </c>
      <c r="G416">
        <v>1359.3399658000001</v>
      </c>
      <c r="H416">
        <v>1185.6800536999999</v>
      </c>
      <c r="I416">
        <v>1329.6800536999999</v>
      </c>
      <c r="J416">
        <v>1298.5876464999999</v>
      </c>
      <c r="L416" t="str">
        <f t="shared" si="49"/>
        <v>18MAY2024:07:00:00</v>
      </c>
      <c r="M416">
        <v>8</v>
      </c>
      <c r="N416">
        <f t="shared" si="50"/>
        <v>-11.459716800000024</v>
      </c>
      <c r="O416">
        <f t="shared" si="45"/>
        <v>-11.459716800000024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0.85447595038715785</v>
      </c>
    </row>
    <row r="417" spans="1:19" x14ac:dyDescent="0.25">
      <c r="A417" t="s">
        <v>442</v>
      </c>
      <c r="B417">
        <v>1353.3818358999999</v>
      </c>
      <c r="C417">
        <v>1329.3800048999999</v>
      </c>
      <c r="D417">
        <v>1374.1071777</v>
      </c>
      <c r="E417">
        <v>1385.8663329999999</v>
      </c>
      <c r="F417">
        <v>1263.0999756000001</v>
      </c>
      <c r="G417">
        <v>1364.5899658000001</v>
      </c>
      <c r="H417">
        <v>1175.4799805</v>
      </c>
      <c r="I417">
        <v>1329.3800048999999</v>
      </c>
      <c r="J417">
        <v>1301.3312988</v>
      </c>
      <c r="L417" t="str">
        <f t="shared" si="49"/>
        <v>18MAY2024:08:00:00</v>
      </c>
      <c r="M417">
        <v>9</v>
      </c>
      <c r="N417">
        <f t="shared" si="50"/>
        <v>-24.001831000000038</v>
      </c>
      <c r="O417">
        <f t="shared" si="45"/>
        <v>-24.001831000000038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1.7734707503325404</v>
      </c>
    </row>
    <row r="418" spans="1:19" x14ac:dyDescent="0.25">
      <c r="A418" t="s">
        <v>443</v>
      </c>
      <c r="B418">
        <v>1423.3314209</v>
      </c>
      <c r="C418">
        <v>1390.2600098</v>
      </c>
      <c r="D418">
        <v>1436.3020019999999</v>
      </c>
      <c r="E418">
        <v>1431.2889404</v>
      </c>
      <c r="F418">
        <v>1352.1300048999999</v>
      </c>
      <c r="G418">
        <v>1439.6199951000001</v>
      </c>
      <c r="H418">
        <v>1252.1500243999999</v>
      </c>
      <c r="I418">
        <v>1390.2600098</v>
      </c>
      <c r="J418">
        <v>1374.0924072</v>
      </c>
      <c r="L418" t="str">
        <f t="shared" si="49"/>
        <v>18MAY2024:09:00:00</v>
      </c>
      <c r="M418">
        <v>10</v>
      </c>
      <c r="N418">
        <f t="shared" si="50"/>
        <v>-33.071411099999978</v>
      </c>
      <c r="O418">
        <f t="shared" si="45"/>
        <v>-33.071411099999978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2.3235214662153867</v>
      </c>
    </row>
    <row r="419" spans="1:19" x14ac:dyDescent="0.25">
      <c r="A419" t="s">
        <v>444</v>
      </c>
      <c r="B419">
        <v>1493.3973389</v>
      </c>
      <c r="C419">
        <v>1444.5999756000001</v>
      </c>
      <c r="D419">
        <v>1483.2001952999999</v>
      </c>
      <c r="E419">
        <v>1484.9949951000001</v>
      </c>
      <c r="F419">
        <v>1440.6600341999999</v>
      </c>
      <c r="G419">
        <v>1497.6300048999999</v>
      </c>
      <c r="H419">
        <v>1326.3699951000001</v>
      </c>
      <c r="I419">
        <v>1444.5999756000001</v>
      </c>
      <c r="J419">
        <v>1438.4921875</v>
      </c>
      <c r="L419" t="str">
        <f t="shared" si="49"/>
        <v>18MAY2024:10:00:00</v>
      </c>
      <c r="M419">
        <v>11</v>
      </c>
      <c r="N419">
        <f t="shared" si="50"/>
        <v>-48.797363299999915</v>
      </c>
      <c r="O419">
        <f t="shared" si="45"/>
        <v>-48.797363299999915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3.2675405284934325</v>
      </c>
    </row>
    <row r="420" spans="1:19" x14ac:dyDescent="0.25">
      <c r="A420" t="s">
        <v>445</v>
      </c>
      <c r="B420">
        <v>1581.463501</v>
      </c>
      <c r="C420">
        <v>1523.0200195</v>
      </c>
      <c r="D420">
        <v>1544.1444091999999</v>
      </c>
      <c r="E420">
        <v>1541.3795166</v>
      </c>
      <c r="F420">
        <v>1529.6700439000001</v>
      </c>
      <c r="G420">
        <v>1581.8699951000001</v>
      </c>
      <c r="H420">
        <v>1410.1300048999999</v>
      </c>
      <c r="I420">
        <v>1523.0200195</v>
      </c>
      <c r="J420">
        <v>1517.7669678</v>
      </c>
      <c r="L420" t="str">
        <f t="shared" si="49"/>
        <v>18MAY2024:11:00:00</v>
      </c>
      <c r="M420">
        <v>12</v>
      </c>
      <c r="N420">
        <f t="shared" si="50"/>
        <v>-58.443481499999962</v>
      </c>
      <c r="O420">
        <f t="shared" si="45"/>
        <v>-58.443481499999962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3.6955314784719757</v>
      </c>
    </row>
    <row r="421" spans="1:19" x14ac:dyDescent="0.25">
      <c r="A421" t="s">
        <v>446</v>
      </c>
      <c r="B421">
        <v>1675.0847168</v>
      </c>
      <c r="C421">
        <v>1573.0300293</v>
      </c>
      <c r="D421">
        <v>1628.005249</v>
      </c>
      <c r="E421">
        <v>1633.0831298999999</v>
      </c>
      <c r="F421">
        <v>1598.8800048999999</v>
      </c>
      <c r="G421">
        <v>1640.0200195</v>
      </c>
      <c r="H421">
        <v>1468.6300048999999</v>
      </c>
      <c r="I421">
        <v>1573.0300293</v>
      </c>
      <c r="J421">
        <v>1581.7131348</v>
      </c>
      <c r="L421" t="str">
        <f t="shared" si="49"/>
        <v>18MAY2024:12:00:00</v>
      </c>
      <c r="M421">
        <v>13</v>
      </c>
      <c r="N421">
        <f t="shared" si="50"/>
        <v>-102.0546875</v>
      </c>
      <c r="O421">
        <f t="shared" si="45"/>
        <v>-102.0546875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6.0925090221681621</v>
      </c>
    </row>
    <row r="422" spans="1:19" x14ac:dyDescent="0.25">
      <c r="A422" t="s">
        <v>447</v>
      </c>
      <c r="B422">
        <v>1805.815918</v>
      </c>
      <c r="C422">
        <v>1645.9799805</v>
      </c>
      <c r="D422">
        <v>1699.0607910000001</v>
      </c>
      <c r="E422">
        <v>1709.9020995999999</v>
      </c>
      <c r="F422">
        <v>1691.1600341999999</v>
      </c>
      <c r="G422">
        <v>1722.1300048999999</v>
      </c>
      <c r="H422">
        <v>1558.4899902</v>
      </c>
      <c r="I422">
        <v>1645.9799805</v>
      </c>
      <c r="J422">
        <v>1663.3642577999999</v>
      </c>
      <c r="L422" t="str">
        <f t="shared" si="49"/>
        <v>18MAY2024:13:00:00</v>
      </c>
      <c r="M422">
        <v>14</v>
      </c>
      <c r="N422">
        <f t="shared" si="50"/>
        <v>-159.8359375</v>
      </c>
      <c r="O422">
        <f t="shared" si="45"/>
        <v>-159.8359375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8.8511755770224632</v>
      </c>
    </row>
    <row r="423" spans="1:19" x14ac:dyDescent="0.25">
      <c r="A423" t="s">
        <v>448</v>
      </c>
      <c r="B423">
        <v>1863.5665283000001</v>
      </c>
      <c r="C423">
        <v>1709.5600586</v>
      </c>
      <c r="D423">
        <v>1705.1591797000001</v>
      </c>
      <c r="E423">
        <v>1637.0573730000001</v>
      </c>
      <c r="F423">
        <v>1772.3100586</v>
      </c>
      <c r="G423">
        <v>1782.4799805</v>
      </c>
      <c r="H423">
        <v>1655.5999756000001</v>
      </c>
      <c r="I423">
        <v>1709.5600586</v>
      </c>
      <c r="J423">
        <v>1725.0218506000001</v>
      </c>
      <c r="L423" t="str">
        <f t="shared" si="49"/>
        <v>18MAY2024:14:00:00</v>
      </c>
      <c r="M423">
        <v>15</v>
      </c>
      <c r="N423">
        <f t="shared" si="50"/>
        <v>-154.00646970000003</v>
      </c>
      <c r="O423">
        <f t="shared" si="45"/>
        <v>-154.00646970000003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8.2640714651861256</v>
      </c>
    </row>
    <row r="424" spans="1:19" x14ac:dyDescent="0.25">
      <c r="A424" t="s">
        <v>449</v>
      </c>
      <c r="B424">
        <v>1986.1057129000001</v>
      </c>
      <c r="C424">
        <v>1794.8000488</v>
      </c>
      <c r="D424">
        <v>1814.3922118999999</v>
      </c>
      <c r="E424">
        <v>1771.5518798999999</v>
      </c>
      <c r="F424">
        <v>1861.3100586</v>
      </c>
      <c r="G424">
        <v>1871.7800293</v>
      </c>
      <c r="H424">
        <v>1751.6300048999999</v>
      </c>
      <c r="I424">
        <v>1794.8000488</v>
      </c>
      <c r="J424">
        <v>1818.7827147999999</v>
      </c>
      <c r="L424" t="str">
        <f t="shared" si="49"/>
        <v>18MAY2024:15:00:00</v>
      </c>
      <c r="M424">
        <v>16</v>
      </c>
      <c r="N424">
        <f t="shared" si="50"/>
        <v>-191.30566410000006</v>
      </c>
      <c r="O424">
        <f t="shared" si="45"/>
        <v>-191.30566410000006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9.6321994774722377</v>
      </c>
    </row>
    <row r="425" spans="1:19" x14ac:dyDescent="0.25">
      <c r="A425" t="s">
        <v>450</v>
      </c>
      <c r="B425">
        <v>2041.3602295000001</v>
      </c>
      <c r="C425">
        <v>1855.2099608999999</v>
      </c>
      <c r="D425">
        <v>1868.6638184000001</v>
      </c>
      <c r="E425">
        <v>1822.8858643000001</v>
      </c>
      <c r="F425">
        <v>1930.0400391000001</v>
      </c>
      <c r="G425">
        <v>1932.6999512</v>
      </c>
      <c r="H425">
        <v>1826.5699463000001</v>
      </c>
      <c r="I425">
        <v>1855.2099608999999</v>
      </c>
      <c r="J425">
        <v>1882.6367187999999</v>
      </c>
      <c r="L425" t="str">
        <f t="shared" si="49"/>
        <v>18MAY2024:16:00:00</v>
      </c>
      <c r="M425">
        <v>17</v>
      </c>
      <c r="N425">
        <f t="shared" si="50"/>
        <v>-186.15026860000012</v>
      </c>
      <c r="O425">
        <f t="shared" si="45"/>
        <v>-186.15026860000012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9.1189328522185811</v>
      </c>
    </row>
    <row r="426" spans="1:19" x14ac:dyDescent="0.25">
      <c r="A426" t="s">
        <v>451</v>
      </c>
      <c r="B426">
        <v>2103.9477539</v>
      </c>
      <c r="C426">
        <v>1889.5</v>
      </c>
      <c r="D426">
        <v>1895.6807861</v>
      </c>
      <c r="E426">
        <v>1842.2387695</v>
      </c>
      <c r="F426">
        <v>1971.0600586</v>
      </c>
      <c r="G426">
        <v>1962.5100098</v>
      </c>
      <c r="H426">
        <v>1863.0400391000001</v>
      </c>
      <c r="I426">
        <v>1889.5</v>
      </c>
      <c r="J426">
        <v>1916.3581543</v>
      </c>
      <c r="L426" t="str">
        <f t="shared" si="49"/>
        <v>18MAY2024:17:00:00</v>
      </c>
      <c r="M426">
        <v>18</v>
      </c>
      <c r="N426">
        <f t="shared" si="50"/>
        <v>-214.44775389999995</v>
      </c>
      <c r="O426">
        <f t="shared" si="45"/>
        <v>-214.44775389999995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10.192636841978947</v>
      </c>
    </row>
    <row r="427" spans="1:19" x14ac:dyDescent="0.25">
      <c r="A427" t="s">
        <v>452</v>
      </c>
      <c r="B427">
        <v>2134.6188965000001</v>
      </c>
      <c r="C427">
        <v>1880.8800048999999</v>
      </c>
      <c r="D427">
        <v>1880.6842041</v>
      </c>
      <c r="E427">
        <v>1837.3271483999999</v>
      </c>
      <c r="F427">
        <v>1991.0600586</v>
      </c>
      <c r="G427">
        <v>1949.2199707</v>
      </c>
      <c r="H427">
        <v>1883.2700195</v>
      </c>
      <c r="I427">
        <v>1880.8800048999999</v>
      </c>
      <c r="J427">
        <v>1917.0229492000001</v>
      </c>
      <c r="L427" t="str">
        <f t="shared" si="49"/>
        <v>18MAY2024:18:00:00</v>
      </c>
      <c r="M427">
        <v>19</v>
      </c>
      <c r="N427">
        <f t="shared" si="50"/>
        <v>-253.73889160000022</v>
      </c>
      <c r="O427">
        <f t="shared" si="45"/>
        <v>-253.73889160000022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11.886847437546807</v>
      </c>
    </row>
    <row r="428" spans="1:19" x14ac:dyDescent="0.25">
      <c r="A428" t="s">
        <v>453</v>
      </c>
      <c r="B428">
        <v>2098.9804687999999</v>
      </c>
      <c r="C428">
        <v>1861.7099608999999</v>
      </c>
      <c r="D428">
        <v>1870.8865966999999</v>
      </c>
      <c r="E428">
        <v>1847.1885986</v>
      </c>
      <c r="F428">
        <v>1962.1400146000001</v>
      </c>
      <c r="G428">
        <v>1923.1400146000001</v>
      </c>
      <c r="H428">
        <v>1855.4699707</v>
      </c>
      <c r="I428">
        <v>1861.7099608999999</v>
      </c>
      <c r="J428">
        <v>1894.6694336</v>
      </c>
      <c r="L428" t="str">
        <f t="shared" si="49"/>
        <v>18MAY2024:19:00:00</v>
      </c>
      <c r="M428">
        <v>20</v>
      </c>
      <c r="N428">
        <f t="shared" si="50"/>
        <v>-237.27050789999998</v>
      </c>
      <c r="O428">
        <f t="shared" si="45"/>
        <v>-237.27050789999998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11.304083645697236</v>
      </c>
    </row>
    <row r="429" spans="1:19" x14ac:dyDescent="0.25">
      <c r="A429" t="s">
        <v>454</v>
      </c>
      <c r="B429">
        <v>1893.7393798999999</v>
      </c>
      <c r="C429">
        <v>1811.4899902</v>
      </c>
      <c r="D429">
        <v>1872.0128173999999</v>
      </c>
      <c r="E429">
        <v>1844.4722899999999</v>
      </c>
      <c r="F429">
        <v>1869.2299805</v>
      </c>
      <c r="G429">
        <v>1864.5799560999999</v>
      </c>
      <c r="H429">
        <v>1770.5400391000001</v>
      </c>
      <c r="I429">
        <v>1811.4899902</v>
      </c>
      <c r="J429">
        <v>1837.5705565999999</v>
      </c>
      <c r="L429" t="str">
        <f t="shared" si="49"/>
        <v>18MAY2024:20:00:00</v>
      </c>
      <c r="M429">
        <v>21</v>
      </c>
      <c r="N429">
        <f t="shared" si="50"/>
        <v>-82.249389699999938</v>
      </c>
      <c r="O429">
        <f t="shared" si="45"/>
        <v>-82.249389699999938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4.34322645306891</v>
      </c>
    </row>
    <row r="430" spans="1:19" x14ac:dyDescent="0.25">
      <c r="A430" t="s">
        <v>455</v>
      </c>
      <c r="B430">
        <v>1676.2529297000001</v>
      </c>
      <c r="C430">
        <v>1719.7600098</v>
      </c>
      <c r="D430">
        <v>1806.1785889</v>
      </c>
      <c r="E430">
        <v>1806.7038574000001</v>
      </c>
      <c r="F430">
        <v>1799.0699463000001</v>
      </c>
      <c r="G430">
        <v>1771.0300293</v>
      </c>
      <c r="H430">
        <v>1702.5500488</v>
      </c>
      <c r="I430">
        <v>1719.7600098</v>
      </c>
      <c r="J430">
        <v>1759.7177733999999</v>
      </c>
      <c r="L430" t="str">
        <f t="shared" si="49"/>
        <v>18MAY2024:21:00:00</v>
      </c>
      <c r="M430">
        <v>22</v>
      </c>
      <c r="N430">
        <f t="shared" si="50"/>
        <v>43.507080099999939</v>
      </c>
      <c r="O430" t="str">
        <f t="shared" si="45"/>
        <v/>
      </c>
      <c r="P430">
        <f t="shared" si="46"/>
        <v>43.507080099999939</v>
      </c>
      <c r="Q430" t="str">
        <f t="shared" si="47"/>
        <v/>
      </c>
      <c r="R430">
        <f t="shared" si="48"/>
        <v>1</v>
      </c>
      <c r="S430">
        <f t="shared" si="51"/>
        <v>2.5954961407755111</v>
      </c>
    </row>
    <row r="431" spans="1:19" x14ac:dyDescent="0.25">
      <c r="A431" t="s">
        <v>456</v>
      </c>
      <c r="B431">
        <v>1760.5496826000001</v>
      </c>
      <c r="C431">
        <v>1706.7099608999999</v>
      </c>
      <c r="D431">
        <v>1800.6064452999999</v>
      </c>
      <c r="E431">
        <v>1801.697876</v>
      </c>
      <c r="F431">
        <v>1749.4899902</v>
      </c>
      <c r="G431">
        <v>1761.1899414</v>
      </c>
      <c r="H431">
        <v>1648.5999756000001</v>
      </c>
      <c r="I431">
        <v>1706.7099608999999</v>
      </c>
      <c r="J431">
        <v>1733.3193358999999</v>
      </c>
      <c r="L431" t="str">
        <f t="shared" si="49"/>
        <v>18MAY2024:22:00:00</v>
      </c>
      <c r="M431">
        <v>23</v>
      </c>
      <c r="N431">
        <f t="shared" si="50"/>
        <v>-53.839721700000155</v>
      </c>
      <c r="O431">
        <f t="shared" si="45"/>
        <v>-53.839721700000155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3.0581199855995562</v>
      </c>
    </row>
    <row r="432" spans="1:19" x14ac:dyDescent="0.25">
      <c r="A432" t="s">
        <v>457</v>
      </c>
      <c r="B432">
        <v>1780.4682617000001</v>
      </c>
      <c r="C432">
        <v>1632.2299805</v>
      </c>
      <c r="D432">
        <v>1715.9626464999999</v>
      </c>
      <c r="E432">
        <v>1791.5257568</v>
      </c>
      <c r="F432">
        <v>1666.0200195</v>
      </c>
      <c r="G432">
        <v>1680.8299560999999</v>
      </c>
      <c r="H432">
        <v>1574.7600098</v>
      </c>
      <c r="I432">
        <v>1632.2299805</v>
      </c>
      <c r="J432">
        <v>1653.9605713000001</v>
      </c>
      <c r="L432" t="str">
        <f t="shared" si="49"/>
        <v>18MAY2024:23:00:00</v>
      </c>
      <c r="M432">
        <v>24</v>
      </c>
      <c r="N432">
        <f t="shared" si="50"/>
        <v>-148.23828120000007</v>
      </c>
      <c r="O432">
        <f t="shared" si="45"/>
        <v>-148.23828120000007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8.3258030703934818</v>
      </c>
    </row>
    <row r="433" spans="1:19" x14ac:dyDescent="0.25">
      <c r="A433" t="s">
        <v>458</v>
      </c>
      <c r="B433">
        <v>1720.4049072</v>
      </c>
      <c r="C433">
        <v>1521.1800536999999</v>
      </c>
      <c r="D433">
        <v>1606.4228516000001</v>
      </c>
      <c r="E433">
        <v>1710.6241454999999</v>
      </c>
      <c r="F433">
        <v>1558.3100586</v>
      </c>
      <c r="G433">
        <v>1561.3599853999999</v>
      </c>
      <c r="H433">
        <v>1485.6199951000001</v>
      </c>
      <c r="I433">
        <v>1521.1800536999999</v>
      </c>
      <c r="J433">
        <v>1546.5786132999999</v>
      </c>
      <c r="L433" t="str">
        <f t="shared" si="49"/>
        <v>19MAY2024:00:00:00</v>
      </c>
      <c r="M433">
        <v>1</v>
      </c>
      <c r="N433">
        <f t="shared" si="50"/>
        <v>-199.22485350000011</v>
      </c>
      <c r="O433">
        <f t="shared" si="45"/>
        <v>-199.22485350000011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11.580114231610935</v>
      </c>
    </row>
    <row r="434" spans="1:19" x14ac:dyDescent="0.25">
      <c r="A434" t="s">
        <v>459</v>
      </c>
      <c r="B434">
        <v>1618.1102295000001</v>
      </c>
      <c r="C434">
        <v>1469.5100098</v>
      </c>
      <c r="D434">
        <v>1494.6306152</v>
      </c>
      <c r="E434">
        <v>1577.3061522999999</v>
      </c>
      <c r="F434">
        <v>1462.4200439000001</v>
      </c>
      <c r="G434">
        <v>1469.5100098</v>
      </c>
      <c r="H434">
        <v>1450.0799560999999</v>
      </c>
      <c r="I434">
        <v>1472.2800293</v>
      </c>
      <c r="J434">
        <v>1469.7841797000001</v>
      </c>
      <c r="L434" t="str">
        <f t="shared" si="49"/>
        <v>19MAY2024:01:00:00</v>
      </c>
      <c r="M434">
        <v>2</v>
      </c>
      <c r="N434">
        <f t="shared" si="50"/>
        <v>-148.60021970000003</v>
      </c>
      <c r="O434">
        <f t="shared" si="45"/>
        <v>-148.60021970000003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9.1835659271443983</v>
      </c>
    </row>
    <row r="435" spans="1:19" x14ac:dyDescent="0.25">
      <c r="A435" t="s">
        <v>460</v>
      </c>
      <c r="B435">
        <v>1524.9338379000001</v>
      </c>
      <c r="C435">
        <v>1414.3100586</v>
      </c>
      <c r="D435">
        <v>1452.0820312999999</v>
      </c>
      <c r="E435">
        <v>1546.6147461</v>
      </c>
      <c r="F435">
        <v>1392.3800048999999</v>
      </c>
      <c r="G435">
        <v>1414.3100586</v>
      </c>
      <c r="H435">
        <v>1373.8900146000001</v>
      </c>
      <c r="I435">
        <v>1415.9599608999999</v>
      </c>
      <c r="J435">
        <v>1409.7244873</v>
      </c>
      <c r="L435" t="str">
        <f t="shared" si="49"/>
        <v>19MAY2024:02:00:00</v>
      </c>
      <c r="M435">
        <v>3</v>
      </c>
      <c r="N435">
        <f t="shared" si="50"/>
        <v>-110.62377930000002</v>
      </c>
      <c r="O435">
        <f t="shared" si="45"/>
        <v>-110.62377930000002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7.2543330438742855</v>
      </c>
    </row>
    <row r="436" spans="1:19" x14ac:dyDescent="0.25">
      <c r="A436" t="s">
        <v>461</v>
      </c>
      <c r="B436">
        <v>1462.2039795000001</v>
      </c>
      <c r="C436">
        <v>1382.1999512</v>
      </c>
      <c r="D436">
        <v>1417.2443848</v>
      </c>
      <c r="E436">
        <v>1521.3774414</v>
      </c>
      <c r="F436">
        <v>1331.0300293</v>
      </c>
      <c r="G436">
        <v>1382.1999512</v>
      </c>
      <c r="H436">
        <v>1311.7700195</v>
      </c>
      <c r="I436">
        <v>1383.4799805</v>
      </c>
      <c r="J436">
        <v>1365.1450195</v>
      </c>
      <c r="L436" t="str">
        <f t="shared" si="49"/>
        <v>19MAY2024:03:00:00</v>
      </c>
      <c r="M436">
        <v>4</v>
      </c>
      <c r="N436">
        <f t="shared" si="50"/>
        <v>-80.004028300000073</v>
      </c>
      <c r="O436">
        <f t="shared" si="45"/>
        <v>-80.004028300000073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5.4714683738829244</v>
      </c>
    </row>
    <row r="437" spans="1:19" x14ac:dyDescent="0.25">
      <c r="A437" t="s">
        <v>462</v>
      </c>
      <c r="B437">
        <v>1416.8634033000001</v>
      </c>
      <c r="C437">
        <v>1364.8800048999999</v>
      </c>
      <c r="D437">
        <v>1402.1259766000001</v>
      </c>
      <c r="E437">
        <v>1495.9694824000001</v>
      </c>
      <c r="F437">
        <v>1297.4899902</v>
      </c>
      <c r="G437">
        <v>1364.8800048999999</v>
      </c>
      <c r="H437">
        <v>1279.0300293</v>
      </c>
      <c r="I437">
        <v>1365.2299805</v>
      </c>
      <c r="J437">
        <v>1341.7512207</v>
      </c>
      <c r="L437" t="str">
        <f t="shared" si="49"/>
        <v>19MAY2024:04:00:00</v>
      </c>
      <c r="M437">
        <v>5</v>
      </c>
      <c r="N437">
        <f t="shared" si="50"/>
        <v>-51.983398400000169</v>
      </c>
      <c r="O437">
        <f t="shared" si="45"/>
        <v>-51.983398400000169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3.6689068458488121</v>
      </c>
    </row>
    <row r="438" spans="1:19" x14ac:dyDescent="0.25">
      <c r="A438" t="s">
        <v>463</v>
      </c>
      <c r="B438">
        <v>1398.2053223</v>
      </c>
      <c r="C438">
        <v>1352.0100098</v>
      </c>
      <c r="D438">
        <v>1355.4210204999999</v>
      </c>
      <c r="E438">
        <v>1461.8461914</v>
      </c>
      <c r="F438">
        <v>1273.1999512</v>
      </c>
      <c r="G438">
        <v>1352.0100098</v>
      </c>
      <c r="H438">
        <v>1253.4100341999999</v>
      </c>
      <c r="I438">
        <v>1352.6199951000001</v>
      </c>
      <c r="J438">
        <v>1317.3322754000001</v>
      </c>
      <c r="L438" t="str">
        <f t="shared" si="49"/>
        <v>19MAY2024:05:00:00</v>
      </c>
      <c r="M438">
        <v>6</v>
      </c>
      <c r="N438">
        <f t="shared" si="50"/>
        <v>-46.1953125</v>
      </c>
      <c r="O438">
        <f t="shared" si="45"/>
        <v>-46.1953125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3.3039004903807894</v>
      </c>
    </row>
    <row r="439" spans="1:19" x14ac:dyDescent="0.25">
      <c r="A439" t="s">
        <v>464</v>
      </c>
      <c r="B439">
        <v>1395.0977783000001</v>
      </c>
      <c r="C439">
        <v>1340.1199951000001</v>
      </c>
      <c r="D439">
        <v>1366.2564697</v>
      </c>
      <c r="E439">
        <v>1455.4892577999999</v>
      </c>
      <c r="F439">
        <v>1269.7800293</v>
      </c>
      <c r="G439">
        <v>1340.1199951000001</v>
      </c>
      <c r="H439">
        <v>1246.8699951000001</v>
      </c>
      <c r="I439">
        <v>1340.3499756000001</v>
      </c>
      <c r="J439">
        <v>1312.675293</v>
      </c>
      <c r="L439" t="str">
        <f t="shared" si="49"/>
        <v>19MAY2024:06:00:00</v>
      </c>
      <c r="M439">
        <v>7</v>
      </c>
      <c r="N439">
        <f t="shared" si="50"/>
        <v>-54.977783199999976</v>
      </c>
      <c r="O439">
        <f t="shared" si="45"/>
        <v>-54.977783199999976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3.9407835103137572</v>
      </c>
    </row>
    <row r="440" spans="1:19" x14ac:dyDescent="0.25">
      <c r="A440" t="s">
        <v>465</v>
      </c>
      <c r="B440">
        <v>1384.4870605000001</v>
      </c>
      <c r="C440">
        <v>1334.8299560999999</v>
      </c>
      <c r="D440">
        <v>1344.5443115</v>
      </c>
      <c r="E440">
        <v>1440.0344238</v>
      </c>
      <c r="F440">
        <v>1272.1099853999999</v>
      </c>
      <c r="G440">
        <v>1334.8299560999999</v>
      </c>
      <c r="H440">
        <v>1252.5</v>
      </c>
      <c r="I440">
        <v>1334.5699463000001</v>
      </c>
      <c r="J440">
        <v>1307.7109375</v>
      </c>
      <c r="L440" t="str">
        <f t="shared" si="49"/>
        <v>19MAY2024:07:00:00</v>
      </c>
      <c r="M440">
        <v>8</v>
      </c>
      <c r="N440">
        <f t="shared" si="50"/>
        <v>-49.657104400000208</v>
      </c>
      <c r="O440">
        <f t="shared" si="45"/>
        <v>-49.657104400000208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3.5866788370031286</v>
      </c>
    </row>
    <row r="441" spans="1:19" x14ac:dyDescent="0.25">
      <c r="A441" t="s">
        <v>466</v>
      </c>
      <c r="B441">
        <v>1415.3581543</v>
      </c>
      <c r="C441">
        <v>1338.3599853999999</v>
      </c>
      <c r="D441">
        <v>1345.1763916</v>
      </c>
      <c r="E441">
        <v>1436.2364502</v>
      </c>
      <c r="F441">
        <v>1272.4599608999999</v>
      </c>
      <c r="G441">
        <v>1338.3599853999999</v>
      </c>
      <c r="H441">
        <v>1248.6400146000001</v>
      </c>
      <c r="I441">
        <v>1339.4599608999999</v>
      </c>
      <c r="J441">
        <v>1308.8192139</v>
      </c>
      <c r="L441" t="str">
        <f t="shared" si="49"/>
        <v>19MAY2024:08:00:00</v>
      </c>
      <c r="M441">
        <v>9</v>
      </c>
      <c r="N441">
        <f t="shared" si="50"/>
        <v>-76.99816890000011</v>
      </c>
      <c r="O441">
        <f t="shared" si="45"/>
        <v>-76.99816890000011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5.4401897262591765</v>
      </c>
    </row>
    <row r="442" spans="1:19" x14ac:dyDescent="0.25">
      <c r="A442" t="s">
        <v>467</v>
      </c>
      <c r="B442">
        <v>1494.3535156</v>
      </c>
      <c r="C442">
        <v>1399.6199951000001</v>
      </c>
      <c r="D442">
        <v>1410.6849365</v>
      </c>
      <c r="E442">
        <v>1477.2087402</v>
      </c>
      <c r="F442">
        <v>1363.4000243999999</v>
      </c>
      <c r="G442">
        <v>1399.6199951000001</v>
      </c>
      <c r="H442">
        <v>1337.25</v>
      </c>
      <c r="I442">
        <v>1397.4499512</v>
      </c>
      <c r="J442">
        <v>1381.6810303</v>
      </c>
      <c r="L442" t="str">
        <f t="shared" si="49"/>
        <v>19MAY2024:09:00:00</v>
      </c>
      <c r="M442">
        <v>10</v>
      </c>
      <c r="N442">
        <f t="shared" si="50"/>
        <v>-94.733520499999941</v>
      </c>
      <c r="O442">
        <f t="shared" si="45"/>
        <v>-94.733520499999941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6.3394317014714794</v>
      </c>
    </row>
    <row r="443" spans="1:19" x14ac:dyDescent="0.25">
      <c r="A443" t="s">
        <v>468</v>
      </c>
      <c r="B443">
        <v>1570.46875</v>
      </c>
      <c r="C443">
        <v>1480.0699463000001</v>
      </c>
      <c r="D443">
        <v>1463.5834961</v>
      </c>
      <c r="E443">
        <v>1545.1640625</v>
      </c>
      <c r="F443">
        <v>1473.5300293</v>
      </c>
      <c r="G443">
        <v>1480.0699463000001</v>
      </c>
      <c r="H443">
        <v>1442.7900391000001</v>
      </c>
      <c r="I443">
        <v>1477.1199951000001</v>
      </c>
      <c r="J443">
        <v>1467.4187012</v>
      </c>
      <c r="L443" t="str">
        <f t="shared" si="49"/>
        <v>19MAY2024:10:00:00</v>
      </c>
      <c r="M443">
        <v>11</v>
      </c>
      <c r="N443">
        <f t="shared" si="50"/>
        <v>-90.398803699999917</v>
      </c>
      <c r="O443">
        <f t="shared" si="45"/>
        <v>-90.398803699999917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5.7561669851755992</v>
      </c>
    </row>
    <row r="444" spans="1:19" x14ac:dyDescent="0.25">
      <c r="A444" t="s">
        <v>469</v>
      </c>
      <c r="B444">
        <v>1653.7791748</v>
      </c>
      <c r="C444">
        <v>1602.8699951000001</v>
      </c>
      <c r="D444">
        <v>1538.0545654</v>
      </c>
      <c r="E444">
        <v>1615.0644531</v>
      </c>
      <c r="F444">
        <v>1575.3900146000001</v>
      </c>
      <c r="G444">
        <v>1602.8699951000001</v>
      </c>
      <c r="H444">
        <v>1540.7800293</v>
      </c>
      <c r="I444">
        <v>1597.7199707</v>
      </c>
      <c r="J444">
        <v>1570.9628906</v>
      </c>
      <c r="L444" t="str">
        <f t="shared" si="49"/>
        <v>19MAY2024:11:00:00</v>
      </c>
      <c r="M444">
        <v>12</v>
      </c>
      <c r="N444">
        <f t="shared" si="50"/>
        <v>-50.909179699999868</v>
      </c>
      <c r="O444">
        <f t="shared" si="45"/>
        <v>-50.909179699999868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3.0783541403680199</v>
      </c>
    </row>
    <row r="445" spans="1:19" x14ac:dyDescent="0.25">
      <c r="A445" t="s">
        <v>470</v>
      </c>
      <c r="B445">
        <v>1752.7293701000001</v>
      </c>
      <c r="C445">
        <v>1638.3299560999999</v>
      </c>
      <c r="D445">
        <v>1612.4440918</v>
      </c>
      <c r="E445">
        <v>1695.1517334</v>
      </c>
      <c r="F445">
        <v>1661.4399414</v>
      </c>
      <c r="G445">
        <v>1638.3299560999999</v>
      </c>
      <c r="H445">
        <v>1620.6500243999999</v>
      </c>
      <c r="I445">
        <v>1631.6700439000001</v>
      </c>
      <c r="J445">
        <v>1632.9068603999999</v>
      </c>
      <c r="L445" t="str">
        <f t="shared" si="49"/>
        <v>19MAY2024:12:00:00</v>
      </c>
      <c r="M445">
        <v>13</v>
      </c>
      <c r="N445">
        <f t="shared" si="50"/>
        <v>-114.39941400000021</v>
      </c>
      <c r="O445">
        <f t="shared" si="45"/>
        <v>-114.39941400000021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6.5269297104020838</v>
      </c>
    </row>
    <row r="446" spans="1:19" x14ac:dyDescent="0.25">
      <c r="A446" t="s">
        <v>471</v>
      </c>
      <c r="B446">
        <v>1877.0913086</v>
      </c>
      <c r="C446">
        <v>1729.2199707</v>
      </c>
      <c r="D446">
        <v>1724.3693848</v>
      </c>
      <c r="E446">
        <v>1776.6373291</v>
      </c>
      <c r="F446">
        <v>1774.0999756000001</v>
      </c>
      <c r="G446">
        <v>1729.2199707</v>
      </c>
      <c r="H446">
        <v>1722.4399414</v>
      </c>
      <c r="I446">
        <v>1720.5699463000001</v>
      </c>
      <c r="J446">
        <v>1734.1398925999999</v>
      </c>
      <c r="L446" t="str">
        <f t="shared" si="49"/>
        <v>19MAY2024:13:00:00</v>
      </c>
      <c r="M446">
        <v>14</v>
      </c>
      <c r="N446">
        <f t="shared" si="50"/>
        <v>-147.87133790000007</v>
      </c>
      <c r="O446">
        <f t="shared" si="45"/>
        <v>-147.87133790000007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7.8776848639445065</v>
      </c>
    </row>
    <row r="447" spans="1:19" x14ac:dyDescent="0.25">
      <c r="A447" t="s">
        <v>472</v>
      </c>
      <c r="B447">
        <v>1971.1218262</v>
      </c>
      <c r="C447">
        <v>1857.9699707</v>
      </c>
      <c r="D447">
        <v>1783.2265625</v>
      </c>
      <c r="E447">
        <v>1748.3771973</v>
      </c>
      <c r="F447">
        <v>1871.8699951000001</v>
      </c>
      <c r="G447">
        <v>1857.9699707</v>
      </c>
      <c r="H447">
        <v>1820.2700195</v>
      </c>
      <c r="I447">
        <v>1846.8499756000001</v>
      </c>
      <c r="J447">
        <v>1836.0372314000001</v>
      </c>
      <c r="L447" t="str">
        <f t="shared" si="49"/>
        <v>19MAY2024:14:00:00</v>
      </c>
      <c r="M447">
        <v>15</v>
      </c>
      <c r="N447">
        <f t="shared" si="50"/>
        <v>-113.15185550000001</v>
      </c>
      <c r="O447">
        <f t="shared" si="45"/>
        <v>-113.15185550000001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5.7404800655136698</v>
      </c>
    </row>
    <row r="448" spans="1:19" x14ac:dyDescent="0.25">
      <c r="A448" t="s">
        <v>473</v>
      </c>
      <c r="B448">
        <v>2034.7170410000001</v>
      </c>
      <c r="C448">
        <v>1990.7099608999999</v>
      </c>
      <c r="D448">
        <v>1913.6374512</v>
      </c>
      <c r="E448">
        <v>1861.0766602000001</v>
      </c>
      <c r="F448">
        <v>1959.4000243999999</v>
      </c>
      <c r="G448">
        <v>1990.7099608999999</v>
      </c>
      <c r="H448">
        <v>1902.6800536999999</v>
      </c>
      <c r="I448">
        <v>1979.4499512</v>
      </c>
      <c r="J448">
        <v>1949.1755370999999</v>
      </c>
      <c r="L448" t="str">
        <f t="shared" si="49"/>
        <v>19MAY2024:15:00:00</v>
      </c>
      <c r="M448">
        <v>16</v>
      </c>
      <c r="N448">
        <f t="shared" si="50"/>
        <v>-44.007080100000167</v>
      </c>
      <c r="O448">
        <f t="shared" si="45"/>
        <v>-44.007080100000167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2.1628108092303613</v>
      </c>
    </row>
    <row r="449" spans="1:19" x14ac:dyDescent="0.25">
      <c r="A449" t="s">
        <v>474</v>
      </c>
      <c r="B449">
        <v>2098.1752929999998</v>
      </c>
      <c r="C449">
        <v>2068.6899414</v>
      </c>
      <c r="D449">
        <v>1973.8618164</v>
      </c>
      <c r="E449">
        <v>1914.1092529</v>
      </c>
      <c r="F449">
        <v>2020.7099608999999</v>
      </c>
      <c r="G449">
        <v>2068.6899414</v>
      </c>
      <c r="H449">
        <v>1964.5699463000001</v>
      </c>
      <c r="I449">
        <v>2052.1899414</v>
      </c>
      <c r="J449">
        <v>2016.0043945</v>
      </c>
      <c r="L449" t="str">
        <f t="shared" si="49"/>
        <v>19MAY2024:16:00:00</v>
      </c>
      <c r="M449">
        <v>17</v>
      </c>
      <c r="N449">
        <f t="shared" si="50"/>
        <v>-29.485351599999831</v>
      </c>
      <c r="O449">
        <f t="shared" si="45"/>
        <v>-29.485351599999831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1.4052854257873406</v>
      </c>
    </row>
    <row r="450" spans="1:19" x14ac:dyDescent="0.25">
      <c r="A450" t="s">
        <v>475</v>
      </c>
      <c r="B450">
        <v>2161.5773926000002</v>
      </c>
      <c r="C450">
        <v>2087.5800780999998</v>
      </c>
      <c r="D450">
        <v>2028.1512451000001</v>
      </c>
      <c r="E450">
        <v>1975.864624</v>
      </c>
      <c r="F450">
        <v>2053.25</v>
      </c>
      <c r="G450">
        <v>2087.5800780999998</v>
      </c>
      <c r="H450">
        <v>1998.0100098</v>
      </c>
      <c r="I450">
        <v>2070.9299316000001</v>
      </c>
      <c r="J450">
        <v>2047.5843506000001</v>
      </c>
      <c r="L450" t="str">
        <f t="shared" si="49"/>
        <v>19MAY2024:17:00:00</v>
      </c>
      <c r="M450">
        <v>18</v>
      </c>
      <c r="N450">
        <f t="shared" si="50"/>
        <v>-73.997314500000357</v>
      </c>
      <c r="O450">
        <f t="shared" si="45"/>
        <v>-73.997314500000357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3.4233016478301757</v>
      </c>
    </row>
    <row r="451" spans="1:19" x14ac:dyDescent="0.25">
      <c r="A451" t="s">
        <v>476</v>
      </c>
      <c r="B451">
        <v>2192.1279297000001</v>
      </c>
      <c r="C451">
        <v>2071.6799316000001</v>
      </c>
      <c r="D451">
        <v>2062.7314452999999</v>
      </c>
      <c r="E451">
        <v>2023.5146483999999</v>
      </c>
      <c r="F451">
        <v>2062.9299316000001</v>
      </c>
      <c r="G451">
        <v>2071.6799316000001</v>
      </c>
      <c r="H451">
        <v>2011.5699463000001</v>
      </c>
      <c r="I451">
        <v>2060.0800780999998</v>
      </c>
      <c r="J451">
        <v>2053.7983398000001</v>
      </c>
      <c r="L451" t="str">
        <f t="shared" si="49"/>
        <v>19MAY2024:18:00:00</v>
      </c>
      <c r="M451">
        <v>19</v>
      </c>
      <c r="N451">
        <f t="shared" si="50"/>
        <v>-120.44799809999995</v>
      </c>
      <c r="O451">
        <f t="shared" ref="O451:O514" si="52">IF(N451&lt;0,N451,"")</f>
        <v>-120.44799809999995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5.4945697496990364</v>
      </c>
    </row>
    <row r="452" spans="1:19" x14ac:dyDescent="0.25">
      <c r="A452" t="s">
        <v>477</v>
      </c>
      <c r="B452">
        <v>2177.7634277000002</v>
      </c>
      <c r="C452">
        <v>2052.2199707</v>
      </c>
      <c r="D452">
        <v>2078.5686034999999</v>
      </c>
      <c r="E452">
        <v>2043.1853027</v>
      </c>
      <c r="F452">
        <v>2034.9300536999999</v>
      </c>
      <c r="G452">
        <v>2052.2199707</v>
      </c>
      <c r="H452">
        <v>1987.1899414</v>
      </c>
      <c r="I452">
        <v>2046.9799805</v>
      </c>
      <c r="J452">
        <v>2039.9776611</v>
      </c>
      <c r="L452" t="str">
        <f t="shared" ref="L452:L515" si="56">A452</f>
        <v>19MAY2024:19:00:00</v>
      </c>
      <c r="M452">
        <v>20</v>
      </c>
      <c r="N452">
        <f t="shared" ref="N452:N515" si="57">C452-B452</f>
        <v>-125.54345700000022</v>
      </c>
      <c r="O452">
        <f t="shared" si="52"/>
        <v>-125.54345700000022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5.7647885625754283</v>
      </c>
    </row>
    <row r="453" spans="1:19" x14ac:dyDescent="0.25">
      <c r="A453" t="s">
        <v>478</v>
      </c>
      <c r="B453">
        <v>2109.6074219000002</v>
      </c>
      <c r="C453">
        <v>1971.0100098</v>
      </c>
      <c r="D453">
        <v>1972.8608397999999</v>
      </c>
      <c r="E453">
        <v>1915.1723632999999</v>
      </c>
      <c r="F453">
        <v>1946.9300536999999</v>
      </c>
      <c r="G453">
        <v>1971.0100098</v>
      </c>
      <c r="H453">
        <v>1907.1199951000001</v>
      </c>
      <c r="I453">
        <v>1972.0600586</v>
      </c>
      <c r="J453">
        <v>1953.9962158000001</v>
      </c>
      <c r="L453" t="str">
        <f t="shared" si="56"/>
        <v>19MAY2024:20:00:00</v>
      </c>
      <c r="M453">
        <v>21</v>
      </c>
      <c r="N453">
        <f t="shared" si="57"/>
        <v>-138.59741210000016</v>
      </c>
      <c r="O453">
        <f t="shared" si="52"/>
        <v>-138.59741210000016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6.5698200841165777</v>
      </c>
    </row>
    <row r="454" spans="1:19" x14ac:dyDescent="0.25">
      <c r="A454" t="s">
        <v>479</v>
      </c>
      <c r="B454">
        <v>2029.9071045000001</v>
      </c>
      <c r="C454">
        <v>1886.7399902</v>
      </c>
      <c r="D454">
        <v>1875.7746582</v>
      </c>
      <c r="E454">
        <v>1772.0783690999999</v>
      </c>
      <c r="F454">
        <v>1872.4499512</v>
      </c>
      <c r="G454">
        <v>1886.7399902</v>
      </c>
      <c r="H454">
        <v>1839.0100098</v>
      </c>
      <c r="I454">
        <v>1893.1899414</v>
      </c>
      <c r="J454">
        <v>1873.4328613</v>
      </c>
      <c r="L454" t="str">
        <f t="shared" si="56"/>
        <v>19MAY2024:21:00:00</v>
      </c>
      <c r="M454">
        <v>22</v>
      </c>
      <c r="N454">
        <f t="shared" si="57"/>
        <v>-143.16711430000009</v>
      </c>
      <c r="O454">
        <f t="shared" si="52"/>
        <v>-143.16711430000009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7.052889956521657</v>
      </c>
    </row>
    <row r="455" spans="1:19" x14ac:dyDescent="0.25">
      <c r="A455" t="s">
        <v>480</v>
      </c>
      <c r="B455">
        <v>1950.1530762</v>
      </c>
      <c r="C455">
        <v>1828.2800293</v>
      </c>
      <c r="D455">
        <v>1811.4118652</v>
      </c>
      <c r="E455">
        <v>1681.2935791</v>
      </c>
      <c r="F455">
        <v>1808.7199707</v>
      </c>
      <c r="G455">
        <v>1828.2800293</v>
      </c>
      <c r="H455">
        <v>1771.5899658000001</v>
      </c>
      <c r="I455">
        <v>1835.1800536999999</v>
      </c>
      <c r="J455">
        <v>1811.0363769999999</v>
      </c>
      <c r="L455" t="str">
        <f t="shared" si="56"/>
        <v>19MAY2024:22:00:00</v>
      </c>
      <c r="M455">
        <v>23</v>
      </c>
      <c r="N455">
        <f t="shared" si="57"/>
        <v>-121.87304689999996</v>
      </c>
      <c r="O455">
        <f t="shared" si="52"/>
        <v>-121.87304689999996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6.2494092585530518</v>
      </c>
    </row>
    <row r="456" spans="1:19" x14ac:dyDescent="0.25">
      <c r="A456" t="s">
        <v>481</v>
      </c>
      <c r="B456">
        <v>1816.994751</v>
      </c>
      <c r="C456">
        <v>1725.1800536999999</v>
      </c>
      <c r="D456">
        <v>1739.5751952999999</v>
      </c>
      <c r="E456">
        <v>1664.6577147999999</v>
      </c>
      <c r="F456">
        <v>1689.3599853999999</v>
      </c>
      <c r="G456">
        <v>1725.1800536999999</v>
      </c>
      <c r="H456">
        <v>1662.6800536999999</v>
      </c>
      <c r="I456">
        <v>1730.8800048999999</v>
      </c>
      <c r="J456">
        <v>1709.5350341999999</v>
      </c>
      <c r="L456" t="str">
        <f t="shared" si="56"/>
        <v>19MAY2024:23:00:00</v>
      </c>
      <c r="M456">
        <v>24</v>
      </c>
      <c r="N456">
        <f t="shared" si="57"/>
        <v>-91.814697300000034</v>
      </c>
      <c r="O456">
        <f t="shared" si="52"/>
        <v>-91.814697300000034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5.0531074594172036</v>
      </c>
    </row>
    <row r="457" spans="1:19" x14ac:dyDescent="0.25">
      <c r="A457" t="s">
        <v>482</v>
      </c>
      <c r="B457">
        <v>1686.1324463000001</v>
      </c>
      <c r="C457">
        <v>1556.8000488</v>
      </c>
      <c r="D457">
        <v>1611.0366211</v>
      </c>
      <c r="E457">
        <v>1592.8303223</v>
      </c>
      <c r="F457">
        <v>1571.8199463000001</v>
      </c>
      <c r="G457">
        <v>1556.8000488</v>
      </c>
      <c r="H457">
        <v>1550.2299805</v>
      </c>
      <c r="I457">
        <v>1555.5999756000001</v>
      </c>
      <c r="J457">
        <v>1569.0972899999999</v>
      </c>
      <c r="L457" t="str">
        <f t="shared" si="56"/>
        <v>20MAY2024:00:00:00</v>
      </c>
      <c r="M457">
        <v>1</v>
      </c>
      <c r="N457">
        <f t="shared" si="57"/>
        <v>-129.33239750000007</v>
      </c>
      <c r="O457">
        <f t="shared" si="52"/>
        <v>-129.33239750000007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7.6703581491361081</v>
      </c>
    </row>
    <row r="458" spans="1:19" x14ac:dyDescent="0.25">
      <c r="A458" t="s">
        <v>483</v>
      </c>
      <c r="B458">
        <v>1584.9671631000001</v>
      </c>
      <c r="C458">
        <v>1493.2900391000001</v>
      </c>
      <c r="D458">
        <v>1588.4368896000001</v>
      </c>
      <c r="E458">
        <v>1625.6783447</v>
      </c>
      <c r="F458">
        <v>1493.2900391000001</v>
      </c>
      <c r="G458">
        <v>1499.4499512</v>
      </c>
      <c r="H458">
        <v>1502.6999512</v>
      </c>
      <c r="I458">
        <v>1494.1700439000001</v>
      </c>
      <c r="J458">
        <v>1515.609375</v>
      </c>
      <c r="L458" t="str">
        <f t="shared" si="56"/>
        <v>20MAY2024:01:00:00</v>
      </c>
      <c r="M458">
        <v>2</v>
      </c>
      <c r="N458">
        <f t="shared" si="57"/>
        <v>-91.677124000000049</v>
      </c>
      <c r="O458">
        <f t="shared" si="52"/>
        <v>-91.677124000000049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5.7841655104507597</v>
      </c>
    </row>
    <row r="459" spans="1:19" x14ac:dyDescent="0.25">
      <c r="A459" t="s">
        <v>484</v>
      </c>
      <c r="B459">
        <v>1509.668457</v>
      </c>
      <c r="C459">
        <v>1407.8299560999999</v>
      </c>
      <c r="D459">
        <v>1571.0179443</v>
      </c>
      <c r="E459">
        <v>1616.9221190999999</v>
      </c>
      <c r="F459">
        <v>1407.8299560999999</v>
      </c>
      <c r="G459">
        <v>1474.5400391000001</v>
      </c>
      <c r="H459">
        <v>1428.0600586</v>
      </c>
      <c r="I459">
        <v>1471.1400146000001</v>
      </c>
      <c r="J459">
        <v>1470.5177002</v>
      </c>
      <c r="L459" t="str">
        <f t="shared" si="56"/>
        <v>20MAY2024:02:00:00</v>
      </c>
      <c r="M459">
        <v>3</v>
      </c>
      <c r="N459">
        <f t="shared" si="57"/>
        <v>-101.8385009000001</v>
      </c>
      <c r="O459">
        <f t="shared" si="52"/>
        <v>-101.8385009000001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6.745752713305853</v>
      </c>
    </row>
    <row r="460" spans="1:19" x14ac:dyDescent="0.25">
      <c r="A460" t="s">
        <v>485</v>
      </c>
      <c r="B460">
        <v>1453.3186035000001</v>
      </c>
      <c r="C460">
        <v>1340.6700439000001</v>
      </c>
      <c r="D460">
        <v>1539.3342285000001</v>
      </c>
      <c r="E460">
        <v>1603.4129639</v>
      </c>
      <c r="F460">
        <v>1340.6700439000001</v>
      </c>
      <c r="G460">
        <v>1427.8100586</v>
      </c>
      <c r="H460">
        <v>1366.6099853999999</v>
      </c>
      <c r="I460">
        <v>1422.1600341999999</v>
      </c>
      <c r="J460">
        <v>1419.3168945</v>
      </c>
      <c r="L460" t="str">
        <f t="shared" si="56"/>
        <v>20MAY2024:03:00:00</v>
      </c>
      <c r="M460">
        <v>4</v>
      </c>
      <c r="N460">
        <f t="shared" si="57"/>
        <v>-112.6485596</v>
      </c>
      <c r="O460">
        <f t="shared" si="52"/>
        <v>-112.6485596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7.7511262381635078</v>
      </c>
    </row>
    <row r="461" spans="1:19" x14ac:dyDescent="0.25">
      <c r="A461" t="s">
        <v>486</v>
      </c>
      <c r="B461">
        <v>1423.0076904</v>
      </c>
      <c r="C461">
        <v>1315.8000488</v>
      </c>
      <c r="D461">
        <v>1509.2669678</v>
      </c>
      <c r="E461">
        <v>1576.7082519999999</v>
      </c>
      <c r="F461">
        <v>1315.8000488</v>
      </c>
      <c r="G461">
        <v>1402.3699951000001</v>
      </c>
      <c r="H461">
        <v>1344</v>
      </c>
      <c r="I461">
        <v>1398.4599608999999</v>
      </c>
      <c r="J461">
        <v>1393.9794922000001</v>
      </c>
      <c r="L461" t="str">
        <f t="shared" si="56"/>
        <v>20MAY2024:04:00:00</v>
      </c>
      <c r="M461">
        <v>5</v>
      </c>
      <c r="N461">
        <f t="shared" si="57"/>
        <v>-107.20764159999999</v>
      </c>
      <c r="O461">
        <f t="shared" si="52"/>
        <v>-107.20764159999999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7.5338764732792471</v>
      </c>
    </row>
    <row r="462" spans="1:19" x14ac:dyDescent="0.25">
      <c r="A462" t="s">
        <v>487</v>
      </c>
      <c r="B462">
        <v>1387.4602050999999</v>
      </c>
      <c r="C462">
        <v>1302.9399414</v>
      </c>
      <c r="D462">
        <v>1416.362793</v>
      </c>
      <c r="E462">
        <v>1517.6994629000001</v>
      </c>
      <c r="F462">
        <v>1302.9399414</v>
      </c>
      <c r="G462">
        <v>1319.0799560999999</v>
      </c>
      <c r="H462">
        <v>1335.2199707</v>
      </c>
      <c r="I462">
        <v>1314.9799805</v>
      </c>
      <c r="J462">
        <v>1337.7164307</v>
      </c>
      <c r="L462" t="str">
        <f t="shared" si="56"/>
        <v>20MAY2024:05:00:00</v>
      </c>
      <c r="M462">
        <v>6</v>
      </c>
      <c r="N462">
        <f t="shared" si="57"/>
        <v>-84.520263699999987</v>
      </c>
      <c r="O462">
        <f t="shared" si="52"/>
        <v>-84.520263699999987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6.09172525376382</v>
      </c>
    </row>
    <row r="463" spans="1:19" x14ac:dyDescent="0.25">
      <c r="A463" t="s">
        <v>488</v>
      </c>
      <c r="B463">
        <v>1395.206543</v>
      </c>
      <c r="C463">
        <v>1330.25</v>
      </c>
      <c r="D463">
        <v>1454.5036620999999</v>
      </c>
      <c r="E463">
        <v>1541.4797363</v>
      </c>
      <c r="F463">
        <v>1330.25</v>
      </c>
      <c r="G463">
        <v>1358.6700439000001</v>
      </c>
      <c r="H463">
        <v>1359.4599608999999</v>
      </c>
      <c r="I463">
        <v>1352.5200195</v>
      </c>
      <c r="J463">
        <v>1371.0808105000001</v>
      </c>
      <c r="L463" t="str">
        <f t="shared" si="56"/>
        <v>20MAY2024:06:00:00</v>
      </c>
      <c r="M463">
        <v>7</v>
      </c>
      <c r="N463">
        <f t="shared" si="57"/>
        <v>-64.956543000000011</v>
      </c>
      <c r="O463">
        <f t="shared" si="52"/>
        <v>-64.956543000000011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4.6556936910809776</v>
      </c>
    </row>
    <row r="464" spans="1:19" x14ac:dyDescent="0.25">
      <c r="A464" t="s">
        <v>489</v>
      </c>
      <c r="B464">
        <v>1513.7399902</v>
      </c>
      <c r="C464">
        <v>1382.3000488</v>
      </c>
      <c r="D464">
        <v>1500.4052733999999</v>
      </c>
      <c r="E464">
        <v>1595.4678954999999</v>
      </c>
      <c r="F464">
        <v>1382.3000488</v>
      </c>
      <c r="G464">
        <v>1393.9799805</v>
      </c>
      <c r="H464">
        <v>1413.5799560999999</v>
      </c>
      <c r="I464">
        <v>1382.6400146000001</v>
      </c>
      <c r="J464">
        <v>1414.5810547000001</v>
      </c>
      <c r="L464" t="str">
        <f t="shared" si="56"/>
        <v>20MAY2024:07:00:00</v>
      </c>
      <c r="M464">
        <v>8</v>
      </c>
      <c r="N464">
        <f t="shared" si="57"/>
        <v>-131.43994139999995</v>
      </c>
      <c r="O464">
        <f t="shared" si="52"/>
        <v>-131.43994139999995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8.6831253881740746</v>
      </c>
    </row>
    <row r="465" spans="1:19" x14ac:dyDescent="0.25">
      <c r="A465" t="s">
        <v>490</v>
      </c>
      <c r="B465">
        <v>1545.6357422000001</v>
      </c>
      <c r="C465">
        <v>1407.0699463000001</v>
      </c>
      <c r="D465">
        <v>1525.1906738</v>
      </c>
      <c r="E465">
        <v>1615.4538574000001</v>
      </c>
      <c r="F465">
        <v>1407.0699463000001</v>
      </c>
      <c r="G465">
        <v>1439.0500488</v>
      </c>
      <c r="H465">
        <v>1435.0899658000001</v>
      </c>
      <c r="I465">
        <v>1425.0699463000001</v>
      </c>
      <c r="J465">
        <v>1446.2943115</v>
      </c>
      <c r="L465" t="str">
        <f t="shared" si="56"/>
        <v>20MAY2024:08:00:00</v>
      </c>
      <c r="M465">
        <v>9</v>
      </c>
      <c r="N465">
        <f t="shared" si="57"/>
        <v>-138.56579590000001</v>
      </c>
      <c r="O465">
        <f t="shared" si="52"/>
        <v>-138.56579590000001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8.964970990045213</v>
      </c>
    </row>
    <row r="466" spans="1:19" x14ac:dyDescent="0.25">
      <c r="A466" t="s">
        <v>491</v>
      </c>
      <c r="B466">
        <v>1605.2947998</v>
      </c>
      <c r="C466">
        <v>1492.0400391000001</v>
      </c>
      <c r="D466">
        <v>1619.7983397999999</v>
      </c>
      <c r="E466">
        <v>1670.7425536999999</v>
      </c>
      <c r="F466">
        <v>1492.0400391000001</v>
      </c>
      <c r="G466">
        <v>1566.2800293</v>
      </c>
      <c r="H466">
        <v>1510.3100586</v>
      </c>
      <c r="I466">
        <v>1550.4899902</v>
      </c>
      <c r="J466">
        <v>1547.7836914</v>
      </c>
      <c r="L466" t="str">
        <f t="shared" si="56"/>
        <v>20MAY2024:09:00:00</v>
      </c>
      <c r="M466">
        <v>10</v>
      </c>
      <c r="N466">
        <f t="shared" si="57"/>
        <v>-113.25476069999991</v>
      </c>
      <c r="O466">
        <f t="shared" si="52"/>
        <v>-113.25476069999991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7.0550755359146526</v>
      </c>
    </row>
    <row r="467" spans="1:19" x14ac:dyDescent="0.25">
      <c r="A467" t="s">
        <v>492</v>
      </c>
      <c r="B467">
        <v>1673.0250243999999</v>
      </c>
      <c r="C467">
        <v>1586.3599853999999</v>
      </c>
      <c r="D467">
        <v>1692.3165283000001</v>
      </c>
      <c r="E467">
        <v>1738.7705077999999</v>
      </c>
      <c r="F467">
        <v>1586.3599853999999</v>
      </c>
      <c r="G467">
        <v>1666.1899414</v>
      </c>
      <c r="H467">
        <v>1596.2099608999999</v>
      </c>
      <c r="I467">
        <v>1648.6300048999999</v>
      </c>
      <c r="J467">
        <v>1637.9414062999999</v>
      </c>
      <c r="L467" t="str">
        <f t="shared" si="56"/>
        <v>20MAY2024:10:00:00</v>
      </c>
      <c r="M467">
        <v>11</v>
      </c>
      <c r="N467">
        <f t="shared" si="57"/>
        <v>-86.665038999999979</v>
      </c>
      <c r="O467">
        <f t="shared" si="52"/>
        <v>-86.665038999999979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5.1801400299484959</v>
      </c>
    </row>
    <row r="468" spans="1:19" x14ac:dyDescent="0.25">
      <c r="A468" t="s">
        <v>493</v>
      </c>
      <c r="B468">
        <v>1753.8580322</v>
      </c>
      <c r="C468">
        <v>1684.3100586</v>
      </c>
      <c r="D468">
        <v>1771.546875</v>
      </c>
      <c r="E468">
        <v>1811.2993164</v>
      </c>
      <c r="F468">
        <v>1684.3100586</v>
      </c>
      <c r="G468">
        <v>1766.1400146000001</v>
      </c>
      <c r="H468">
        <v>1688.5699463000001</v>
      </c>
      <c r="I468">
        <v>1744.1899414</v>
      </c>
      <c r="J468">
        <v>1730.9514160000001</v>
      </c>
      <c r="L468" t="str">
        <f t="shared" si="56"/>
        <v>20MAY2024:11:00:00</v>
      </c>
      <c r="M468">
        <v>12</v>
      </c>
      <c r="N468">
        <f t="shared" si="57"/>
        <v>-69.547973599999978</v>
      </c>
      <c r="O468">
        <f t="shared" si="52"/>
        <v>-69.547973599999978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3.9654277782541247</v>
      </c>
    </row>
    <row r="469" spans="1:19" x14ac:dyDescent="0.25">
      <c r="A469" t="s">
        <v>494</v>
      </c>
      <c r="B469">
        <v>1831.7196045000001</v>
      </c>
      <c r="C469">
        <v>1755.5400391000001</v>
      </c>
      <c r="D469">
        <v>1844.9434814000001</v>
      </c>
      <c r="E469">
        <v>1828.5351562999999</v>
      </c>
      <c r="F469">
        <v>1755.5400391000001</v>
      </c>
      <c r="G469">
        <v>1862.0300293</v>
      </c>
      <c r="H469">
        <v>1759.9799805</v>
      </c>
      <c r="I469">
        <v>1841.2900391000001</v>
      </c>
      <c r="J469">
        <v>1812.7567139</v>
      </c>
      <c r="L469" t="str">
        <f t="shared" si="56"/>
        <v>20MAY2024:12:00:00</v>
      </c>
      <c r="M469">
        <v>13</v>
      </c>
      <c r="N469">
        <f t="shared" si="57"/>
        <v>-76.179565400000001</v>
      </c>
      <c r="O469">
        <f t="shared" si="52"/>
        <v>-76.179565400000001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4.1589097595968871</v>
      </c>
    </row>
    <row r="470" spans="1:19" x14ac:dyDescent="0.25">
      <c r="A470" t="s">
        <v>495</v>
      </c>
      <c r="B470">
        <v>1879.7639160000001</v>
      </c>
      <c r="C470">
        <v>1857.0699463000001</v>
      </c>
      <c r="D470">
        <v>1933.4545897999999</v>
      </c>
      <c r="E470">
        <v>1884.5545654</v>
      </c>
      <c r="F470">
        <v>1857.0699463000001</v>
      </c>
      <c r="G470">
        <v>1951.4000243999999</v>
      </c>
      <c r="H470">
        <v>1853.8399658000001</v>
      </c>
      <c r="I470">
        <v>1928.8100586</v>
      </c>
      <c r="J470">
        <v>1904.9147949000001</v>
      </c>
      <c r="L470" t="str">
        <f t="shared" si="56"/>
        <v>20MAY2024:13:00:00</v>
      </c>
      <c r="M470">
        <v>14</v>
      </c>
      <c r="N470">
        <f t="shared" si="57"/>
        <v>-22.693969700000025</v>
      </c>
      <c r="O470">
        <f t="shared" si="52"/>
        <v>-22.693969700000025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1.2072776536902108</v>
      </c>
    </row>
    <row r="471" spans="1:19" x14ac:dyDescent="0.25">
      <c r="A471" t="s">
        <v>496</v>
      </c>
      <c r="B471">
        <v>1924.5469971</v>
      </c>
      <c r="C471">
        <v>1962.5200195</v>
      </c>
      <c r="D471">
        <v>1968.3323975000001</v>
      </c>
      <c r="E471">
        <v>1917.2243652</v>
      </c>
      <c r="F471">
        <v>1962.5200195</v>
      </c>
      <c r="G471">
        <v>2018.0600586</v>
      </c>
      <c r="H471">
        <v>1951.3599853999999</v>
      </c>
      <c r="I471">
        <v>1992.8199463000001</v>
      </c>
      <c r="J471">
        <v>1978.6184082</v>
      </c>
      <c r="L471" t="str">
        <f t="shared" si="56"/>
        <v>20MAY2024:14:00:00</v>
      </c>
      <c r="M471">
        <v>15</v>
      </c>
      <c r="N471">
        <f t="shared" si="57"/>
        <v>37.973022399999991</v>
      </c>
      <c r="O471" t="str">
        <f t="shared" si="52"/>
        <v/>
      </c>
      <c r="P471">
        <f t="shared" si="53"/>
        <v>37.973022399999991</v>
      </c>
      <c r="Q471" t="str">
        <f t="shared" si="54"/>
        <v/>
      </c>
      <c r="R471">
        <f t="shared" si="55"/>
        <v>1</v>
      </c>
      <c r="S471">
        <f t="shared" si="58"/>
        <v>1.9730888597274874</v>
      </c>
    </row>
    <row r="472" spans="1:19" x14ac:dyDescent="0.25">
      <c r="A472" t="s">
        <v>497</v>
      </c>
      <c r="B472">
        <v>2063.0795898000001</v>
      </c>
      <c r="C472">
        <v>2035.8299560999999</v>
      </c>
      <c r="D472">
        <v>2095.3483887000002</v>
      </c>
      <c r="E472">
        <v>2061.9582519999999</v>
      </c>
      <c r="F472">
        <v>2035.8299560999999</v>
      </c>
      <c r="G472">
        <v>2096.0700683999999</v>
      </c>
      <c r="H472">
        <v>2016.5899658000001</v>
      </c>
      <c r="I472">
        <v>2070.0700683999999</v>
      </c>
      <c r="J472">
        <v>2062.7817383000001</v>
      </c>
      <c r="L472" t="str">
        <f t="shared" si="56"/>
        <v>20MAY2024:15:00:00</v>
      </c>
      <c r="M472">
        <v>16</v>
      </c>
      <c r="N472">
        <f t="shared" si="57"/>
        <v>-27.249633700000231</v>
      </c>
      <c r="O472">
        <f t="shared" si="52"/>
        <v>-27.249633700000231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1.3208231924121685</v>
      </c>
    </row>
    <row r="473" spans="1:19" x14ac:dyDescent="0.25">
      <c r="A473" t="s">
        <v>498</v>
      </c>
      <c r="B473">
        <v>2104.4653320000002</v>
      </c>
      <c r="C473">
        <v>2090.7199707</v>
      </c>
      <c r="D473">
        <v>2167.5629883000001</v>
      </c>
      <c r="E473">
        <v>2157.2673340000001</v>
      </c>
      <c r="F473">
        <v>2090.7199707</v>
      </c>
      <c r="G473">
        <v>2145.7399902000002</v>
      </c>
      <c r="H473">
        <v>2061.1599120999999</v>
      </c>
      <c r="I473">
        <v>2115.8701172000001</v>
      </c>
      <c r="J473">
        <v>2116.2106933999999</v>
      </c>
      <c r="L473" t="str">
        <f t="shared" si="56"/>
        <v>20MAY2024:16:00:00</v>
      </c>
      <c r="M473">
        <v>17</v>
      </c>
      <c r="N473">
        <f t="shared" si="57"/>
        <v>-13.745361300000241</v>
      </c>
      <c r="O473">
        <f t="shared" si="52"/>
        <v>-13.745361300000241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0.65315218507007644</v>
      </c>
    </row>
    <row r="474" spans="1:19" x14ac:dyDescent="0.25">
      <c r="A474" t="s">
        <v>499</v>
      </c>
      <c r="B474">
        <v>2133.6679687999999</v>
      </c>
      <c r="C474">
        <v>2116.2700195000002</v>
      </c>
      <c r="D474">
        <v>2201.2563476999999</v>
      </c>
      <c r="E474">
        <v>2214.0502929999998</v>
      </c>
      <c r="F474">
        <v>2116.2700195000002</v>
      </c>
      <c r="G474">
        <v>2176.8999023000001</v>
      </c>
      <c r="H474">
        <v>2084.1999512000002</v>
      </c>
      <c r="I474">
        <v>2148.4299316000001</v>
      </c>
      <c r="J474">
        <v>2145.4111327999999</v>
      </c>
      <c r="L474" t="str">
        <f t="shared" si="56"/>
        <v>20MAY2024:17:00:00</v>
      </c>
      <c r="M474">
        <v>18</v>
      </c>
      <c r="N474">
        <f t="shared" si="57"/>
        <v>-17.397949299999709</v>
      </c>
      <c r="O474">
        <f t="shared" si="52"/>
        <v>-17.397949299999709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0.81540096933566097</v>
      </c>
    </row>
    <row r="475" spans="1:19" x14ac:dyDescent="0.25">
      <c r="A475" t="s">
        <v>500</v>
      </c>
      <c r="B475">
        <v>2097.8393554999998</v>
      </c>
      <c r="C475">
        <v>2121.2800293</v>
      </c>
      <c r="D475">
        <v>2214.7170409999999</v>
      </c>
      <c r="E475">
        <v>2246.2702637000002</v>
      </c>
      <c r="F475">
        <v>2121.2800293</v>
      </c>
      <c r="G475">
        <v>2172.7900390999998</v>
      </c>
      <c r="H475">
        <v>2084.4799804999998</v>
      </c>
      <c r="I475">
        <v>2144.1599120999999</v>
      </c>
      <c r="J475">
        <v>2147.4853515999998</v>
      </c>
      <c r="L475" t="str">
        <f t="shared" si="56"/>
        <v>20MAY2024:18:00:00</v>
      </c>
      <c r="M475">
        <v>19</v>
      </c>
      <c r="N475">
        <f t="shared" si="57"/>
        <v>23.440673800000241</v>
      </c>
      <c r="O475" t="str">
        <f t="shared" si="52"/>
        <v/>
      </c>
      <c r="P475">
        <f t="shared" si="53"/>
        <v>23.440673800000241</v>
      </c>
      <c r="Q475" t="str">
        <f t="shared" si="54"/>
        <v/>
      </c>
      <c r="R475">
        <f t="shared" si="55"/>
        <v>1</v>
      </c>
      <c r="S475">
        <f t="shared" si="58"/>
        <v>1.1173722019536325</v>
      </c>
    </row>
    <row r="476" spans="1:19" x14ac:dyDescent="0.25">
      <c r="A476" t="s">
        <v>501</v>
      </c>
      <c r="B476">
        <v>2200.8413086</v>
      </c>
      <c r="C476">
        <v>2101.3701172000001</v>
      </c>
      <c r="D476">
        <v>2197.8283691000001</v>
      </c>
      <c r="E476">
        <v>2223.7546387000002</v>
      </c>
      <c r="F476">
        <v>2101.3701172000001</v>
      </c>
      <c r="G476">
        <v>2156.1298827999999</v>
      </c>
      <c r="H476">
        <v>2061.6499023000001</v>
      </c>
      <c r="I476">
        <v>2128.2199707</v>
      </c>
      <c r="J476">
        <v>2129.0395508000001</v>
      </c>
      <c r="L476" t="str">
        <f t="shared" si="56"/>
        <v>20MAY2024:19:00:00</v>
      </c>
      <c r="M476">
        <v>20</v>
      </c>
      <c r="N476">
        <f t="shared" si="57"/>
        <v>-99.471191399999952</v>
      </c>
      <c r="O476">
        <f t="shared" si="52"/>
        <v>-99.471191399999952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4.5196894029254473</v>
      </c>
    </row>
    <row r="477" spans="1:19" x14ac:dyDescent="0.25">
      <c r="A477" t="s">
        <v>502</v>
      </c>
      <c r="B477">
        <v>2114.6098633000001</v>
      </c>
      <c r="C477">
        <v>2012.9599608999999</v>
      </c>
      <c r="D477">
        <v>2060.9899902000002</v>
      </c>
      <c r="E477">
        <v>2011.3704834</v>
      </c>
      <c r="F477">
        <v>2012.9599608999999</v>
      </c>
      <c r="G477">
        <v>2062.0300293</v>
      </c>
      <c r="H477">
        <v>1979.9399414</v>
      </c>
      <c r="I477">
        <v>2038.5799560999999</v>
      </c>
      <c r="J477">
        <v>2030.9001464999999</v>
      </c>
      <c r="L477" t="str">
        <f t="shared" si="56"/>
        <v>20MAY2024:20:00:00</v>
      </c>
      <c r="M477">
        <v>21</v>
      </c>
      <c r="N477">
        <f t="shared" si="57"/>
        <v>-101.6499024000002</v>
      </c>
      <c r="O477">
        <f t="shared" si="52"/>
        <v>-101.6499024000002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4.8070286705921363</v>
      </c>
    </row>
    <row r="478" spans="1:19" x14ac:dyDescent="0.25">
      <c r="A478" t="s">
        <v>503</v>
      </c>
      <c r="B478">
        <v>2004.3253173999999</v>
      </c>
      <c r="C478">
        <v>1935.1600341999999</v>
      </c>
      <c r="D478">
        <v>1955.9599608999999</v>
      </c>
      <c r="E478">
        <v>1842.3203125</v>
      </c>
      <c r="F478">
        <v>1935.1600341999999</v>
      </c>
      <c r="G478">
        <v>1900.1099853999999</v>
      </c>
      <c r="H478">
        <v>1909.2099608999999</v>
      </c>
      <c r="I478">
        <v>1881.7800293</v>
      </c>
      <c r="J478">
        <v>1916.4440918</v>
      </c>
      <c r="L478" t="str">
        <f t="shared" si="56"/>
        <v>20MAY2024:21:00:00</v>
      </c>
      <c r="M478">
        <v>22</v>
      </c>
      <c r="N478">
        <f t="shared" si="57"/>
        <v>-69.165283199999976</v>
      </c>
      <c r="O478">
        <f t="shared" si="52"/>
        <v>-69.165283199999976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3.4508012546446705</v>
      </c>
    </row>
    <row r="479" spans="1:19" x14ac:dyDescent="0.25">
      <c r="A479" t="s">
        <v>504</v>
      </c>
      <c r="B479">
        <v>2023.7322998</v>
      </c>
      <c r="C479">
        <v>1874.0899658000001</v>
      </c>
      <c r="D479">
        <v>1916.7110596</v>
      </c>
      <c r="E479">
        <v>1825.8293457</v>
      </c>
      <c r="F479">
        <v>1874.0899658000001</v>
      </c>
      <c r="G479">
        <v>1838.5500488</v>
      </c>
      <c r="H479">
        <v>1849.3599853999999</v>
      </c>
      <c r="I479">
        <v>1823.6500243999999</v>
      </c>
      <c r="J479">
        <v>1860.472168</v>
      </c>
      <c r="L479" t="str">
        <f t="shared" si="56"/>
        <v>20MAY2024:22:00:00</v>
      </c>
      <c r="M479">
        <v>23</v>
      </c>
      <c r="N479">
        <f t="shared" si="57"/>
        <v>-149.64233399999989</v>
      </c>
      <c r="O479">
        <f t="shared" si="52"/>
        <v>-149.64233399999989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7.3943739502892081</v>
      </c>
    </row>
    <row r="480" spans="1:19" x14ac:dyDescent="0.25">
      <c r="A480" t="s">
        <v>505</v>
      </c>
      <c r="B480">
        <v>1913.2824707</v>
      </c>
      <c r="C480">
        <v>1747.1400146000001</v>
      </c>
      <c r="D480">
        <v>1860.2381591999999</v>
      </c>
      <c r="E480">
        <v>1789.7297363</v>
      </c>
      <c r="F480">
        <v>1747.1400146000001</v>
      </c>
      <c r="G480">
        <v>1756.3399658000001</v>
      </c>
      <c r="H480">
        <v>1719.0999756000001</v>
      </c>
      <c r="I480">
        <v>1746.7900391000001</v>
      </c>
      <c r="J480">
        <v>1765.9217529</v>
      </c>
      <c r="L480" t="str">
        <f t="shared" si="56"/>
        <v>20MAY2024:23:00:00</v>
      </c>
      <c r="M480">
        <v>24</v>
      </c>
      <c r="N480">
        <f t="shared" si="57"/>
        <v>-166.14245609999989</v>
      </c>
      <c r="O480">
        <f t="shared" si="52"/>
        <v>-166.14245609999989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8.6836344682139099</v>
      </c>
    </row>
    <row r="481" spans="1:19" x14ac:dyDescent="0.25">
      <c r="A481" t="s">
        <v>506</v>
      </c>
      <c r="B481">
        <v>1790.1673584</v>
      </c>
      <c r="C481">
        <v>1623.8699951000001</v>
      </c>
      <c r="D481">
        <v>1752.546875</v>
      </c>
      <c r="E481">
        <v>1714.6716309000001</v>
      </c>
      <c r="F481">
        <v>1623.8699951000001</v>
      </c>
      <c r="G481">
        <v>1670.8599853999999</v>
      </c>
      <c r="H481">
        <v>1594.7900391000001</v>
      </c>
      <c r="I481">
        <v>1666.2199707</v>
      </c>
      <c r="J481">
        <v>1661.6573486</v>
      </c>
      <c r="L481" t="str">
        <f t="shared" si="56"/>
        <v>21MAY2024:00:00:00</v>
      </c>
      <c r="M481">
        <v>1</v>
      </c>
      <c r="N481">
        <f t="shared" si="57"/>
        <v>-166.29736329999992</v>
      </c>
      <c r="O481">
        <f t="shared" si="52"/>
        <v>-166.29736329999992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9.289486958841195</v>
      </c>
    </row>
    <row r="482" spans="1:19" x14ac:dyDescent="0.25">
      <c r="A482" t="s">
        <v>507</v>
      </c>
      <c r="B482">
        <v>1724.0209961</v>
      </c>
      <c r="C482">
        <v>1537.0999756000001</v>
      </c>
      <c r="D482">
        <v>1662.1630858999999</v>
      </c>
      <c r="E482">
        <v>1652.9179687999999</v>
      </c>
      <c r="F482">
        <v>1537.0999756000001</v>
      </c>
      <c r="G482">
        <v>1597.3299560999999</v>
      </c>
      <c r="H482">
        <v>1546.0300293</v>
      </c>
      <c r="I482">
        <v>1555.8000488</v>
      </c>
      <c r="J482">
        <v>1579.6846923999999</v>
      </c>
      <c r="L482" t="str">
        <f t="shared" si="56"/>
        <v>21MAY2024:01:00:00</v>
      </c>
      <c r="M482">
        <v>2</v>
      </c>
      <c r="N482">
        <f t="shared" si="57"/>
        <v>-186.92102049999994</v>
      </c>
      <c r="O482">
        <f t="shared" si="52"/>
        <v>-186.92102049999994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10.84215452844507</v>
      </c>
    </row>
    <row r="483" spans="1:19" x14ac:dyDescent="0.25">
      <c r="A483" t="s">
        <v>508</v>
      </c>
      <c r="B483">
        <v>1656.1512451000001</v>
      </c>
      <c r="C483">
        <v>1457.4799805</v>
      </c>
      <c r="D483">
        <v>1595.5477295000001</v>
      </c>
      <c r="E483">
        <v>1578.9407959</v>
      </c>
      <c r="F483">
        <v>1457.4799805</v>
      </c>
      <c r="G483">
        <v>1534.7900391000001</v>
      </c>
      <c r="H483">
        <v>1459.8900146000001</v>
      </c>
      <c r="I483">
        <v>1469.8100586</v>
      </c>
      <c r="J483">
        <v>1503.5036620999999</v>
      </c>
      <c r="L483" t="str">
        <f t="shared" si="56"/>
        <v>21MAY2024:02:00:00</v>
      </c>
      <c r="M483">
        <v>3</v>
      </c>
      <c r="N483">
        <f t="shared" si="57"/>
        <v>-198.67126460000009</v>
      </c>
      <c r="O483">
        <f t="shared" si="52"/>
        <v>-198.67126460000009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11.995961430926203</v>
      </c>
    </row>
    <row r="484" spans="1:19" x14ac:dyDescent="0.25">
      <c r="A484" t="s">
        <v>509</v>
      </c>
      <c r="B484">
        <v>1590.8270264</v>
      </c>
      <c r="C484">
        <v>1378.1400146000001</v>
      </c>
      <c r="D484">
        <v>1554.8986815999999</v>
      </c>
      <c r="E484">
        <v>1557.265625</v>
      </c>
      <c r="F484">
        <v>1378.1400146000001</v>
      </c>
      <c r="G484">
        <v>1463.8699951000001</v>
      </c>
      <c r="H484">
        <v>1388.8900146000001</v>
      </c>
      <c r="I484">
        <v>1399.2900391000001</v>
      </c>
      <c r="J484">
        <v>1437.0179443</v>
      </c>
      <c r="L484" t="str">
        <f t="shared" si="56"/>
        <v>21MAY2024:03:00:00</v>
      </c>
      <c r="M484">
        <v>4</v>
      </c>
      <c r="N484">
        <f t="shared" si="57"/>
        <v>-212.68701179999994</v>
      </c>
      <c r="O484">
        <f t="shared" si="52"/>
        <v>-212.68701179999994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13.369587533429394</v>
      </c>
    </row>
    <row r="485" spans="1:19" x14ac:dyDescent="0.25">
      <c r="A485" t="s">
        <v>510</v>
      </c>
      <c r="B485">
        <v>1529.3930664</v>
      </c>
      <c r="C485">
        <v>1357.2800293</v>
      </c>
      <c r="D485">
        <v>1518.4415283000001</v>
      </c>
      <c r="E485">
        <v>1529.0748291</v>
      </c>
      <c r="F485">
        <v>1357.2800293</v>
      </c>
      <c r="G485">
        <v>1447.6400146000001</v>
      </c>
      <c r="H485">
        <v>1367.6400146000001</v>
      </c>
      <c r="I485">
        <v>1370.9200439000001</v>
      </c>
      <c r="J485">
        <v>1412.3845214999999</v>
      </c>
      <c r="L485" t="str">
        <f t="shared" si="56"/>
        <v>21MAY2024:04:00:00</v>
      </c>
      <c r="M485">
        <v>5</v>
      </c>
      <c r="N485">
        <f t="shared" si="57"/>
        <v>-172.11303709999993</v>
      </c>
      <c r="O485">
        <f t="shared" si="52"/>
        <v>-172.11303709999993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11.253682318903962</v>
      </c>
    </row>
    <row r="486" spans="1:19" x14ac:dyDescent="0.25">
      <c r="A486" t="s">
        <v>511</v>
      </c>
      <c r="B486">
        <v>1516.4892577999999</v>
      </c>
      <c r="C486">
        <v>1357.4599608999999</v>
      </c>
      <c r="D486">
        <v>1505.4726562999999</v>
      </c>
      <c r="E486">
        <v>1555.6163329999999</v>
      </c>
      <c r="F486">
        <v>1357.4599608999999</v>
      </c>
      <c r="G486">
        <v>1452.4300536999999</v>
      </c>
      <c r="H486">
        <v>1358.4300536999999</v>
      </c>
      <c r="I486">
        <v>1358.5500488</v>
      </c>
      <c r="J486">
        <v>1406.4685059000001</v>
      </c>
      <c r="L486" t="str">
        <f t="shared" si="56"/>
        <v>21MAY2024:05:00:00</v>
      </c>
      <c r="M486">
        <v>6</v>
      </c>
      <c r="N486">
        <f t="shared" si="57"/>
        <v>-159.02929689999996</v>
      </c>
      <c r="O486">
        <f t="shared" si="52"/>
        <v>-159.02929689999996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10.48667480379695</v>
      </c>
    </row>
    <row r="487" spans="1:19" x14ac:dyDescent="0.25">
      <c r="A487" t="s">
        <v>512</v>
      </c>
      <c r="B487">
        <v>1532.9079589999999</v>
      </c>
      <c r="C487">
        <v>1371.5</v>
      </c>
      <c r="D487">
        <v>1523.3927002</v>
      </c>
      <c r="E487">
        <v>1568.8677978999999</v>
      </c>
      <c r="F487">
        <v>1371.5</v>
      </c>
      <c r="G487">
        <v>1457.1999512</v>
      </c>
      <c r="H487">
        <v>1379.7199707</v>
      </c>
      <c r="I487">
        <v>1377.4899902</v>
      </c>
      <c r="J487">
        <v>1421.8605957</v>
      </c>
      <c r="L487" t="str">
        <f t="shared" si="56"/>
        <v>21MAY2024:06:00:00</v>
      </c>
      <c r="M487">
        <v>7</v>
      </c>
      <c r="N487">
        <f t="shared" si="57"/>
        <v>-161.40795899999989</v>
      </c>
      <c r="O487">
        <f t="shared" si="52"/>
        <v>-161.40795899999989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10.529527102546664</v>
      </c>
    </row>
    <row r="488" spans="1:19" x14ac:dyDescent="0.25">
      <c r="A488" t="s">
        <v>513</v>
      </c>
      <c r="B488">
        <v>1586.8988036999999</v>
      </c>
      <c r="C488">
        <v>1420.1099853999999</v>
      </c>
      <c r="D488">
        <v>1573.8259277</v>
      </c>
      <c r="E488">
        <v>1624.6361084</v>
      </c>
      <c r="F488">
        <v>1420.1099853999999</v>
      </c>
      <c r="G488">
        <v>1499.4100341999999</v>
      </c>
      <c r="H488">
        <v>1432.9000243999999</v>
      </c>
      <c r="I488">
        <v>1431.3399658000001</v>
      </c>
      <c r="J488">
        <v>1471.5173339999999</v>
      </c>
      <c r="L488" t="str">
        <f t="shared" si="56"/>
        <v>21MAY2024:07:00:00</v>
      </c>
      <c r="M488">
        <v>8</v>
      </c>
      <c r="N488">
        <f t="shared" si="57"/>
        <v>-166.7888183</v>
      </c>
      <c r="O488">
        <f t="shared" si="52"/>
        <v>-166.7888183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10.510362595971248</v>
      </c>
    </row>
    <row r="489" spans="1:19" x14ac:dyDescent="0.25">
      <c r="A489" t="s">
        <v>514</v>
      </c>
      <c r="B489">
        <v>1650.4470214999999</v>
      </c>
      <c r="C489">
        <v>1441.1899414</v>
      </c>
      <c r="D489">
        <v>1596.3513184000001</v>
      </c>
      <c r="E489">
        <v>1663.7532959</v>
      </c>
      <c r="F489">
        <v>1441.1899414</v>
      </c>
      <c r="G489">
        <v>1513.1800536999999</v>
      </c>
      <c r="H489">
        <v>1458.5799560999999</v>
      </c>
      <c r="I489">
        <v>1454.2199707</v>
      </c>
      <c r="J489">
        <v>1492.7043457</v>
      </c>
      <c r="L489" t="str">
        <f t="shared" si="56"/>
        <v>21MAY2024:08:00:00</v>
      </c>
      <c r="M489">
        <v>9</v>
      </c>
      <c r="N489">
        <f t="shared" si="57"/>
        <v>-209.25708009999994</v>
      </c>
      <c r="O489">
        <f t="shared" si="52"/>
        <v>-209.25708009999994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12.678812308062925</v>
      </c>
    </row>
    <row r="490" spans="1:19" x14ac:dyDescent="0.25">
      <c r="A490" t="s">
        <v>515</v>
      </c>
      <c r="B490">
        <v>1757.9743652</v>
      </c>
      <c r="C490">
        <v>1505.3199463000001</v>
      </c>
      <c r="D490">
        <v>1666.7553711</v>
      </c>
      <c r="E490">
        <v>1729.5325928</v>
      </c>
      <c r="F490">
        <v>1505.3199463000001</v>
      </c>
      <c r="G490">
        <v>1556.3699951000001</v>
      </c>
      <c r="H490">
        <v>1512.3100586</v>
      </c>
      <c r="I490">
        <v>1523.9699707</v>
      </c>
      <c r="J490">
        <v>1552.9450684000001</v>
      </c>
      <c r="L490" t="str">
        <f t="shared" si="56"/>
        <v>21MAY2024:09:00:00</v>
      </c>
      <c r="M490">
        <v>10</v>
      </c>
      <c r="N490">
        <f t="shared" si="57"/>
        <v>-252.65441889999988</v>
      </c>
      <c r="O490">
        <f t="shared" si="52"/>
        <v>-252.65441889999988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14.371905751381995</v>
      </c>
    </row>
    <row r="491" spans="1:19" x14ac:dyDescent="0.25">
      <c r="A491" t="s">
        <v>516</v>
      </c>
      <c r="B491">
        <v>1814.2254639</v>
      </c>
      <c r="C491">
        <v>1584.8199463000001</v>
      </c>
      <c r="D491">
        <v>1724.9844971</v>
      </c>
      <c r="E491">
        <v>1779.1323242000001</v>
      </c>
      <c r="F491">
        <v>1584.8199463000001</v>
      </c>
      <c r="G491">
        <v>1631.0100098</v>
      </c>
      <c r="H491">
        <v>1572.0400391000001</v>
      </c>
      <c r="I491">
        <v>1610.0400391000001</v>
      </c>
      <c r="J491">
        <v>1624.5791016000001</v>
      </c>
      <c r="L491" t="str">
        <f t="shared" si="56"/>
        <v>21MAY2024:10:00:00</v>
      </c>
      <c r="M491">
        <v>11</v>
      </c>
      <c r="N491">
        <f t="shared" si="57"/>
        <v>-229.40551759999994</v>
      </c>
      <c r="O491">
        <f t="shared" si="52"/>
        <v>-229.40551759999994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12.644818528059462</v>
      </c>
    </row>
    <row r="492" spans="1:19" x14ac:dyDescent="0.25">
      <c r="A492" t="s">
        <v>517</v>
      </c>
      <c r="B492">
        <v>1791.9982910000001</v>
      </c>
      <c r="C492">
        <v>1672.5300293</v>
      </c>
      <c r="D492">
        <v>1800.2563477000001</v>
      </c>
      <c r="E492">
        <v>1816.2767334</v>
      </c>
      <c r="F492">
        <v>1672.5300293</v>
      </c>
      <c r="G492">
        <v>1696.9499512</v>
      </c>
      <c r="H492">
        <v>1641.4300536999999</v>
      </c>
      <c r="I492">
        <v>1701.4899902</v>
      </c>
      <c r="J492">
        <v>1702.53125</v>
      </c>
      <c r="L492" t="str">
        <f t="shared" si="56"/>
        <v>21MAY2024:11:00:00</v>
      </c>
      <c r="M492">
        <v>12</v>
      </c>
      <c r="N492">
        <f t="shared" si="57"/>
        <v>-119.46826170000008</v>
      </c>
      <c r="O492">
        <f t="shared" si="52"/>
        <v>-119.46826170000008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6.6667620332010724</v>
      </c>
    </row>
    <row r="493" spans="1:19" x14ac:dyDescent="0.25">
      <c r="A493" t="s">
        <v>518</v>
      </c>
      <c r="B493">
        <v>1851.3739014</v>
      </c>
      <c r="C493">
        <v>1734.0899658000001</v>
      </c>
      <c r="D493">
        <v>1861.8892822</v>
      </c>
      <c r="E493">
        <v>1852.0487060999999</v>
      </c>
      <c r="F493">
        <v>1734.0899658000001</v>
      </c>
      <c r="G493">
        <v>1761.0500488</v>
      </c>
      <c r="H493">
        <v>1687.2600098</v>
      </c>
      <c r="I493">
        <v>1762.4100341999999</v>
      </c>
      <c r="J493">
        <v>1761.3399658000001</v>
      </c>
      <c r="L493" t="str">
        <f t="shared" si="56"/>
        <v>21MAY2024:12:00:00</v>
      </c>
      <c r="M493">
        <v>13</v>
      </c>
      <c r="N493">
        <f t="shared" si="57"/>
        <v>-117.28393559999995</v>
      </c>
      <c r="O493">
        <f t="shared" si="52"/>
        <v>-117.28393559999995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6.3349675347216676</v>
      </c>
    </row>
    <row r="494" spans="1:19" x14ac:dyDescent="0.25">
      <c r="A494" t="s">
        <v>519</v>
      </c>
      <c r="B494">
        <v>1900.3760986</v>
      </c>
      <c r="C494">
        <v>1815.25</v>
      </c>
      <c r="D494">
        <v>1933.8508300999999</v>
      </c>
      <c r="E494">
        <v>1950.6672363</v>
      </c>
      <c r="F494">
        <v>1815.25</v>
      </c>
      <c r="G494">
        <v>1831.4399414</v>
      </c>
      <c r="H494">
        <v>1751.9599608999999</v>
      </c>
      <c r="I494">
        <v>1845.9200439000001</v>
      </c>
      <c r="J494">
        <v>1835.684082</v>
      </c>
      <c r="L494" t="str">
        <f t="shared" si="56"/>
        <v>21MAY2024:13:00:00</v>
      </c>
      <c r="M494">
        <v>14</v>
      </c>
      <c r="N494">
        <f t="shared" si="57"/>
        <v>-85.126098599999978</v>
      </c>
      <c r="O494">
        <f t="shared" si="52"/>
        <v>-85.126098599999978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4.4794342900182791</v>
      </c>
    </row>
    <row r="495" spans="1:19" x14ac:dyDescent="0.25">
      <c r="A495" t="s">
        <v>520</v>
      </c>
      <c r="B495">
        <v>1931.121582</v>
      </c>
      <c r="C495">
        <v>1895.1899414</v>
      </c>
      <c r="D495">
        <v>1972.4074707</v>
      </c>
      <c r="E495">
        <v>2006.2790527</v>
      </c>
      <c r="F495">
        <v>1895.1899414</v>
      </c>
      <c r="G495">
        <v>1875.3000488</v>
      </c>
      <c r="H495">
        <v>1815.6800536999999</v>
      </c>
      <c r="I495">
        <v>1930.6199951000001</v>
      </c>
      <c r="J495">
        <v>1897.8395995999999</v>
      </c>
      <c r="L495" t="str">
        <f t="shared" si="56"/>
        <v>21MAY2024:14:00:00</v>
      </c>
      <c r="M495">
        <v>15</v>
      </c>
      <c r="N495">
        <f t="shared" si="57"/>
        <v>-35.931640600000037</v>
      </c>
      <c r="O495">
        <f t="shared" si="52"/>
        <v>-35.931640600000037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1.8606617488468438</v>
      </c>
    </row>
    <row r="496" spans="1:19" x14ac:dyDescent="0.25">
      <c r="A496" t="s">
        <v>521</v>
      </c>
      <c r="B496">
        <v>1947.3950195</v>
      </c>
      <c r="C496">
        <v>1962.8100586</v>
      </c>
      <c r="D496">
        <v>2082.5222168</v>
      </c>
      <c r="E496">
        <v>2100.8459472999998</v>
      </c>
      <c r="F496">
        <v>1962.8100586</v>
      </c>
      <c r="G496">
        <v>1964.4899902</v>
      </c>
      <c r="H496">
        <v>1875.5899658000001</v>
      </c>
      <c r="I496">
        <v>2000.5300293</v>
      </c>
      <c r="J496">
        <v>1977.1884766000001</v>
      </c>
      <c r="L496" t="str">
        <f t="shared" si="56"/>
        <v>21MAY2024:15:00:00</v>
      </c>
      <c r="M496">
        <v>16</v>
      </c>
      <c r="N496">
        <f t="shared" si="57"/>
        <v>15.415039100000058</v>
      </c>
      <c r="O496" t="str">
        <f t="shared" si="52"/>
        <v/>
      </c>
      <c r="P496">
        <f t="shared" si="53"/>
        <v>15.415039100000058</v>
      </c>
      <c r="Q496" t="str">
        <f t="shared" si="54"/>
        <v/>
      </c>
      <c r="R496">
        <f t="shared" si="55"/>
        <v>1</v>
      </c>
      <c r="S496">
        <f t="shared" si="58"/>
        <v>0.79157227710061195</v>
      </c>
    </row>
    <row r="497" spans="1:19" x14ac:dyDescent="0.25">
      <c r="A497" t="s">
        <v>522</v>
      </c>
      <c r="B497">
        <v>2031.6656493999999</v>
      </c>
      <c r="C497">
        <v>2023.9399414</v>
      </c>
      <c r="D497">
        <v>2158.7219237999998</v>
      </c>
      <c r="E497">
        <v>2182.7641601999999</v>
      </c>
      <c r="F497">
        <v>2023.9399414</v>
      </c>
      <c r="G497">
        <v>2026.8699951000001</v>
      </c>
      <c r="H497">
        <v>1924.7399902</v>
      </c>
      <c r="I497">
        <v>2062.0500487999998</v>
      </c>
      <c r="J497">
        <v>2039.2644043</v>
      </c>
      <c r="L497" t="str">
        <f t="shared" si="56"/>
        <v>21MAY2024:16:00:00</v>
      </c>
      <c r="M497">
        <v>17</v>
      </c>
      <c r="N497">
        <f t="shared" si="57"/>
        <v>-7.7257079999999405</v>
      </c>
      <c r="O497">
        <f t="shared" si="52"/>
        <v>-7.7257079999999405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0.38026473510941766</v>
      </c>
    </row>
    <row r="498" spans="1:19" x14ac:dyDescent="0.25">
      <c r="A498" t="s">
        <v>523</v>
      </c>
      <c r="B498">
        <v>1946.1931152</v>
      </c>
      <c r="C498">
        <v>2047.2299805</v>
      </c>
      <c r="D498">
        <v>2181.6215820000002</v>
      </c>
      <c r="E498">
        <v>2227.3122558999999</v>
      </c>
      <c r="F498">
        <v>2047.2299805</v>
      </c>
      <c r="G498">
        <v>2048.4399414</v>
      </c>
      <c r="H498">
        <v>1945.8699951000001</v>
      </c>
      <c r="I498">
        <v>2086.4399414</v>
      </c>
      <c r="J498">
        <v>2061.9204101999999</v>
      </c>
      <c r="L498" t="str">
        <f t="shared" si="56"/>
        <v>21MAY2024:17:00:00</v>
      </c>
      <c r="M498">
        <v>18</v>
      </c>
      <c r="N498">
        <f t="shared" si="57"/>
        <v>101.03686530000004</v>
      </c>
      <c r="O498" t="str">
        <f t="shared" si="52"/>
        <v/>
      </c>
      <c r="P498">
        <f t="shared" si="53"/>
        <v>101.03686530000004</v>
      </c>
      <c r="Q498" t="str">
        <f t="shared" si="54"/>
        <v/>
      </c>
      <c r="R498">
        <f t="shared" si="55"/>
        <v>1</v>
      </c>
      <c r="S498">
        <f t="shared" si="58"/>
        <v>5.1915128314292192</v>
      </c>
    </row>
    <row r="499" spans="1:19" x14ac:dyDescent="0.25">
      <c r="A499" t="s">
        <v>524</v>
      </c>
      <c r="B499">
        <v>1926.7359618999999</v>
      </c>
      <c r="C499">
        <v>2039.8199463000001</v>
      </c>
      <c r="D499">
        <v>2193.5390625</v>
      </c>
      <c r="E499">
        <v>2244.4809570000002</v>
      </c>
      <c r="F499">
        <v>2039.8199463000001</v>
      </c>
      <c r="G499">
        <v>2039.3900146000001</v>
      </c>
      <c r="H499">
        <v>1935.0600586</v>
      </c>
      <c r="I499">
        <v>2083.5</v>
      </c>
      <c r="J499">
        <v>2058.2617187999999</v>
      </c>
      <c r="L499" t="str">
        <f t="shared" si="56"/>
        <v>21MAY2024:18:00:00</v>
      </c>
      <c r="M499">
        <v>19</v>
      </c>
      <c r="N499">
        <f t="shared" si="57"/>
        <v>113.08398440000019</v>
      </c>
      <c r="O499" t="str">
        <f t="shared" si="52"/>
        <v/>
      </c>
      <c r="P499">
        <f t="shared" si="53"/>
        <v>113.08398440000019</v>
      </c>
      <c r="Q499" t="str">
        <f t="shared" si="54"/>
        <v/>
      </c>
      <c r="R499">
        <f t="shared" si="55"/>
        <v>1</v>
      </c>
      <c r="S499">
        <f t="shared" si="58"/>
        <v>5.8691998611208458</v>
      </c>
    </row>
    <row r="500" spans="1:19" x14ac:dyDescent="0.25">
      <c r="A500" t="s">
        <v>525</v>
      </c>
      <c r="B500">
        <v>1938.8717041</v>
      </c>
      <c r="C500">
        <v>2006.7700195</v>
      </c>
      <c r="D500">
        <v>2175.0292969000002</v>
      </c>
      <c r="E500">
        <v>2220.9785155999998</v>
      </c>
      <c r="F500">
        <v>2006.7700195</v>
      </c>
      <c r="G500">
        <v>2003.0300293</v>
      </c>
      <c r="H500">
        <v>1907.0400391000001</v>
      </c>
      <c r="I500">
        <v>2053.5</v>
      </c>
      <c r="J500">
        <v>2029.0737305</v>
      </c>
      <c r="L500" t="str">
        <f t="shared" si="56"/>
        <v>21MAY2024:19:00:00</v>
      </c>
      <c r="M500">
        <v>20</v>
      </c>
      <c r="N500">
        <f t="shared" si="57"/>
        <v>67.898315400000001</v>
      </c>
      <c r="O500" t="str">
        <f t="shared" si="52"/>
        <v/>
      </c>
      <c r="P500">
        <f t="shared" si="53"/>
        <v>67.898315400000001</v>
      </c>
      <c r="Q500" t="str">
        <f t="shared" si="54"/>
        <v/>
      </c>
      <c r="R500">
        <f t="shared" si="55"/>
        <v>1</v>
      </c>
      <c r="S500">
        <f t="shared" si="58"/>
        <v>3.5019498843796653</v>
      </c>
    </row>
    <row r="501" spans="1:19" x14ac:dyDescent="0.25">
      <c r="A501" t="s">
        <v>526</v>
      </c>
      <c r="B501">
        <v>1812.9838867000001</v>
      </c>
      <c r="C501">
        <v>1949.6099853999999</v>
      </c>
      <c r="D501">
        <v>2054.3935547000001</v>
      </c>
      <c r="E501">
        <v>2095.0715332</v>
      </c>
      <c r="F501">
        <v>1949.6099853999999</v>
      </c>
      <c r="G501">
        <v>1916.5899658000001</v>
      </c>
      <c r="H501">
        <v>1857.25</v>
      </c>
      <c r="I501">
        <v>1986.8399658000001</v>
      </c>
      <c r="J501">
        <v>1952.9366454999999</v>
      </c>
      <c r="L501" t="str">
        <f t="shared" si="56"/>
        <v>21MAY2024:20:00:00</v>
      </c>
      <c r="M501">
        <v>21</v>
      </c>
      <c r="N501">
        <f t="shared" si="57"/>
        <v>136.62609869999983</v>
      </c>
      <c r="O501" t="str">
        <f t="shared" si="52"/>
        <v/>
      </c>
      <c r="P501">
        <f t="shared" si="53"/>
        <v>136.62609869999983</v>
      </c>
      <c r="Q501" t="str">
        <f t="shared" si="54"/>
        <v/>
      </c>
      <c r="R501">
        <f t="shared" si="55"/>
        <v>1</v>
      </c>
      <c r="S501">
        <f t="shared" si="58"/>
        <v>7.5359797570339779</v>
      </c>
    </row>
    <row r="502" spans="1:19" x14ac:dyDescent="0.25">
      <c r="A502" t="s">
        <v>527</v>
      </c>
      <c r="B502">
        <v>1720.309082</v>
      </c>
      <c r="C502">
        <v>1879.1099853999999</v>
      </c>
      <c r="D502">
        <v>1968.1354980000001</v>
      </c>
      <c r="E502">
        <v>1988.0504149999999</v>
      </c>
      <c r="F502">
        <v>1879.1099853999999</v>
      </c>
      <c r="G502">
        <v>1847.1300048999999</v>
      </c>
      <c r="H502">
        <v>1796.0400391000001</v>
      </c>
      <c r="I502">
        <v>1914.4699707</v>
      </c>
      <c r="J502">
        <v>1880.9771728999999</v>
      </c>
      <c r="L502" t="str">
        <f t="shared" si="56"/>
        <v>21MAY2024:21:00:00</v>
      </c>
      <c r="M502">
        <v>22</v>
      </c>
      <c r="N502">
        <f t="shared" si="57"/>
        <v>158.80090339999992</v>
      </c>
      <c r="O502" t="str">
        <f t="shared" si="52"/>
        <v/>
      </c>
      <c r="P502">
        <f t="shared" si="53"/>
        <v>158.80090339999992</v>
      </c>
      <c r="Q502" t="str">
        <f t="shared" si="54"/>
        <v/>
      </c>
      <c r="R502">
        <f t="shared" si="55"/>
        <v>1</v>
      </c>
      <c r="S502">
        <f t="shared" si="58"/>
        <v>9.2309518714730547</v>
      </c>
    </row>
    <row r="503" spans="1:19" x14ac:dyDescent="0.25">
      <c r="A503" t="s">
        <v>528</v>
      </c>
      <c r="B503">
        <v>1653.0599365</v>
      </c>
      <c r="C503">
        <v>1813.8000488</v>
      </c>
      <c r="D503">
        <v>1940.6079102000001</v>
      </c>
      <c r="E503">
        <v>1943.5328368999999</v>
      </c>
      <c r="F503">
        <v>1813.8000488</v>
      </c>
      <c r="G503">
        <v>1808.5699463000001</v>
      </c>
      <c r="H503">
        <v>1745.4200439000001</v>
      </c>
      <c r="I503">
        <v>1849.1199951000001</v>
      </c>
      <c r="J503">
        <v>1831.5035399999999</v>
      </c>
      <c r="L503" t="str">
        <f t="shared" si="56"/>
        <v>21MAY2024:22:00:00</v>
      </c>
      <c r="M503">
        <v>23</v>
      </c>
      <c r="N503">
        <f t="shared" si="57"/>
        <v>160.74011229999996</v>
      </c>
      <c r="O503" t="str">
        <f t="shared" si="52"/>
        <v/>
      </c>
      <c r="P503">
        <f t="shared" si="53"/>
        <v>160.74011229999996</v>
      </c>
      <c r="Q503" t="str">
        <f t="shared" si="54"/>
        <v/>
      </c>
      <c r="R503">
        <f t="shared" si="55"/>
        <v>1</v>
      </c>
      <c r="S503">
        <f t="shared" si="58"/>
        <v>9.7237921475692346</v>
      </c>
    </row>
    <row r="504" spans="1:19" x14ac:dyDescent="0.25">
      <c r="A504" t="s">
        <v>529</v>
      </c>
      <c r="B504">
        <v>1568.0130615</v>
      </c>
      <c r="C504">
        <v>1714.2299805</v>
      </c>
      <c r="D504">
        <v>1873.8548584</v>
      </c>
      <c r="E504">
        <v>1848.1643065999999</v>
      </c>
      <c r="F504">
        <v>1714.2299805</v>
      </c>
      <c r="G504">
        <v>1730.7199707</v>
      </c>
      <c r="H504">
        <v>1646.4200439000001</v>
      </c>
      <c r="I504">
        <v>1738.1700439000001</v>
      </c>
      <c r="J504">
        <v>1740.6790771000001</v>
      </c>
      <c r="L504" t="str">
        <f t="shared" si="56"/>
        <v>21MAY2024:23:00:00</v>
      </c>
      <c r="M504">
        <v>24</v>
      </c>
      <c r="N504">
        <f t="shared" si="57"/>
        <v>146.21691899999996</v>
      </c>
      <c r="O504" t="str">
        <f t="shared" si="52"/>
        <v/>
      </c>
      <c r="P504">
        <f t="shared" si="53"/>
        <v>146.21691899999996</v>
      </c>
      <c r="Q504" t="str">
        <f t="shared" si="54"/>
        <v/>
      </c>
      <c r="R504">
        <f t="shared" si="55"/>
        <v>1</v>
      </c>
      <c r="S504">
        <f t="shared" si="58"/>
        <v>9.3249809322458859</v>
      </c>
    </row>
    <row r="505" spans="1:19" x14ac:dyDescent="0.25">
      <c r="A505" t="s">
        <v>530</v>
      </c>
      <c r="B505">
        <v>1537.0949707</v>
      </c>
      <c r="C505">
        <v>1629.5699463000001</v>
      </c>
      <c r="D505">
        <v>1775.9626464999999</v>
      </c>
      <c r="E505">
        <v>1746.4777832</v>
      </c>
      <c r="F505">
        <v>1629.5699463000001</v>
      </c>
      <c r="G505">
        <v>1649.0999756000001</v>
      </c>
      <c r="H505">
        <v>1554.2399902</v>
      </c>
      <c r="I505">
        <v>1633.8499756000001</v>
      </c>
      <c r="J505">
        <v>1648.5445557</v>
      </c>
      <c r="L505" t="str">
        <f t="shared" si="56"/>
        <v>22MAY2024:00:00:00</v>
      </c>
      <c r="M505">
        <v>1</v>
      </c>
      <c r="N505">
        <f t="shared" si="57"/>
        <v>92.474975600000107</v>
      </c>
      <c r="O505" t="str">
        <f t="shared" si="52"/>
        <v/>
      </c>
      <c r="P505">
        <f t="shared" si="53"/>
        <v>92.474975600000107</v>
      </c>
      <c r="Q505" t="str">
        <f t="shared" si="54"/>
        <v/>
      </c>
      <c r="R505">
        <f t="shared" si="55"/>
        <v>1</v>
      </c>
      <c r="S505">
        <f t="shared" si="58"/>
        <v>6.016217433714365</v>
      </c>
    </row>
    <row r="506" spans="1:19" x14ac:dyDescent="0.25">
      <c r="A506" t="s">
        <v>531</v>
      </c>
      <c r="B506">
        <v>1484.4704589999999</v>
      </c>
      <c r="C506">
        <v>1516.6800536999999</v>
      </c>
      <c r="D506">
        <v>1642.9597168</v>
      </c>
      <c r="E506">
        <v>1623.0610352000001</v>
      </c>
      <c r="F506">
        <v>1534.9699707</v>
      </c>
      <c r="G506">
        <v>1559.3900146000001</v>
      </c>
      <c r="H506">
        <v>1514.4599608999999</v>
      </c>
      <c r="I506">
        <v>1516.6800536999999</v>
      </c>
      <c r="J506">
        <v>1553.6920166</v>
      </c>
      <c r="L506" t="str">
        <f t="shared" si="56"/>
        <v>22MAY2024:01:00:00</v>
      </c>
      <c r="M506">
        <v>2</v>
      </c>
      <c r="N506">
        <f t="shared" si="57"/>
        <v>32.209594700000025</v>
      </c>
      <c r="O506" t="str">
        <f t="shared" si="52"/>
        <v/>
      </c>
      <c r="P506">
        <f t="shared" si="53"/>
        <v>32.209594700000025</v>
      </c>
      <c r="Q506" t="str">
        <f t="shared" si="54"/>
        <v/>
      </c>
      <c r="R506">
        <f t="shared" si="55"/>
        <v>1</v>
      </c>
      <c r="S506">
        <f t="shared" si="58"/>
        <v>2.169770001465555</v>
      </c>
    </row>
    <row r="507" spans="1:19" x14ac:dyDescent="0.25">
      <c r="A507" t="s">
        <v>532</v>
      </c>
      <c r="B507">
        <v>1580.7550048999999</v>
      </c>
      <c r="C507">
        <v>1433.8499756000001</v>
      </c>
      <c r="D507">
        <v>1566.5240478999999</v>
      </c>
      <c r="E507">
        <v>1529.9693603999999</v>
      </c>
      <c r="F507">
        <v>1465.9899902</v>
      </c>
      <c r="G507">
        <v>1495.2399902</v>
      </c>
      <c r="H507">
        <v>1443.25</v>
      </c>
      <c r="I507">
        <v>1433.8499756000001</v>
      </c>
      <c r="J507">
        <v>1480.9708252</v>
      </c>
      <c r="L507" t="str">
        <f t="shared" si="56"/>
        <v>22MAY2024:02:00:00</v>
      </c>
      <c r="M507">
        <v>3</v>
      </c>
      <c r="N507">
        <f t="shared" si="57"/>
        <v>-146.9050292999998</v>
      </c>
      <c r="O507">
        <f t="shared" si="52"/>
        <v>-146.9050292999998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9.2933458280774612</v>
      </c>
    </row>
    <row r="508" spans="1:19" x14ac:dyDescent="0.25">
      <c r="A508" t="s">
        <v>533</v>
      </c>
      <c r="B508">
        <v>1536.2330322</v>
      </c>
      <c r="C508">
        <v>1362.4000243999999</v>
      </c>
      <c r="D508">
        <v>1525.5407714999999</v>
      </c>
      <c r="E508">
        <v>1489.2061768000001</v>
      </c>
      <c r="F508">
        <v>1410.1300048999999</v>
      </c>
      <c r="G508">
        <v>1447.6600341999999</v>
      </c>
      <c r="H508">
        <v>1373.9100341999999</v>
      </c>
      <c r="I508">
        <v>1362.4000243999999</v>
      </c>
      <c r="J508">
        <v>1423.9281006000001</v>
      </c>
      <c r="L508" t="str">
        <f t="shared" si="56"/>
        <v>22MAY2024:03:00:00</v>
      </c>
      <c r="M508">
        <v>4</v>
      </c>
      <c r="N508">
        <f t="shared" si="57"/>
        <v>-173.83300780000013</v>
      </c>
      <c r="O508">
        <f t="shared" si="52"/>
        <v>-173.83300780000013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11.315536390404151</v>
      </c>
    </row>
    <row r="509" spans="1:19" x14ac:dyDescent="0.25">
      <c r="A509" t="s">
        <v>534</v>
      </c>
      <c r="B509">
        <v>1444.4536132999999</v>
      </c>
      <c r="C509">
        <v>1335.9300536999999</v>
      </c>
      <c r="D509">
        <v>1492.8978271000001</v>
      </c>
      <c r="E509">
        <v>1470.8393555</v>
      </c>
      <c r="F509">
        <v>1384.25</v>
      </c>
      <c r="G509">
        <v>1421.2900391000001</v>
      </c>
      <c r="H509">
        <v>1360.5500488</v>
      </c>
      <c r="I509">
        <v>1335.9300536999999</v>
      </c>
      <c r="J509">
        <v>1398.9836425999999</v>
      </c>
      <c r="L509" t="str">
        <f t="shared" si="56"/>
        <v>22MAY2024:04:00:00</v>
      </c>
      <c r="M509">
        <v>5</v>
      </c>
      <c r="N509">
        <f t="shared" si="57"/>
        <v>-108.5235596</v>
      </c>
      <c r="O509">
        <f t="shared" si="52"/>
        <v>-108.5235596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7.5131218199570275</v>
      </c>
    </row>
    <row r="510" spans="1:19" x14ac:dyDescent="0.25">
      <c r="A510" t="s">
        <v>535</v>
      </c>
      <c r="B510">
        <v>1542.6010742000001</v>
      </c>
      <c r="C510">
        <v>1322.1700439000001</v>
      </c>
      <c r="D510">
        <v>1493.9737548999999</v>
      </c>
      <c r="E510">
        <v>1494.6796875</v>
      </c>
      <c r="F510">
        <v>1372.3699951000001</v>
      </c>
      <c r="G510">
        <v>1419.3800048999999</v>
      </c>
      <c r="H510">
        <v>1358.1400146000001</v>
      </c>
      <c r="I510">
        <v>1322.1700439000001</v>
      </c>
      <c r="J510">
        <v>1393.2067870999999</v>
      </c>
      <c r="L510" t="str">
        <f t="shared" si="56"/>
        <v>22MAY2024:05:00:00</v>
      </c>
      <c r="M510">
        <v>6</v>
      </c>
      <c r="N510">
        <f t="shared" si="57"/>
        <v>-220.43103029999997</v>
      </c>
      <c r="O510">
        <f t="shared" si="52"/>
        <v>-220.43103029999997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14.289568054029555</v>
      </c>
    </row>
    <row r="511" spans="1:19" x14ac:dyDescent="0.25">
      <c r="A511" t="s">
        <v>536</v>
      </c>
      <c r="B511">
        <v>1558.3116454999999</v>
      </c>
      <c r="C511">
        <v>1354.4799805</v>
      </c>
      <c r="D511">
        <v>1518.2827147999999</v>
      </c>
      <c r="E511">
        <v>1515.7038574000001</v>
      </c>
      <c r="F511">
        <v>1395.5999756000001</v>
      </c>
      <c r="G511">
        <v>1434.25</v>
      </c>
      <c r="H511">
        <v>1381.9100341999999</v>
      </c>
      <c r="I511">
        <v>1354.4799805</v>
      </c>
      <c r="J511">
        <v>1416.9045410000001</v>
      </c>
      <c r="L511" t="str">
        <f t="shared" si="56"/>
        <v>22MAY2024:06:00:00</v>
      </c>
      <c r="M511">
        <v>7</v>
      </c>
      <c r="N511">
        <f t="shared" si="57"/>
        <v>-203.83166499999993</v>
      </c>
      <c r="O511">
        <f t="shared" si="52"/>
        <v>-203.83166499999993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13.080288887567063</v>
      </c>
    </row>
    <row r="512" spans="1:19" x14ac:dyDescent="0.25">
      <c r="A512" t="s">
        <v>537</v>
      </c>
      <c r="B512">
        <v>1621.0368652</v>
      </c>
      <c r="C512">
        <v>1416.5699463000001</v>
      </c>
      <c r="D512">
        <v>1589.4165039</v>
      </c>
      <c r="E512">
        <v>1610.1459961</v>
      </c>
      <c r="F512">
        <v>1452.8000488</v>
      </c>
      <c r="G512">
        <v>1498.7099608999999</v>
      </c>
      <c r="H512">
        <v>1433.3399658000001</v>
      </c>
      <c r="I512">
        <v>1416.5699463000001</v>
      </c>
      <c r="J512">
        <v>1478.1673584</v>
      </c>
      <c r="L512" t="str">
        <f t="shared" si="56"/>
        <v>22MAY2024:07:00:00</v>
      </c>
      <c r="M512">
        <v>8</v>
      </c>
      <c r="N512">
        <f t="shared" si="57"/>
        <v>-204.46691889999988</v>
      </c>
      <c r="O512">
        <f t="shared" si="52"/>
        <v>-204.46691889999988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12.613341700577131</v>
      </c>
    </row>
    <row r="513" spans="1:19" x14ac:dyDescent="0.25">
      <c r="A513" t="s">
        <v>538</v>
      </c>
      <c r="B513">
        <v>1661.7531738</v>
      </c>
      <c r="C513">
        <v>1430.0200195</v>
      </c>
      <c r="D513">
        <v>1613.7468262</v>
      </c>
      <c r="E513">
        <v>1650.8581543</v>
      </c>
      <c r="F513">
        <v>1464.5899658000001</v>
      </c>
      <c r="G513">
        <v>1511.6600341999999</v>
      </c>
      <c r="H513">
        <v>1444.2099608999999</v>
      </c>
      <c r="I513">
        <v>1430.0200195</v>
      </c>
      <c r="J513">
        <v>1492.8454589999999</v>
      </c>
      <c r="L513" t="str">
        <f t="shared" si="56"/>
        <v>22MAY2024:08:00:00</v>
      </c>
      <c r="M513">
        <v>9</v>
      </c>
      <c r="N513">
        <f t="shared" si="57"/>
        <v>-231.73315430000002</v>
      </c>
      <c r="O513">
        <f t="shared" si="52"/>
        <v>-231.73315430000002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13.945100749835559</v>
      </c>
    </row>
    <row r="514" spans="1:19" x14ac:dyDescent="0.25">
      <c r="A514" t="s">
        <v>539</v>
      </c>
      <c r="B514">
        <v>1720.4515381000001</v>
      </c>
      <c r="C514">
        <v>1487.1700439000001</v>
      </c>
      <c r="D514">
        <v>1669.5993652</v>
      </c>
      <c r="E514">
        <v>1709.3576660000001</v>
      </c>
      <c r="F514">
        <v>1519.2800293</v>
      </c>
      <c r="G514">
        <v>1548.9300536999999</v>
      </c>
      <c r="H514">
        <v>1474.0200195</v>
      </c>
      <c r="I514">
        <v>1487.1700439000001</v>
      </c>
      <c r="J514">
        <v>1539.8000488</v>
      </c>
      <c r="L514" t="str">
        <f t="shared" si="56"/>
        <v>22MAY2024:09:00:00</v>
      </c>
      <c r="M514">
        <v>10</v>
      </c>
      <c r="N514">
        <f t="shared" si="57"/>
        <v>-233.2814942</v>
      </c>
      <c r="O514">
        <f t="shared" si="52"/>
        <v>-233.2814942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13.559317948451314</v>
      </c>
    </row>
    <row r="515" spans="1:19" x14ac:dyDescent="0.25">
      <c r="A515" t="s">
        <v>540</v>
      </c>
      <c r="B515">
        <v>1772.3165283000001</v>
      </c>
      <c r="C515">
        <v>1540.8699951000001</v>
      </c>
      <c r="D515">
        <v>1711.5560303</v>
      </c>
      <c r="E515">
        <v>1753.0333252</v>
      </c>
      <c r="F515">
        <v>1569.4399414</v>
      </c>
      <c r="G515">
        <v>1586.6300048999999</v>
      </c>
      <c r="H515">
        <v>1515.0100098</v>
      </c>
      <c r="I515">
        <v>1540.8699951000001</v>
      </c>
      <c r="J515">
        <v>1584.7014160000001</v>
      </c>
      <c r="L515" t="str">
        <f t="shared" si="56"/>
        <v>22MAY2024:10:00:00</v>
      </c>
      <c r="M515">
        <v>11</v>
      </c>
      <c r="N515">
        <f t="shared" si="57"/>
        <v>-231.44653319999998</v>
      </c>
      <c r="O515">
        <f t="shared" ref="O515:O578" si="59">IF(N515&lt;0,N515,"")</f>
        <v>-231.44653319999998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13.058984075604299</v>
      </c>
    </row>
    <row r="516" spans="1:19" x14ac:dyDescent="0.25">
      <c r="A516" t="s">
        <v>541</v>
      </c>
      <c r="B516">
        <v>1697.5200195</v>
      </c>
      <c r="C516">
        <v>1583.5799560999999</v>
      </c>
      <c r="D516">
        <v>1753.4168701000001</v>
      </c>
      <c r="E516">
        <v>1786.1584473</v>
      </c>
      <c r="F516">
        <v>1611.5600586</v>
      </c>
      <c r="G516">
        <v>1621.3800048999999</v>
      </c>
      <c r="H516">
        <v>1538.4499512</v>
      </c>
      <c r="I516">
        <v>1583.5799560999999</v>
      </c>
      <c r="J516">
        <v>1621.6774902</v>
      </c>
      <c r="L516" t="str">
        <f t="shared" ref="L516:L579" si="63">A516</f>
        <v>22MAY2024:11:00:00</v>
      </c>
      <c r="M516">
        <v>12</v>
      </c>
      <c r="N516">
        <f t="shared" ref="N516:N579" si="64">C516-B516</f>
        <v>-113.9400634000001</v>
      </c>
      <c r="O516">
        <f t="shared" si="59"/>
        <v>-113.9400634000001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6.7121484336638835</v>
      </c>
    </row>
    <row r="517" spans="1:19" x14ac:dyDescent="0.25">
      <c r="A517" t="s">
        <v>542</v>
      </c>
      <c r="B517">
        <v>1785.4609375</v>
      </c>
      <c r="C517">
        <v>1616.3599853999999</v>
      </c>
      <c r="D517">
        <v>1779.5764160000001</v>
      </c>
      <c r="E517">
        <v>1846.7497559000001</v>
      </c>
      <c r="F517">
        <v>1644.1099853999999</v>
      </c>
      <c r="G517">
        <v>1656.3299560999999</v>
      </c>
      <c r="H517">
        <v>1559.6300048999999</v>
      </c>
      <c r="I517">
        <v>1616.3599853999999</v>
      </c>
      <c r="J517">
        <v>1651.2012939000001</v>
      </c>
      <c r="L517" t="str">
        <f t="shared" si="63"/>
        <v>22MAY2024:12:00:00</v>
      </c>
      <c r="M517">
        <v>13</v>
      </c>
      <c r="N517">
        <f t="shared" si="64"/>
        <v>-169.10095210000009</v>
      </c>
      <c r="O517">
        <f t="shared" si="59"/>
        <v>-169.10095210000009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9.4709970153015508</v>
      </c>
    </row>
    <row r="518" spans="1:19" x14ac:dyDescent="0.25">
      <c r="A518" t="s">
        <v>543</v>
      </c>
      <c r="B518">
        <v>1733.1419678</v>
      </c>
      <c r="C518">
        <v>1658.4699707</v>
      </c>
      <c r="D518">
        <v>1797.7761230000001</v>
      </c>
      <c r="E518">
        <v>1902.5969238</v>
      </c>
      <c r="F518">
        <v>1685.8000488</v>
      </c>
      <c r="G518">
        <v>1695.7700195</v>
      </c>
      <c r="H518">
        <v>1585.7600098</v>
      </c>
      <c r="I518">
        <v>1658.4699707</v>
      </c>
      <c r="J518">
        <v>1684.7152100000001</v>
      </c>
      <c r="L518" t="str">
        <f t="shared" si="63"/>
        <v>22MAY2024:13:00:00</v>
      </c>
      <c r="M518">
        <v>14</v>
      </c>
      <c r="N518">
        <f t="shared" si="64"/>
        <v>-74.671997099999999</v>
      </c>
      <c r="O518">
        <f t="shared" si="59"/>
        <v>-74.671997099999999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4.3084755021417243</v>
      </c>
    </row>
    <row r="519" spans="1:19" x14ac:dyDescent="0.25">
      <c r="A519" t="s">
        <v>544</v>
      </c>
      <c r="B519">
        <v>1749.6147461</v>
      </c>
      <c r="C519">
        <v>1692.5600586</v>
      </c>
      <c r="D519">
        <v>1781.6492920000001</v>
      </c>
      <c r="E519">
        <v>1909.2861327999999</v>
      </c>
      <c r="F519">
        <v>1721.0899658000001</v>
      </c>
      <c r="G519">
        <v>1714.3299560999999</v>
      </c>
      <c r="H519">
        <v>1607.0999756000001</v>
      </c>
      <c r="I519">
        <v>1692.5600586</v>
      </c>
      <c r="J519">
        <v>1703.3459473</v>
      </c>
      <c r="L519" t="str">
        <f t="shared" si="63"/>
        <v>22MAY2024:14:00:00</v>
      </c>
      <c r="M519">
        <v>15</v>
      </c>
      <c r="N519">
        <f t="shared" si="64"/>
        <v>-57.0546875</v>
      </c>
      <c r="O519">
        <f t="shared" si="59"/>
        <v>-57.0546875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3.2609857471296722</v>
      </c>
    </row>
    <row r="520" spans="1:19" x14ac:dyDescent="0.25">
      <c r="A520" t="s">
        <v>545</v>
      </c>
      <c r="B520">
        <v>1737.7512207</v>
      </c>
      <c r="C520">
        <v>1721.2199707</v>
      </c>
      <c r="D520">
        <v>1840.769043</v>
      </c>
      <c r="E520">
        <v>1993.3488769999999</v>
      </c>
      <c r="F520">
        <v>1757.9200439000001</v>
      </c>
      <c r="G520">
        <v>1766.5500488</v>
      </c>
      <c r="H520">
        <v>1625.9200439000001</v>
      </c>
      <c r="I520">
        <v>1721.2199707</v>
      </c>
      <c r="J520">
        <v>1742.4759521000001</v>
      </c>
      <c r="L520" t="str">
        <f t="shared" si="63"/>
        <v>22MAY2024:15:00:00</v>
      </c>
      <c r="M520">
        <v>16</v>
      </c>
      <c r="N520">
        <f t="shared" si="64"/>
        <v>-16.53125</v>
      </c>
      <c r="O520">
        <f t="shared" si="59"/>
        <v>-16.53125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0.9513013026882462</v>
      </c>
    </row>
    <row r="521" spans="1:19" x14ac:dyDescent="0.25">
      <c r="A521" t="s">
        <v>546</v>
      </c>
      <c r="B521">
        <v>1769.0545654</v>
      </c>
      <c r="C521">
        <v>1758.8900146000001</v>
      </c>
      <c r="D521">
        <v>1861.5946045000001</v>
      </c>
      <c r="E521">
        <v>2018.9298096</v>
      </c>
      <c r="F521">
        <v>1804.3199463000001</v>
      </c>
      <c r="G521">
        <v>1810.3699951000001</v>
      </c>
      <c r="H521">
        <v>1645.0200195</v>
      </c>
      <c r="I521">
        <v>1758.8900146000001</v>
      </c>
      <c r="J521">
        <v>1776.0390625</v>
      </c>
      <c r="L521" t="str">
        <f t="shared" si="63"/>
        <v>22MAY2024:16:00:00</v>
      </c>
      <c r="M521">
        <v>17</v>
      </c>
      <c r="N521">
        <f t="shared" si="64"/>
        <v>-10.164550799999915</v>
      </c>
      <c r="O521">
        <f t="shared" si="59"/>
        <v>-10.164550799999915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0.57457531264456019</v>
      </c>
    </row>
    <row r="522" spans="1:19" x14ac:dyDescent="0.25">
      <c r="A522" t="s">
        <v>547</v>
      </c>
      <c r="B522">
        <v>1856.7890625</v>
      </c>
      <c r="C522">
        <v>1784.6600341999999</v>
      </c>
      <c r="D522">
        <v>1859.9107666</v>
      </c>
      <c r="E522">
        <v>2034.3332519999999</v>
      </c>
      <c r="F522">
        <v>1833.1199951000001</v>
      </c>
      <c r="G522">
        <v>1833.0300293</v>
      </c>
      <c r="H522">
        <v>1657.2399902</v>
      </c>
      <c r="I522">
        <v>1784.6600341999999</v>
      </c>
      <c r="J522">
        <v>1793.5921631000001</v>
      </c>
      <c r="L522" t="str">
        <f t="shared" si="63"/>
        <v>22MAY2024:17:00:00</v>
      </c>
      <c r="M522">
        <v>18</v>
      </c>
      <c r="N522">
        <f t="shared" si="64"/>
        <v>-72.129028300000073</v>
      </c>
      <c r="O522">
        <f t="shared" si="59"/>
        <v>-72.129028300000073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3.8846107916472103</v>
      </c>
    </row>
    <row r="523" spans="1:19" x14ac:dyDescent="0.25">
      <c r="A523" t="s">
        <v>548</v>
      </c>
      <c r="B523">
        <v>1875.2163086</v>
      </c>
      <c r="C523">
        <v>1789.0899658000001</v>
      </c>
      <c r="D523">
        <v>1844.0504149999999</v>
      </c>
      <c r="E523">
        <v>2010.90625</v>
      </c>
      <c r="F523">
        <v>1835.0600586</v>
      </c>
      <c r="G523">
        <v>1834.3199463000001</v>
      </c>
      <c r="H523">
        <v>1646.25</v>
      </c>
      <c r="I523">
        <v>1789.0899658000001</v>
      </c>
      <c r="J523">
        <v>1789.7541504000001</v>
      </c>
      <c r="L523" t="str">
        <f t="shared" si="63"/>
        <v>22MAY2024:18:00:00</v>
      </c>
      <c r="M523">
        <v>19</v>
      </c>
      <c r="N523">
        <f t="shared" si="64"/>
        <v>-86.126342799999975</v>
      </c>
      <c r="O523">
        <f t="shared" si="59"/>
        <v>-86.126342799999975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4.5928750941964784</v>
      </c>
    </row>
    <row r="524" spans="1:19" x14ac:dyDescent="0.25">
      <c r="A524" t="s">
        <v>549</v>
      </c>
      <c r="B524">
        <v>1879.3367920000001</v>
      </c>
      <c r="C524">
        <v>1760.9499512</v>
      </c>
      <c r="D524">
        <v>1860.862793</v>
      </c>
      <c r="E524">
        <v>2067.0231933999999</v>
      </c>
      <c r="F524">
        <v>1800.2199707</v>
      </c>
      <c r="G524">
        <v>1809.1899414</v>
      </c>
      <c r="H524">
        <v>1627.7399902</v>
      </c>
      <c r="I524">
        <v>1760.9499512</v>
      </c>
      <c r="J524">
        <v>1771.7924805</v>
      </c>
      <c r="L524" t="str">
        <f t="shared" si="63"/>
        <v>22MAY2024:19:00:00</v>
      </c>
      <c r="M524">
        <v>20</v>
      </c>
      <c r="N524">
        <f t="shared" si="64"/>
        <v>-118.38684080000007</v>
      </c>
      <c r="O524">
        <f t="shared" si="59"/>
        <v>-118.38684080000007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6.2993946217597419</v>
      </c>
    </row>
    <row r="525" spans="1:19" x14ac:dyDescent="0.25">
      <c r="A525" t="s">
        <v>550</v>
      </c>
      <c r="B525">
        <v>1868.9442139</v>
      </c>
      <c r="C525">
        <v>1703.8100586</v>
      </c>
      <c r="D525">
        <v>1764.3129882999999</v>
      </c>
      <c r="E525">
        <v>1975.5933838000001</v>
      </c>
      <c r="F525">
        <v>1743.7900391000001</v>
      </c>
      <c r="G525">
        <v>1754.6300048999999</v>
      </c>
      <c r="H525">
        <v>1603.1800536999999</v>
      </c>
      <c r="I525">
        <v>1703.8100586</v>
      </c>
      <c r="J525">
        <v>1713.9445800999999</v>
      </c>
      <c r="L525" t="str">
        <f t="shared" si="63"/>
        <v>22MAY2024:20:00:00</v>
      </c>
      <c r="M525">
        <v>21</v>
      </c>
      <c r="N525">
        <f t="shared" si="64"/>
        <v>-165.13415529999997</v>
      </c>
      <c r="O525">
        <f t="shared" si="59"/>
        <v>-165.13415529999997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8.8356920485822297</v>
      </c>
    </row>
    <row r="526" spans="1:19" x14ac:dyDescent="0.25">
      <c r="A526" t="s">
        <v>551</v>
      </c>
      <c r="B526">
        <v>1695.9752197</v>
      </c>
      <c r="C526">
        <v>1669.5400391000001</v>
      </c>
      <c r="D526">
        <v>1678.2032471</v>
      </c>
      <c r="E526">
        <v>1872.5892334</v>
      </c>
      <c r="F526">
        <v>1710.9899902</v>
      </c>
      <c r="G526">
        <v>1719.5300293</v>
      </c>
      <c r="H526">
        <v>1578.4799805</v>
      </c>
      <c r="I526">
        <v>1669.5400391000001</v>
      </c>
      <c r="J526">
        <v>1671.3486327999999</v>
      </c>
      <c r="L526" t="str">
        <f t="shared" si="63"/>
        <v>22MAY2024:21:00:00</v>
      </c>
      <c r="M526">
        <v>22</v>
      </c>
      <c r="N526">
        <f t="shared" si="64"/>
        <v>-26.435180599999967</v>
      </c>
      <c r="O526">
        <f t="shared" si="59"/>
        <v>-26.435180599999967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1.5587008756340244</v>
      </c>
    </row>
    <row r="527" spans="1:19" x14ac:dyDescent="0.25">
      <c r="A527" t="s">
        <v>552</v>
      </c>
      <c r="B527">
        <v>1620.1588135</v>
      </c>
      <c r="C527">
        <v>1651.25</v>
      </c>
      <c r="D527">
        <v>1700.0820312999999</v>
      </c>
      <c r="E527">
        <v>1913.2542725000001</v>
      </c>
      <c r="F527">
        <v>1692.3499756000001</v>
      </c>
      <c r="G527">
        <v>1692.6899414</v>
      </c>
      <c r="H527">
        <v>1567.2099608999999</v>
      </c>
      <c r="I527">
        <v>1651.25</v>
      </c>
      <c r="J527">
        <v>1660.7164307</v>
      </c>
      <c r="L527" t="str">
        <f t="shared" si="63"/>
        <v>22MAY2024:22:00:00</v>
      </c>
      <c r="M527">
        <v>23</v>
      </c>
      <c r="N527">
        <f t="shared" si="64"/>
        <v>31.091186500000049</v>
      </c>
      <c r="O527" t="str">
        <f t="shared" si="59"/>
        <v/>
      </c>
      <c r="P527">
        <f t="shared" si="60"/>
        <v>31.091186500000049</v>
      </c>
      <c r="Q527" t="str">
        <f t="shared" si="61"/>
        <v/>
      </c>
      <c r="R527">
        <f t="shared" si="62"/>
        <v>1</v>
      </c>
      <c r="S527">
        <f t="shared" si="65"/>
        <v>1.9190209157850593</v>
      </c>
    </row>
    <row r="528" spans="1:19" x14ac:dyDescent="0.25">
      <c r="A528" t="s">
        <v>553</v>
      </c>
      <c r="B528">
        <v>1611.7069091999999</v>
      </c>
      <c r="C528">
        <v>1545.8199463000001</v>
      </c>
      <c r="D528">
        <v>1662.7281493999999</v>
      </c>
      <c r="E528">
        <v>1844.1790771000001</v>
      </c>
      <c r="F528">
        <v>1588.5200195</v>
      </c>
      <c r="G528">
        <v>1600.0300293</v>
      </c>
      <c r="H528">
        <v>1487.0600586</v>
      </c>
      <c r="I528">
        <v>1545.8199463000001</v>
      </c>
      <c r="J528">
        <v>1576.831543</v>
      </c>
      <c r="L528" t="str">
        <f t="shared" si="63"/>
        <v>22MAY2024:23:00:00</v>
      </c>
      <c r="M528">
        <v>24</v>
      </c>
      <c r="N528">
        <f t="shared" si="64"/>
        <v>-65.886962899999844</v>
      </c>
      <c r="O528">
        <f t="shared" si="59"/>
        <v>-65.886962899999844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4.088023853710725</v>
      </c>
    </row>
    <row r="529" spans="1:19" x14ac:dyDescent="0.25">
      <c r="A529" t="s">
        <v>554</v>
      </c>
      <c r="B529">
        <v>1610.9526367000001</v>
      </c>
      <c r="C529">
        <v>1435.1700439000001</v>
      </c>
      <c r="D529">
        <v>1584.7551269999999</v>
      </c>
      <c r="E529">
        <v>1721.4792480000001</v>
      </c>
      <c r="F529">
        <v>1478.0899658000001</v>
      </c>
      <c r="G529">
        <v>1496.2900391000001</v>
      </c>
      <c r="H529">
        <v>1400.9300536999999</v>
      </c>
      <c r="I529">
        <v>1435.1700439000001</v>
      </c>
      <c r="J529">
        <v>1479.0471190999999</v>
      </c>
      <c r="L529" t="str">
        <f t="shared" si="63"/>
        <v>23MAY2024:00:00:00</v>
      </c>
      <c r="M529">
        <v>1</v>
      </c>
      <c r="N529">
        <f t="shared" si="64"/>
        <v>-175.78259279999997</v>
      </c>
      <c r="O529">
        <f t="shared" si="59"/>
        <v>-175.78259279999997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10.911717004919936</v>
      </c>
    </row>
    <row r="530" spans="1:19" x14ac:dyDescent="0.25">
      <c r="A530" t="s">
        <v>555</v>
      </c>
      <c r="B530">
        <v>1569.1090088000001</v>
      </c>
      <c r="C530">
        <v>1353.0699463000001</v>
      </c>
      <c r="D530">
        <v>1521.1970214999999</v>
      </c>
      <c r="E530">
        <v>1591.3107910000001</v>
      </c>
      <c r="F530">
        <v>1353.0699463000001</v>
      </c>
      <c r="G530">
        <v>1373.7099608999999</v>
      </c>
      <c r="H530">
        <v>1309.0400391000001</v>
      </c>
      <c r="I530">
        <v>1350.9499512</v>
      </c>
      <c r="J530">
        <v>1381.5935059000001</v>
      </c>
      <c r="L530" t="str">
        <f t="shared" si="63"/>
        <v>23MAY2024:01:00:00</v>
      </c>
      <c r="M530">
        <v>2</v>
      </c>
      <c r="N530">
        <f t="shared" si="64"/>
        <v>-216.0390625</v>
      </c>
      <c r="O530">
        <f t="shared" si="59"/>
        <v>-216.0390625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13.768263472352322</v>
      </c>
    </row>
    <row r="531" spans="1:19" x14ac:dyDescent="0.25">
      <c r="A531" t="s">
        <v>556</v>
      </c>
      <c r="B531">
        <v>1510.5013428</v>
      </c>
      <c r="C531">
        <v>1283.9699707</v>
      </c>
      <c r="D531">
        <v>1471.4637451000001</v>
      </c>
      <c r="E531">
        <v>1506.7216797000001</v>
      </c>
      <c r="F531">
        <v>1283.9699707</v>
      </c>
      <c r="G531">
        <v>1308.4399414</v>
      </c>
      <c r="H531">
        <v>1257.6999512</v>
      </c>
      <c r="I531">
        <v>1289.9200439000001</v>
      </c>
      <c r="J531">
        <v>1322.2988281</v>
      </c>
      <c r="L531" t="str">
        <f t="shared" si="63"/>
        <v>23MAY2024:02:00:00</v>
      </c>
      <c r="M531">
        <v>3</v>
      </c>
      <c r="N531">
        <f t="shared" si="64"/>
        <v>-226.5313721</v>
      </c>
      <c r="O531">
        <f t="shared" si="59"/>
        <v>-226.5313721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14.997098359414975</v>
      </c>
    </row>
    <row r="532" spans="1:19" x14ac:dyDescent="0.25">
      <c r="A532" t="s">
        <v>557</v>
      </c>
      <c r="B532">
        <v>1474.2392577999999</v>
      </c>
      <c r="C532">
        <v>1216.8699951000001</v>
      </c>
      <c r="D532">
        <v>1440.6765137</v>
      </c>
      <c r="E532">
        <v>1442.0666504000001</v>
      </c>
      <c r="F532">
        <v>1216.8699951000001</v>
      </c>
      <c r="G532">
        <v>1259.5500488</v>
      </c>
      <c r="H532">
        <v>1210.0200195</v>
      </c>
      <c r="I532">
        <v>1231.9599608999999</v>
      </c>
      <c r="J532">
        <v>1271.8153076000001</v>
      </c>
      <c r="L532" t="str">
        <f t="shared" si="63"/>
        <v>23MAY2024:03:00:00</v>
      </c>
      <c r="M532">
        <v>4</v>
      </c>
      <c r="N532">
        <f t="shared" si="64"/>
        <v>-257.36926269999981</v>
      </c>
      <c r="O532">
        <f t="shared" si="59"/>
        <v>-257.36926269999981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17.457767546094974</v>
      </c>
    </row>
    <row r="533" spans="1:19" x14ac:dyDescent="0.25">
      <c r="A533" t="s">
        <v>558</v>
      </c>
      <c r="B533">
        <v>1445.8532714999999</v>
      </c>
      <c r="C533">
        <v>1205.9599608999999</v>
      </c>
      <c r="D533">
        <v>1408.5565185999999</v>
      </c>
      <c r="E533">
        <v>1390.121582</v>
      </c>
      <c r="F533">
        <v>1205.9599608999999</v>
      </c>
      <c r="G533">
        <v>1242.6099853999999</v>
      </c>
      <c r="H533">
        <v>1190.9399414</v>
      </c>
      <c r="I533">
        <v>1217.5400391000001</v>
      </c>
      <c r="J533">
        <v>1253.1213379000001</v>
      </c>
      <c r="L533" t="str">
        <f t="shared" si="63"/>
        <v>23MAY2024:04:00:00</v>
      </c>
      <c r="M533">
        <v>5</v>
      </c>
      <c r="N533">
        <f t="shared" si="64"/>
        <v>-239.89331059999995</v>
      </c>
      <c r="O533">
        <f t="shared" si="59"/>
        <v>-239.89331059999995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16.59181573460236</v>
      </c>
    </row>
    <row r="534" spans="1:19" x14ac:dyDescent="0.25">
      <c r="A534" t="s">
        <v>559</v>
      </c>
      <c r="B534">
        <v>1460.4449463000001</v>
      </c>
      <c r="C534">
        <v>1209.9499512</v>
      </c>
      <c r="D534">
        <v>1410.3164062999999</v>
      </c>
      <c r="E534">
        <v>1388.0916748</v>
      </c>
      <c r="F534">
        <v>1209.9499512</v>
      </c>
      <c r="G534">
        <v>1256.6700439000001</v>
      </c>
      <c r="H534">
        <v>1193.3100586</v>
      </c>
      <c r="I534">
        <v>1214.9799805</v>
      </c>
      <c r="J534">
        <v>1257.0452881000001</v>
      </c>
      <c r="L534" t="str">
        <f t="shared" si="63"/>
        <v>23MAY2024:05:00:00</v>
      </c>
      <c r="M534">
        <v>6</v>
      </c>
      <c r="N534">
        <f t="shared" si="64"/>
        <v>-250.4949951000001</v>
      </c>
      <c r="O534">
        <f t="shared" si="59"/>
        <v>-250.4949951000001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17.151964251348385</v>
      </c>
    </row>
    <row r="535" spans="1:19" x14ac:dyDescent="0.25">
      <c r="A535" t="s">
        <v>560</v>
      </c>
      <c r="B535">
        <v>1491.4949951000001</v>
      </c>
      <c r="C535">
        <v>1247.0999756000001</v>
      </c>
      <c r="D535">
        <v>1437.0485839999999</v>
      </c>
      <c r="E535">
        <v>1410.4593506000001</v>
      </c>
      <c r="F535">
        <v>1247.0999756000001</v>
      </c>
      <c r="G535">
        <v>1295.0100098</v>
      </c>
      <c r="H535">
        <v>1223.8299560999999</v>
      </c>
      <c r="I535">
        <v>1255.6800536999999</v>
      </c>
      <c r="J535">
        <v>1291.7336425999999</v>
      </c>
      <c r="L535" t="str">
        <f t="shared" si="63"/>
        <v>23MAY2024:06:00:00</v>
      </c>
      <c r="M535">
        <v>7</v>
      </c>
      <c r="N535">
        <f t="shared" si="64"/>
        <v>-244.39501949999999</v>
      </c>
      <c r="O535">
        <f t="shared" si="59"/>
        <v>-244.39501949999999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16.385909460166445</v>
      </c>
    </row>
    <row r="536" spans="1:19" x14ac:dyDescent="0.25">
      <c r="A536" t="s">
        <v>561</v>
      </c>
      <c r="B536">
        <v>1530.5837402</v>
      </c>
      <c r="C536">
        <v>1301.9300536999999</v>
      </c>
      <c r="D536">
        <v>1499.5175781</v>
      </c>
      <c r="E536">
        <v>1469.4738769999999</v>
      </c>
      <c r="F536">
        <v>1301.9300536999999</v>
      </c>
      <c r="G536">
        <v>1355.5699463000001</v>
      </c>
      <c r="H536">
        <v>1292.0100098</v>
      </c>
      <c r="I536">
        <v>1318.1899414</v>
      </c>
      <c r="J536">
        <v>1353.4436035000001</v>
      </c>
      <c r="L536" t="str">
        <f t="shared" si="63"/>
        <v>23MAY2024:07:00:00</v>
      </c>
      <c r="M536">
        <v>8</v>
      </c>
      <c r="N536">
        <f t="shared" si="64"/>
        <v>-228.65368650000005</v>
      </c>
      <c r="O536">
        <f t="shared" si="59"/>
        <v>-228.65368650000005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14.938985727766982</v>
      </c>
    </row>
    <row r="537" spans="1:19" x14ac:dyDescent="0.25">
      <c r="A537" t="s">
        <v>562</v>
      </c>
      <c r="B537">
        <v>1512.4746094</v>
      </c>
      <c r="C537">
        <v>1320.5100098</v>
      </c>
      <c r="D537">
        <v>1542.144043</v>
      </c>
      <c r="E537">
        <v>1535.6749268000001</v>
      </c>
      <c r="F537">
        <v>1320.5100098</v>
      </c>
      <c r="G537">
        <v>1368.3100586</v>
      </c>
      <c r="H537">
        <v>1319.7399902</v>
      </c>
      <c r="I537">
        <v>1343.9599608999999</v>
      </c>
      <c r="J537">
        <v>1378.9328613</v>
      </c>
      <c r="L537" t="str">
        <f t="shared" si="63"/>
        <v>23MAY2024:08:00:00</v>
      </c>
      <c r="M537">
        <v>9</v>
      </c>
      <c r="N537">
        <f t="shared" si="64"/>
        <v>-191.96459959999993</v>
      </c>
      <c r="O537">
        <f t="shared" si="59"/>
        <v>-191.96459959999993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12.692087417993248</v>
      </c>
    </row>
    <row r="538" spans="1:19" x14ac:dyDescent="0.25">
      <c r="A538" t="s">
        <v>563</v>
      </c>
      <c r="B538">
        <v>1649.6767577999999</v>
      </c>
      <c r="C538">
        <v>1385.3699951000001</v>
      </c>
      <c r="D538">
        <v>1611.9495850000001</v>
      </c>
      <c r="E538">
        <v>1622.2993164</v>
      </c>
      <c r="F538">
        <v>1385.3699951000001</v>
      </c>
      <c r="G538">
        <v>1423.6300048999999</v>
      </c>
      <c r="H538">
        <v>1364.9499512</v>
      </c>
      <c r="I538">
        <v>1401.4499512</v>
      </c>
      <c r="J538">
        <v>1437.4699707</v>
      </c>
      <c r="L538" t="str">
        <f t="shared" si="63"/>
        <v>23MAY2024:09:00:00</v>
      </c>
      <c r="M538">
        <v>10</v>
      </c>
      <c r="N538">
        <f t="shared" si="64"/>
        <v>-264.30676269999981</v>
      </c>
      <c r="O538">
        <f t="shared" si="59"/>
        <v>-264.30676269999981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16.021730405687347</v>
      </c>
    </row>
    <row r="539" spans="1:19" x14ac:dyDescent="0.25">
      <c r="A539" t="s">
        <v>564</v>
      </c>
      <c r="B539">
        <v>1675.8704834</v>
      </c>
      <c r="C539">
        <v>1449.0899658000001</v>
      </c>
      <c r="D539">
        <v>1664.9215088000001</v>
      </c>
      <c r="E539">
        <v>1681.640625</v>
      </c>
      <c r="F539">
        <v>1449.0899658000001</v>
      </c>
      <c r="G539">
        <v>1471.2600098</v>
      </c>
      <c r="H539">
        <v>1397.0400391000001</v>
      </c>
      <c r="I539">
        <v>1447.4399414</v>
      </c>
      <c r="J539">
        <v>1485.9504394999999</v>
      </c>
      <c r="L539" t="str">
        <f t="shared" si="63"/>
        <v>23MAY2024:10:00:00</v>
      </c>
      <c r="M539">
        <v>11</v>
      </c>
      <c r="N539">
        <f t="shared" si="64"/>
        <v>-226.78051759999994</v>
      </c>
      <c r="O539">
        <f t="shared" si="59"/>
        <v>-226.78051759999994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13.532102859160597</v>
      </c>
    </row>
    <row r="540" spans="1:19" x14ac:dyDescent="0.25">
      <c r="A540" t="s">
        <v>565</v>
      </c>
      <c r="B540">
        <v>1711.5617675999999</v>
      </c>
      <c r="C540">
        <v>1511.8199463000001</v>
      </c>
      <c r="D540">
        <v>1683.6751709</v>
      </c>
      <c r="E540">
        <v>1685.4149170000001</v>
      </c>
      <c r="F540">
        <v>1511.8199463000001</v>
      </c>
      <c r="G540">
        <v>1523.6300048999999</v>
      </c>
      <c r="H540">
        <v>1445.6800536999999</v>
      </c>
      <c r="I540">
        <v>1500.8499756000001</v>
      </c>
      <c r="J540">
        <v>1533.1311035000001</v>
      </c>
      <c r="L540" t="str">
        <f t="shared" si="63"/>
        <v>23MAY2024:11:00:00</v>
      </c>
      <c r="M540">
        <v>12</v>
      </c>
      <c r="N540">
        <f t="shared" si="64"/>
        <v>-199.74182129999986</v>
      </c>
      <c r="O540">
        <f t="shared" si="59"/>
        <v>-199.74182129999986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11.670149747507123</v>
      </c>
    </row>
    <row r="541" spans="1:19" x14ac:dyDescent="0.25">
      <c r="A541" t="s">
        <v>566</v>
      </c>
      <c r="B541">
        <v>1760.0633545000001</v>
      </c>
      <c r="C541">
        <v>1571.3100586</v>
      </c>
      <c r="D541">
        <v>1719.6021728999999</v>
      </c>
      <c r="E541">
        <v>1782.8198242000001</v>
      </c>
      <c r="F541">
        <v>1571.3100586</v>
      </c>
      <c r="G541">
        <v>1581.2600098</v>
      </c>
      <c r="H541">
        <v>1489.8299560999999</v>
      </c>
      <c r="I541">
        <v>1552.8499756000001</v>
      </c>
      <c r="J541">
        <v>1582.9704589999999</v>
      </c>
      <c r="L541" t="str">
        <f t="shared" si="63"/>
        <v>23MAY2024:12:00:00</v>
      </c>
      <c r="M541">
        <v>13</v>
      </c>
      <c r="N541">
        <f t="shared" si="64"/>
        <v>-188.75329590000001</v>
      </c>
      <c r="O541">
        <f t="shared" si="59"/>
        <v>-188.75329590000001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10.724233046350832</v>
      </c>
    </row>
    <row r="542" spans="1:19" x14ac:dyDescent="0.25">
      <c r="A542" t="s">
        <v>567</v>
      </c>
      <c r="B542">
        <v>1764.3409423999999</v>
      </c>
      <c r="C542">
        <v>1642.9599608999999</v>
      </c>
      <c r="D542">
        <v>1754.8900146000001</v>
      </c>
      <c r="E542">
        <v>1846.8068848</v>
      </c>
      <c r="F542">
        <v>1642.9599608999999</v>
      </c>
      <c r="G542">
        <v>1642.6600341999999</v>
      </c>
      <c r="H542">
        <v>1545.2900391000001</v>
      </c>
      <c r="I542">
        <v>1616.2299805</v>
      </c>
      <c r="J542">
        <v>1640.4060059000001</v>
      </c>
      <c r="L542" t="str">
        <f t="shared" si="63"/>
        <v>23MAY2024:13:00:00</v>
      </c>
      <c r="M542">
        <v>14</v>
      </c>
      <c r="N542">
        <f t="shared" si="64"/>
        <v>-121.38098149999996</v>
      </c>
      <c r="O542">
        <f t="shared" si="59"/>
        <v>-121.38098149999996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6.8796783310422809</v>
      </c>
    </row>
    <row r="543" spans="1:19" x14ac:dyDescent="0.25">
      <c r="A543" t="s">
        <v>568</v>
      </c>
      <c r="B543">
        <v>1860.9298096</v>
      </c>
      <c r="C543">
        <v>1707.9300536999999</v>
      </c>
      <c r="D543">
        <v>1754.4934082</v>
      </c>
      <c r="E543">
        <v>1868.0104980000001</v>
      </c>
      <c r="F543">
        <v>1707.9300536999999</v>
      </c>
      <c r="G543">
        <v>1632.7399902</v>
      </c>
      <c r="H543">
        <v>1607.3900146000001</v>
      </c>
      <c r="I543">
        <v>1677.6899414</v>
      </c>
      <c r="J543">
        <v>1676.0487060999999</v>
      </c>
      <c r="L543" t="str">
        <f t="shared" si="63"/>
        <v>23MAY2024:14:00:00</v>
      </c>
      <c r="M543">
        <v>15</v>
      </c>
      <c r="N543">
        <f t="shared" si="64"/>
        <v>-152.99975590000008</v>
      </c>
      <c r="O543">
        <f t="shared" si="59"/>
        <v>-152.99975590000008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8.2216833279105153</v>
      </c>
    </row>
    <row r="544" spans="1:19" x14ac:dyDescent="0.25">
      <c r="A544" t="s">
        <v>569</v>
      </c>
      <c r="B544">
        <v>1909.2879639</v>
      </c>
      <c r="C544">
        <v>1760.4599608999999</v>
      </c>
      <c r="D544">
        <v>1832.324707</v>
      </c>
      <c r="E544">
        <v>1903.6844481999999</v>
      </c>
      <c r="F544">
        <v>1760.4599608999999</v>
      </c>
      <c r="G544">
        <v>1724.5500488</v>
      </c>
      <c r="H544">
        <v>1674.3000488</v>
      </c>
      <c r="I544">
        <v>1731.1099853999999</v>
      </c>
      <c r="J544">
        <v>1744.5489502</v>
      </c>
      <c r="L544" t="str">
        <f t="shared" si="63"/>
        <v>23MAY2024:15:00:00</v>
      </c>
      <c r="M544">
        <v>16</v>
      </c>
      <c r="N544">
        <f t="shared" si="64"/>
        <v>-148.82800300000008</v>
      </c>
      <c r="O544">
        <f t="shared" si="59"/>
        <v>-148.82800300000008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7.7949479499151666</v>
      </c>
    </row>
    <row r="545" spans="1:19" x14ac:dyDescent="0.25">
      <c r="A545" t="s">
        <v>570</v>
      </c>
      <c r="B545">
        <v>2117.8498534999999</v>
      </c>
      <c r="C545">
        <v>1799.5899658000001</v>
      </c>
      <c r="D545">
        <v>1898.1464844</v>
      </c>
      <c r="E545">
        <v>1948.1295166</v>
      </c>
      <c r="F545">
        <v>1799.5899658000001</v>
      </c>
      <c r="G545">
        <v>1784.0200195</v>
      </c>
      <c r="H545">
        <v>1728.0899658000001</v>
      </c>
      <c r="I545">
        <v>1771.9000243999999</v>
      </c>
      <c r="J545">
        <v>1796.3493652</v>
      </c>
      <c r="L545" t="str">
        <f t="shared" si="63"/>
        <v>23MAY2024:16:00:00</v>
      </c>
      <c r="M545">
        <v>17</v>
      </c>
      <c r="N545">
        <f t="shared" si="64"/>
        <v>-318.25988769999981</v>
      </c>
      <c r="O545">
        <f t="shared" si="59"/>
        <v>-318.25988769999981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15.027500045578648</v>
      </c>
    </row>
    <row r="546" spans="1:19" x14ac:dyDescent="0.25">
      <c r="A546" t="s">
        <v>571</v>
      </c>
      <c r="B546">
        <v>2179.5454101999999</v>
      </c>
      <c r="C546">
        <v>1812.8199463000001</v>
      </c>
      <c r="D546">
        <v>1898.4471435999999</v>
      </c>
      <c r="E546">
        <v>1887.4188231999999</v>
      </c>
      <c r="F546">
        <v>1812.8199463000001</v>
      </c>
      <c r="G546">
        <v>1781.1999512</v>
      </c>
      <c r="H546">
        <v>1783.0600586</v>
      </c>
      <c r="I546">
        <v>1798.4899902</v>
      </c>
      <c r="J546">
        <v>1814.8034668</v>
      </c>
      <c r="L546" t="str">
        <f t="shared" si="63"/>
        <v>23MAY2024:17:00:00</v>
      </c>
      <c r="M546">
        <v>18</v>
      </c>
      <c r="N546">
        <f t="shared" si="64"/>
        <v>-366.7254638999998</v>
      </c>
      <c r="O546">
        <f t="shared" si="59"/>
        <v>-366.7254638999998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16.825777622423946</v>
      </c>
    </row>
    <row r="547" spans="1:19" x14ac:dyDescent="0.25">
      <c r="A547" t="s">
        <v>572</v>
      </c>
      <c r="B547">
        <v>2157.2329101999999</v>
      </c>
      <c r="C547">
        <v>1797.9499512</v>
      </c>
      <c r="D547">
        <v>1873.5291748</v>
      </c>
      <c r="E547">
        <v>1851.1601562999999</v>
      </c>
      <c r="F547">
        <v>1797.9499512</v>
      </c>
      <c r="G547">
        <v>1758.5899658000001</v>
      </c>
      <c r="H547">
        <v>1799.0200195</v>
      </c>
      <c r="I547">
        <v>1797.25</v>
      </c>
      <c r="J547">
        <v>1805.2678223</v>
      </c>
      <c r="L547" t="str">
        <f t="shared" si="63"/>
        <v>23MAY2024:18:00:00</v>
      </c>
      <c r="M547">
        <v>19</v>
      </c>
      <c r="N547">
        <f t="shared" si="64"/>
        <v>-359.28295899999989</v>
      </c>
      <c r="O547">
        <f t="shared" si="59"/>
        <v>-359.28295899999989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16.654806131559077</v>
      </c>
    </row>
    <row r="548" spans="1:19" x14ac:dyDescent="0.25">
      <c r="A548" t="s">
        <v>573</v>
      </c>
      <c r="B548">
        <v>2126.7502441000001</v>
      </c>
      <c r="C548">
        <v>1762.1899414</v>
      </c>
      <c r="D548">
        <v>1890.645874</v>
      </c>
      <c r="E548">
        <v>1888.8645019999999</v>
      </c>
      <c r="F548">
        <v>1762.1899414</v>
      </c>
      <c r="G548">
        <v>1741.5400391000001</v>
      </c>
      <c r="H548">
        <v>1783.5100098</v>
      </c>
      <c r="I548">
        <v>1764.6600341999999</v>
      </c>
      <c r="J548">
        <v>1788.5091553</v>
      </c>
      <c r="L548" t="str">
        <f t="shared" si="63"/>
        <v>23MAY2024:19:00:00</v>
      </c>
      <c r="M548">
        <v>20</v>
      </c>
      <c r="N548">
        <f t="shared" si="64"/>
        <v>-364.56030270000019</v>
      </c>
      <c r="O548">
        <f t="shared" si="59"/>
        <v>-364.56030270000019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17.141660320075577</v>
      </c>
    </row>
    <row r="549" spans="1:19" x14ac:dyDescent="0.25">
      <c r="A549" t="s">
        <v>574</v>
      </c>
      <c r="B549">
        <v>2053.0747070000002</v>
      </c>
      <c r="C549">
        <v>1707.4399414</v>
      </c>
      <c r="D549">
        <v>1777.7036132999999</v>
      </c>
      <c r="E549">
        <v>1777.7556152</v>
      </c>
      <c r="F549">
        <v>1707.4399414</v>
      </c>
      <c r="G549">
        <v>1681.8100586</v>
      </c>
      <c r="H549">
        <v>1728.4100341999999</v>
      </c>
      <c r="I549">
        <v>1711.0799560999999</v>
      </c>
      <c r="J549">
        <v>1721.2888184000001</v>
      </c>
      <c r="L549" t="str">
        <f t="shared" si="63"/>
        <v>23MAY2024:20:00:00</v>
      </c>
      <c r="M549">
        <v>21</v>
      </c>
      <c r="N549">
        <f t="shared" si="64"/>
        <v>-345.63476560000026</v>
      </c>
      <c r="O549">
        <f t="shared" si="59"/>
        <v>-345.63476560000026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16.834982400862057</v>
      </c>
    </row>
    <row r="550" spans="1:19" x14ac:dyDescent="0.25">
      <c r="A550" t="s">
        <v>575</v>
      </c>
      <c r="B550">
        <v>1793.7673339999999</v>
      </c>
      <c r="C550">
        <v>1664.8900146000001</v>
      </c>
      <c r="D550">
        <v>1694.1827393000001</v>
      </c>
      <c r="E550">
        <v>1705.8616943</v>
      </c>
      <c r="F550">
        <v>1664.8900146000001</v>
      </c>
      <c r="G550">
        <v>1624.4899902</v>
      </c>
      <c r="H550">
        <v>1669.5200195</v>
      </c>
      <c r="I550">
        <v>1670.6199951000001</v>
      </c>
      <c r="J550">
        <v>1664.7406006000001</v>
      </c>
      <c r="L550" t="str">
        <f t="shared" si="63"/>
        <v>23MAY2024:21:00:00</v>
      </c>
      <c r="M550">
        <v>22</v>
      </c>
      <c r="N550">
        <f t="shared" si="64"/>
        <v>-128.87731939999981</v>
      </c>
      <c r="O550">
        <f t="shared" si="59"/>
        <v>-128.87731939999981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7.1847288640612419</v>
      </c>
    </row>
    <row r="551" spans="1:19" x14ac:dyDescent="0.25">
      <c r="A551" t="s">
        <v>576</v>
      </c>
      <c r="B551">
        <v>1681.5603027</v>
      </c>
      <c r="C551">
        <v>1631.0600586</v>
      </c>
      <c r="D551">
        <v>1698.8731689000001</v>
      </c>
      <c r="E551">
        <v>1708.1517334</v>
      </c>
      <c r="F551">
        <v>1631.0600586</v>
      </c>
      <c r="G551">
        <v>1591.6199951000001</v>
      </c>
      <c r="H551">
        <v>1635.4399414</v>
      </c>
      <c r="I551">
        <v>1644.5699463000001</v>
      </c>
      <c r="J551">
        <v>1640.3127440999999</v>
      </c>
      <c r="L551" t="str">
        <f t="shared" si="63"/>
        <v>23MAY2024:22:00:00</v>
      </c>
      <c r="M551">
        <v>23</v>
      </c>
      <c r="N551">
        <f t="shared" si="64"/>
        <v>-50.500244099999918</v>
      </c>
      <c r="O551">
        <f t="shared" si="59"/>
        <v>-50.500244099999918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3.0031777045946031</v>
      </c>
    </row>
    <row r="552" spans="1:19" x14ac:dyDescent="0.25">
      <c r="A552" t="s">
        <v>577</v>
      </c>
      <c r="B552">
        <v>1652.3814697</v>
      </c>
      <c r="C552">
        <v>1533.5100098</v>
      </c>
      <c r="D552">
        <v>1650.1693115</v>
      </c>
      <c r="E552">
        <v>1639.1656493999999</v>
      </c>
      <c r="F552">
        <v>1533.5100098</v>
      </c>
      <c r="G552">
        <v>1522.3299560999999</v>
      </c>
      <c r="H552">
        <v>1549.8900146000001</v>
      </c>
      <c r="I552">
        <v>1548.5</v>
      </c>
      <c r="J552">
        <v>1560.8798827999999</v>
      </c>
      <c r="L552" t="str">
        <f t="shared" si="63"/>
        <v>23MAY2024:23:00:00</v>
      </c>
      <c r="M552">
        <v>24</v>
      </c>
      <c r="N552">
        <f t="shared" si="64"/>
        <v>-118.87145989999999</v>
      </c>
      <c r="O552">
        <f t="shared" si="59"/>
        <v>-118.87145989999999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7.1939477705218895</v>
      </c>
    </row>
    <row r="553" spans="1:19" x14ac:dyDescent="0.25">
      <c r="A553" t="s">
        <v>578</v>
      </c>
      <c r="B553">
        <v>1695.8537598</v>
      </c>
      <c r="C553">
        <v>1431.2900391000001</v>
      </c>
      <c r="D553">
        <v>1587.2432861</v>
      </c>
      <c r="E553">
        <v>1595.3835449000001</v>
      </c>
      <c r="F553">
        <v>1431.2900391000001</v>
      </c>
      <c r="G553">
        <v>1441.4699707</v>
      </c>
      <c r="H553">
        <v>1450.7800293</v>
      </c>
      <c r="I553">
        <v>1440.3699951000001</v>
      </c>
      <c r="J553">
        <v>1470.2307129000001</v>
      </c>
      <c r="L553" t="str">
        <f t="shared" si="63"/>
        <v>24MAY2024:00:00:00</v>
      </c>
      <c r="M553">
        <v>1</v>
      </c>
      <c r="N553">
        <f t="shared" si="64"/>
        <v>-264.56372069999998</v>
      </c>
      <c r="O553">
        <f t="shared" si="59"/>
        <v>-264.56372069999998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15.600621172146425</v>
      </c>
    </row>
    <row r="554" spans="1:19" x14ac:dyDescent="0.25">
      <c r="A554" t="s">
        <v>579</v>
      </c>
      <c r="B554">
        <v>1578.5187988</v>
      </c>
      <c r="C554">
        <v>1418.1300048999999</v>
      </c>
      <c r="D554">
        <v>1527.2642822</v>
      </c>
      <c r="E554">
        <v>1492.3060303</v>
      </c>
      <c r="F554">
        <v>1418.1300048999999</v>
      </c>
      <c r="G554">
        <v>1431.6500243999999</v>
      </c>
      <c r="H554">
        <v>1414.9499512</v>
      </c>
      <c r="I554">
        <v>1429.8100586</v>
      </c>
      <c r="J554">
        <v>1444.3609618999999</v>
      </c>
      <c r="L554" t="str">
        <f t="shared" si="63"/>
        <v>24MAY2024:01:00:00</v>
      </c>
      <c r="M554">
        <v>2</v>
      </c>
      <c r="N554">
        <f t="shared" si="64"/>
        <v>-160.38879390000011</v>
      </c>
      <c r="O554">
        <f t="shared" si="59"/>
        <v>-160.38879390000011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10.160714843683122</v>
      </c>
    </row>
    <row r="555" spans="1:19" x14ac:dyDescent="0.25">
      <c r="A555" t="s">
        <v>580</v>
      </c>
      <c r="B555">
        <v>1443.2438964999999</v>
      </c>
      <c r="C555">
        <v>1348.4000243999999</v>
      </c>
      <c r="D555">
        <v>1516.7502440999999</v>
      </c>
      <c r="E555">
        <v>1519.9868164</v>
      </c>
      <c r="F555">
        <v>1348.4000243999999</v>
      </c>
      <c r="G555">
        <v>1399.2099608999999</v>
      </c>
      <c r="H555">
        <v>1352.6400146000001</v>
      </c>
      <c r="I555">
        <v>1394.3499756000001</v>
      </c>
      <c r="J555">
        <v>1402.2701416</v>
      </c>
      <c r="L555" t="str">
        <f t="shared" si="63"/>
        <v>24MAY2024:02:00:00</v>
      </c>
      <c r="M555">
        <v>3</v>
      </c>
      <c r="N555">
        <f t="shared" si="64"/>
        <v>-94.843872099999999</v>
      </c>
      <c r="O555">
        <f t="shared" si="59"/>
        <v>-94.843872099999999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6.571576178496592</v>
      </c>
    </row>
    <row r="556" spans="1:19" x14ac:dyDescent="0.25">
      <c r="A556" t="s">
        <v>581</v>
      </c>
      <c r="B556">
        <v>1444.0142822</v>
      </c>
      <c r="C556">
        <v>1284.3699951000001</v>
      </c>
      <c r="D556">
        <v>1480.9416504000001</v>
      </c>
      <c r="E556">
        <v>1463.3104248</v>
      </c>
      <c r="F556">
        <v>1284.3699951000001</v>
      </c>
      <c r="G556">
        <v>1351.7800293</v>
      </c>
      <c r="H556">
        <v>1287.9699707</v>
      </c>
      <c r="I556">
        <v>1342.6800536999999</v>
      </c>
      <c r="J556">
        <v>1349.5483397999999</v>
      </c>
      <c r="L556" t="str">
        <f t="shared" si="63"/>
        <v>24MAY2024:03:00:00</v>
      </c>
      <c r="M556">
        <v>4</v>
      </c>
      <c r="N556">
        <f t="shared" si="64"/>
        <v>-159.64428709999993</v>
      </c>
      <c r="O556">
        <f t="shared" si="59"/>
        <v>-159.64428709999993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11.055589204891863</v>
      </c>
    </row>
    <row r="557" spans="1:19" x14ac:dyDescent="0.25">
      <c r="A557" t="s">
        <v>582</v>
      </c>
      <c r="B557">
        <v>1415.8193358999999</v>
      </c>
      <c r="C557">
        <v>1261.3599853999999</v>
      </c>
      <c r="D557">
        <v>1432.9694824000001</v>
      </c>
      <c r="E557">
        <v>1382.6910399999999</v>
      </c>
      <c r="F557">
        <v>1261.3599853999999</v>
      </c>
      <c r="G557">
        <v>1324.4899902</v>
      </c>
      <c r="H557">
        <v>1270.0999756000001</v>
      </c>
      <c r="I557">
        <v>1315.6300048999999</v>
      </c>
      <c r="J557">
        <v>1320.9099120999999</v>
      </c>
      <c r="L557" t="str">
        <f t="shared" si="63"/>
        <v>24MAY2024:04:00:00</v>
      </c>
      <c r="M557">
        <v>5</v>
      </c>
      <c r="N557">
        <f t="shared" si="64"/>
        <v>-154.45935050000003</v>
      </c>
      <c r="O557">
        <f t="shared" si="59"/>
        <v>-154.45935050000003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10.909538143990256</v>
      </c>
    </row>
    <row r="558" spans="1:19" x14ac:dyDescent="0.25">
      <c r="A558" t="s">
        <v>583</v>
      </c>
      <c r="B558">
        <v>1439.7729492000001</v>
      </c>
      <c r="C558">
        <v>1258.1899414</v>
      </c>
      <c r="D558">
        <v>1462.0089111</v>
      </c>
      <c r="E558">
        <v>1438.4456786999999</v>
      </c>
      <c r="F558">
        <v>1258.1899414</v>
      </c>
      <c r="G558">
        <v>1328.4100341999999</v>
      </c>
      <c r="H558">
        <v>1270.2099608999999</v>
      </c>
      <c r="I558">
        <v>1313.3900146000001</v>
      </c>
      <c r="J558">
        <v>1326.4417725000001</v>
      </c>
      <c r="L558" t="str">
        <f t="shared" si="63"/>
        <v>24MAY2024:05:00:00</v>
      </c>
      <c r="M558">
        <v>6</v>
      </c>
      <c r="N558">
        <f t="shared" si="64"/>
        <v>-181.58300780000013</v>
      </c>
      <c r="O558">
        <f t="shared" si="59"/>
        <v>-181.58300780000013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12.611919671146445</v>
      </c>
    </row>
    <row r="559" spans="1:19" x14ac:dyDescent="0.25">
      <c r="A559" t="s">
        <v>584</v>
      </c>
      <c r="B559">
        <v>1487.8613281</v>
      </c>
      <c r="C559">
        <v>1280.0200195</v>
      </c>
      <c r="D559">
        <v>1486.8499756000001</v>
      </c>
      <c r="E559">
        <v>1477.3964844</v>
      </c>
      <c r="F559">
        <v>1280.0200195</v>
      </c>
      <c r="G559">
        <v>1347.5300293</v>
      </c>
      <c r="H559">
        <v>1291.9499512</v>
      </c>
      <c r="I559">
        <v>1334.9300536999999</v>
      </c>
      <c r="J559">
        <v>1348.2561035000001</v>
      </c>
      <c r="L559" t="str">
        <f t="shared" si="63"/>
        <v>24MAY2024:06:00:00</v>
      </c>
      <c r="M559">
        <v>7</v>
      </c>
      <c r="N559">
        <f t="shared" si="64"/>
        <v>-207.84130860000005</v>
      </c>
      <c r="O559">
        <f t="shared" si="59"/>
        <v>-207.84130860000005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13.969131711045515</v>
      </c>
    </row>
    <row r="560" spans="1:19" x14ac:dyDescent="0.25">
      <c r="A560" t="s">
        <v>585</v>
      </c>
      <c r="B560">
        <v>1546.8175048999999</v>
      </c>
      <c r="C560">
        <v>1331.9399414</v>
      </c>
      <c r="D560">
        <v>1552.8032227000001</v>
      </c>
      <c r="E560">
        <v>1540.7440185999999</v>
      </c>
      <c r="F560">
        <v>1331.9399414</v>
      </c>
      <c r="G560">
        <v>1398.3499756000001</v>
      </c>
      <c r="H560">
        <v>1347.8699951000001</v>
      </c>
      <c r="I560">
        <v>1385.7700195</v>
      </c>
      <c r="J560">
        <v>1403.3466797000001</v>
      </c>
      <c r="L560" t="str">
        <f t="shared" si="63"/>
        <v>24MAY2024:07:00:00</v>
      </c>
      <c r="M560">
        <v>8</v>
      </c>
      <c r="N560">
        <f t="shared" si="64"/>
        <v>-214.87756349999995</v>
      </c>
      <c r="O560">
        <f t="shared" si="59"/>
        <v>-214.87756349999995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13.89159114241415</v>
      </c>
    </row>
    <row r="561" spans="1:19" x14ac:dyDescent="0.25">
      <c r="A561" t="s">
        <v>586</v>
      </c>
      <c r="B561">
        <v>1595.9719238</v>
      </c>
      <c r="C561">
        <v>1354.7600098</v>
      </c>
      <c r="D561">
        <v>1594.5948486</v>
      </c>
      <c r="E561">
        <v>1571.2160644999999</v>
      </c>
      <c r="F561">
        <v>1354.7600098</v>
      </c>
      <c r="G561">
        <v>1421.0300293</v>
      </c>
      <c r="H561">
        <v>1371.2700195</v>
      </c>
      <c r="I561">
        <v>1406</v>
      </c>
      <c r="J561">
        <v>1429.5310059000001</v>
      </c>
      <c r="L561" t="str">
        <f t="shared" si="63"/>
        <v>24MAY2024:08:00:00</v>
      </c>
      <c r="M561">
        <v>9</v>
      </c>
      <c r="N561">
        <f t="shared" si="64"/>
        <v>-241.21191399999998</v>
      </c>
      <c r="O561">
        <f t="shared" si="59"/>
        <v>-241.21191399999998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15.113794322000087</v>
      </c>
    </row>
    <row r="562" spans="1:19" x14ac:dyDescent="0.25">
      <c r="A562" t="s">
        <v>587</v>
      </c>
      <c r="B562">
        <v>1667.5946045000001</v>
      </c>
      <c r="C562">
        <v>1433.5600586</v>
      </c>
      <c r="D562">
        <v>1669.3970947</v>
      </c>
      <c r="E562">
        <v>1635.2894286999999</v>
      </c>
      <c r="F562">
        <v>1433.5600586</v>
      </c>
      <c r="G562">
        <v>1475.2900391000001</v>
      </c>
      <c r="H562">
        <v>1426.9000243999999</v>
      </c>
      <c r="I562">
        <v>1467.4899902</v>
      </c>
      <c r="J562">
        <v>1494.5274658000001</v>
      </c>
      <c r="L562" t="str">
        <f t="shared" si="63"/>
        <v>24MAY2024:09:00:00</v>
      </c>
      <c r="M562">
        <v>10</v>
      </c>
      <c r="N562">
        <f t="shared" si="64"/>
        <v>-234.03454590000001</v>
      </c>
      <c r="O562">
        <f t="shared" si="59"/>
        <v>-234.03454590000001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14.034259002065511</v>
      </c>
    </row>
    <row r="563" spans="1:19" x14ac:dyDescent="0.25">
      <c r="A563" t="s">
        <v>588</v>
      </c>
      <c r="B563">
        <v>1757.5015868999999</v>
      </c>
      <c r="C563">
        <v>1514.5200195</v>
      </c>
      <c r="D563">
        <v>1730.2843018000001</v>
      </c>
      <c r="E563">
        <v>1697.5128173999999</v>
      </c>
      <c r="F563">
        <v>1514.5200195</v>
      </c>
      <c r="G563">
        <v>1551</v>
      </c>
      <c r="H563">
        <v>1480.1199951000001</v>
      </c>
      <c r="I563">
        <v>1545.9100341999999</v>
      </c>
      <c r="J563">
        <v>1564.3669434000001</v>
      </c>
      <c r="L563" t="str">
        <f t="shared" si="63"/>
        <v>24MAY2024:10:00:00</v>
      </c>
      <c r="M563">
        <v>11</v>
      </c>
      <c r="N563">
        <f t="shared" si="64"/>
        <v>-242.9815673999999</v>
      </c>
      <c r="O563">
        <f t="shared" si="59"/>
        <v>-242.9815673999999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13.825396757028665</v>
      </c>
    </row>
    <row r="564" spans="1:19" x14ac:dyDescent="0.25">
      <c r="A564" t="s">
        <v>589</v>
      </c>
      <c r="B564">
        <v>1748.3944091999999</v>
      </c>
      <c r="C564">
        <v>1607.9399414</v>
      </c>
      <c r="D564">
        <v>1748.145874</v>
      </c>
      <c r="E564">
        <v>1691.2928466999999</v>
      </c>
      <c r="F564">
        <v>1607.9399414</v>
      </c>
      <c r="G564">
        <v>1631.5200195</v>
      </c>
      <c r="H564">
        <v>1544.6500243999999</v>
      </c>
      <c r="I564">
        <v>1624.3699951000001</v>
      </c>
      <c r="J564">
        <v>1631.3251952999999</v>
      </c>
      <c r="L564" t="str">
        <f t="shared" si="63"/>
        <v>24MAY2024:11:00:00</v>
      </c>
      <c r="M564">
        <v>12</v>
      </c>
      <c r="N564">
        <f t="shared" si="64"/>
        <v>-140.45446779999997</v>
      </c>
      <c r="O564">
        <f t="shared" si="59"/>
        <v>-140.45446779999997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8.0333400210463211</v>
      </c>
    </row>
    <row r="565" spans="1:19" x14ac:dyDescent="0.25">
      <c r="A565" t="s">
        <v>590</v>
      </c>
      <c r="B565">
        <v>1850.7385254000001</v>
      </c>
      <c r="C565">
        <v>1686.8599853999999</v>
      </c>
      <c r="D565">
        <v>1815.8217772999999</v>
      </c>
      <c r="E565">
        <v>1801.5561522999999</v>
      </c>
      <c r="F565">
        <v>1686.8599853999999</v>
      </c>
      <c r="G565">
        <v>1716.8499756000001</v>
      </c>
      <c r="H565">
        <v>1596.1899414</v>
      </c>
      <c r="I565">
        <v>1700.3100586</v>
      </c>
      <c r="J565">
        <v>1703.2064209</v>
      </c>
      <c r="L565" t="str">
        <f t="shared" si="63"/>
        <v>24MAY2024:12:00:00</v>
      </c>
      <c r="M565">
        <v>13</v>
      </c>
      <c r="N565">
        <f t="shared" si="64"/>
        <v>-163.87854000000016</v>
      </c>
      <c r="O565">
        <f t="shared" si="59"/>
        <v>-163.87854000000016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8.854764611580185</v>
      </c>
    </row>
    <row r="566" spans="1:19" x14ac:dyDescent="0.25">
      <c r="A566" t="s">
        <v>591</v>
      </c>
      <c r="B566">
        <v>1843.4349365</v>
      </c>
      <c r="C566">
        <v>1782.6899414</v>
      </c>
      <c r="D566">
        <v>1841.1470947</v>
      </c>
      <c r="E566">
        <v>1785.1497803</v>
      </c>
      <c r="F566">
        <v>1782.6899414</v>
      </c>
      <c r="G566">
        <v>1808.4899902</v>
      </c>
      <c r="H566">
        <v>1662.7299805</v>
      </c>
      <c r="I566">
        <v>1786.75</v>
      </c>
      <c r="J566">
        <v>1776.3614502</v>
      </c>
      <c r="L566" t="str">
        <f t="shared" si="63"/>
        <v>24MAY2024:13:00:00</v>
      </c>
      <c r="M566">
        <v>14</v>
      </c>
      <c r="N566">
        <f t="shared" si="64"/>
        <v>-60.744995100000096</v>
      </c>
      <c r="O566">
        <f t="shared" si="59"/>
        <v>-60.744995100000096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3.2952068932431287</v>
      </c>
    </row>
    <row r="567" spans="1:19" x14ac:dyDescent="0.25">
      <c r="A567" t="s">
        <v>592</v>
      </c>
      <c r="B567">
        <v>1935.3033447</v>
      </c>
      <c r="C567">
        <v>1877.4599608999999</v>
      </c>
      <c r="D567">
        <v>1862.3278809000001</v>
      </c>
      <c r="E567">
        <v>1827.4329834</v>
      </c>
      <c r="F567">
        <v>1877.4599608999999</v>
      </c>
      <c r="G567">
        <v>1880.0600586</v>
      </c>
      <c r="H567">
        <v>1729.8800048999999</v>
      </c>
      <c r="I567">
        <v>1857.4799805</v>
      </c>
      <c r="J567">
        <v>1841.4415283000001</v>
      </c>
      <c r="L567" t="str">
        <f t="shared" si="63"/>
        <v>24MAY2024:14:00:00</v>
      </c>
      <c r="M567">
        <v>15</v>
      </c>
      <c r="N567">
        <f t="shared" si="64"/>
        <v>-57.843383800000083</v>
      </c>
      <c r="O567">
        <f t="shared" si="59"/>
        <v>-57.843383800000083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2.988853605736244</v>
      </c>
    </row>
    <row r="568" spans="1:19" x14ac:dyDescent="0.25">
      <c r="A568" t="s">
        <v>593</v>
      </c>
      <c r="B568">
        <v>2029.3833007999999</v>
      </c>
      <c r="C568">
        <v>1945.4100341999999</v>
      </c>
      <c r="D568">
        <v>1932.0129394999999</v>
      </c>
      <c r="E568">
        <v>1844.0626221</v>
      </c>
      <c r="F568">
        <v>1945.4100341999999</v>
      </c>
      <c r="G568">
        <v>1937.6999512</v>
      </c>
      <c r="H568">
        <v>1787.5</v>
      </c>
      <c r="I568">
        <v>1914.6600341999999</v>
      </c>
      <c r="J568">
        <v>1903.4566649999999</v>
      </c>
      <c r="L568" t="str">
        <f t="shared" si="63"/>
        <v>24MAY2024:15:00:00</v>
      </c>
      <c r="M568">
        <v>16</v>
      </c>
      <c r="N568">
        <f t="shared" si="64"/>
        <v>-83.973266599999988</v>
      </c>
      <c r="O568">
        <f t="shared" si="59"/>
        <v>-83.973266599999988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4.1378711733213249</v>
      </c>
    </row>
    <row r="569" spans="1:19" x14ac:dyDescent="0.25">
      <c r="A569" t="s">
        <v>594</v>
      </c>
      <c r="B569">
        <v>1965.2663574000001</v>
      </c>
      <c r="C569">
        <v>1991.1899414</v>
      </c>
      <c r="D569">
        <v>2013.9995117000001</v>
      </c>
      <c r="E569">
        <v>1921.4246826000001</v>
      </c>
      <c r="F569">
        <v>1991.1899414</v>
      </c>
      <c r="G569">
        <v>1974.8299560999999</v>
      </c>
      <c r="H569">
        <v>1830.9399414</v>
      </c>
      <c r="I569">
        <v>1955.7399902</v>
      </c>
      <c r="J569">
        <v>1953.3398437999999</v>
      </c>
      <c r="L569" t="str">
        <f t="shared" si="63"/>
        <v>24MAY2024:16:00:00</v>
      </c>
      <c r="M569">
        <v>17</v>
      </c>
      <c r="N569">
        <f t="shared" si="64"/>
        <v>25.923583999999892</v>
      </c>
      <c r="O569" t="str">
        <f t="shared" si="59"/>
        <v/>
      </c>
      <c r="P569">
        <f t="shared" si="60"/>
        <v>25.923583999999892</v>
      </c>
      <c r="Q569" t="str">
        <f t="shared" si="61"/>
        <v/>
      </c>
      <c r="R569">
        <f t="shared" si="62"/>
        <v>1</v>
      </c>
      <c r="S569">
        <f t="shared" si="65"/>
        <v>1.319087557897046</v>
      </c>
    </row>
    <row r="570" spans="1:19" x14ac:dyDescent="0.25">
      <c r="A570" t="s">
        <v>595</v>
      </c>
      <c r="B570">
        <v>1956.449707</v>
      </c>
      <c r="C570">
        <v>2010.0999756000001</v>
      </c>
      <c r="D570">
        <v>2082.5097655999998</v>
      </c>
      <c r="E570">
        <v>1999.4179687999999</v>
      </c>
      <c r="F570">
        <v>2010.0999756000001</v>
      </c>
      <c r="G570">
        <v>2000.8100586</v>
      </c>
      <c r="H570">
        <v>1856.4699707</v>
      </c>
      <c r="I570">
        <v>1980.6700439000001</v>
      </c>
      <c r="J570">
        <v>1986.1120605000001</v>
      </c>
      <c r="L570" t="str">
        <f t="shared" si="63"/>
        <v>24MAY2024:17:00:00</v>
      </c>
      <c r="M570">
        <v>18</v>
      </c>
      <c r="N570">
        <f t="shared" si="64"/>
        <v>53.650268600000118</v>
      </c>
      <c r="O570" t="str">
        <f t="shared" si="59"/>
        <v/>
      </c>
      <c r="P570">
        <f t="shared" si="60"/>
        <v>53.650268600000118</v>
      </c>
      <c r="Q570" t="str">
        <f t="shared" si="61"/>
        <v/>
      </c>
      <c r="R570">
        <f t="shared" si="62"/>
        <v>1</v>
      </c>
      <c r="S570">
        <f t="shared" si="65"/>
        <v>2.7422257984983878</v>
      </c>
    </row>
    <row r="571" spans="1:19" x14ac:dyDescent="0.25">
      <c r="A571" t="s">
        <v>596</v>
      </c>
      <c r="B571">
        <v>1963.8614502</v>
      </c>
      <c r="C571">
        <v>2000.7399902</v>
      </c>
      <c r="D571">
        <v>2099.3278808999999</v>
      </c>
      <c r="E571">
        <v>2017.9715576000001</v>
      </c>
      <c r="F571">
        <v>2000.7399902</v>
      </c>
      <c r="G571">
        <v>1995.1300048999999</v>
      </c>
      <c r="H571">
        <v>1846.4399414</v>
      </c>
      <c r="I571">
        <v>1977.25</v>
      </c>
      <c r="J571">
        <v>1983.7775879000001</v>
      </c>
      <c r="L571" t="str">
        <f t="shared" si="63"/>
        <v>24MAY2024:18:00:00</v>
      </c>
      <c r="M571">
        <v>19</v>
      </c>
      <c r="N571">
        <f t="shared" si="64"/>
        <v>36.87853999999993</v>
      </c>
      <c r="O571" t="str">
        <f t="shared" si="59"/>
        <v/>
      </c>
      <c r="P571">
        <f t="shared" si="60"/>
        <v>36.87853999999993</v>
      </c>
      <c r="Q571" t="str">
        <f t="shared" si="61"/>
        <v/>
      </c>
      <c r="R571">
        <f t="shared" si="62"/>
        <v>1</v>
      </c>
      <c r="S571">
        <f t="shared" si="65"/>
        <v>1.8778585422227323</v>
      </c>
    </row>
    <row r="572" spans="1:19" x14ac:dyDescent="0.25">
      <c r="A572" t="s">
        <v>597</v>
      </c>
      <c r="B572">
        <v>2047.2175293</v>
      </c>
      <c r="C572">
        <v>1946.7099608999999</v>
      </c>
      <c r="D572">
        <v>2093.6721191000001</v>
      </c>
      <c r="E572">
        <v>2021.824707</v>
      </c>
      <c r="F572">
        <v>1946.7099608999999</v>
      </c>
      <c r="G572">
        <v>1960.0699463000001</v>
      </c>
      <c r="H572">
        <v>1810.9499512</v>
      </c>
      <c r="I572">
        <v>1954.0799560999999</v>
      </c>
      <c r="J572">
        <v>1953.0965576000001</v>
      </c>
      <c r="L572" t="str">
        <f t="shared" si="63"/>
        <v>24MAY2024:19:00:00</v>
      </c>
      <c r="M572">
        <v>20</v>
      </c>
      <c r="N572">
        <f t="shared" si="64"/>
        <v>-100.50756840000008</v>
      </c>
      <c r="O572">
        <f t="shared" si="59"/>
        <v>-100.50756840000008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4.9094718544328986</v>
      </c>
    </row>
    <row r="573" spans="1:19" x14ac:dyDescent="0.25">
      <c r="A573" t="s">
        <v>598</v>
      </c>
      <c r="B573">
        <v>1911.6126709</v>
      </c>
      <c r="C573">
        <v>1861.8399658000001</v>
      </c>
      <c r="D573">
        <v>1963.6389160000001</v>
      </c>
      <c r="E573">
        <v>1968.2872314000001</v>
      </c>
      <c r="F573">
        <v>1861.8399658000001</v>
      </c>
      <c r="G573">
        <v>1862.3900146000001</v>
      </c>
      <c r="H573">
        <v>1744.0799560999999</v>
      </c>
      <c r="I573">
        <v>1852.3699951000001</v>
      </c>
      <c r="J573">
        <v>1856.8638916</v>
      </c>
      <c r="L573" t="str">
        <f t="shared" si="63"/>
        <v>24MAY2024:20:00:00</v>
      </c>
      <c r="M573">
        <v>21</v>
      </c>
      <c r="N573">
        <f t="shared" si="64"/>
        <v>-49.772705099999939</v>
      </c>
      <c r="O573">
        <f t="shared" si="59"/>
        <v>-49.772705099999939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2.6037024057057865</v>
      </c>
    </row>
    <row r="574" spans="1:19" x14ac:dyDescent="0.25">
      <c r="A574" t="s">
        <v>599</v>
      </c>
      <c r="B574">
        <v>1694.8220214999999</v>
      </c>
      <c r="C574">
        <v>1782.3100586</v>
      </c>
      <c r="D574">
        <v>1765.604126</v>
      </c>
      <c r="E574">
        <v>1779.9547118999999</v>
      </c>
      <c r="F574">
        <v>1782.3100586</v>
      </c>
      <c r="G574">
        <v>1715.4799805</v>
      </c>
      <c r="H574">
        <v>1677.0799560999999</v>
      </c>
      <c r="I574">
        <v>1703.8499756000001</v>
      </c>
      <c r="J574">
        <v>1728.8648682</v>
      </c>
      <c r="L574" t="str">
        <f t="shared" si="63"/>
        <v>24MAY2024:21:00:00</v>
      </c>
      <c r="M574">
        <v>22</v>
      </c>
      <c r="N574">
        <f t="shared" si="64"/>
        <v>87.488037100000156</v>
      </c>
      <c r="O574" t="str">
        <f t="shared" si="59"/>
        <v/>
      </c>
      <c r="P574">
        <f t="shared" si="60"/>
        <v>87.488037100000156</v>
      </c>
      <c r="Q574" t="str">
        <f t="shared" si="61"/>
        <v/>
      </c>
      <c r="R574">
        <f t="shared" si="62"/>
        <v>1</v>
      </c>
      <c r="S574">
        <f t="shared" si="65"/>
        <v>5.1620781409583634</v>
      </c>
    </row>
    <row r="575" spans="1:19" x14ac:dyDescent="0.25">
      <c r="A575" t="s">
        <v>600</v>
      </c>
      <c r="B575">
        <v>1705.7302245999999</v>
      </c>
      <c r="C575">
        <v>1737.5200195</v>
      </c>
      <c r="D575">
        <v>1697.5582274999999</v>
      </c>
      <c r="E575">
        <v>1696.2418213000001</v>
      </c>
      <c r="F575">
        <v>1737.5200195</v>
      </c>
      <c r="G575">
        <v>1642.2900391000001</v>
      </c>
      <c r="H575">
        <v>1639.3699951000001</v>
      </c>
      <c r="I575">
        <v>1622.1199951000001</v>
      </c>
      <c r="J575">
        <v>1667.7717285000001</v>
      </c>
      <c r="L575" t="str">
        <f t="shared" si="63"/>
        <v>24MAY2024:22:00:00</v>
      </c>
      <c r="M575">
        <v>23</v>
      </c>
      <c r="N575">
        <f t="shared" si="64"/>
        <v>31.789794900000061</v>
      </c>
      <c r="O575" t="str">
        <f t="shared" si="59"/>
        <v/>
      </c>
      <c r="P575">
        <f t="shared" si="60"/>
        <v>31.789794900000061</v>
      </c>
      <c r="Q575" t="str">
        <f t="shared" si="61"/>
        <v/>
      </c>
      <c r="R575">
        <f t="shared" si="62"/>
        <v>1</v>
      </c>
      <c r="S575">
        <f t="shared" si="65"/>
        <v>1.8637059038720432</v>
      </c>
    </row>
    <row r="576" spans="1:19" x14ac:dyDescent="0.25">
      <c r="A576" t="s">
        <v>601</v>
      </c>
      <c r="B576">
        <v>1717.1495361</v>
      </c>
      <c r="C576">
        <v>1651.5600586</v>
      </c>
      <c r="D576">
        <v>1674.4260254000001</v>
      </c>
      <c r="E576">
        <v>1666.0465088000001</v>
      </c>
      <c r="F576">
        <v>1651.5600586</v>
      </c>
      <c r="G576">
        <v>1608.6800536999999</v>
      </c>
      <c r="H576">
        <v>1579.0699463000001</v>
      </c>
      <c r="I576">
        <v>1590.7199707</v>
      </c>
      <c r="J576">
        <v>1620.8913574000001</v>
      </c>
      <c r="L576" t="str">
        <f t="shared" si="63"/>
        <v>24MAY2024:23:00:00</v>
      </c>
      <c r="M576">
        <v>24</v>
      </c>
      <c r="N576">
        <f t="shared" si="64"/>
        <v>-65.58947749999993</v>
      </c>
      <c r="O576">
        <f t="shared" si="59"/>
        <v>-65.58947749999993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3.8196718527477302</v>
      </c>
    </row>
    <row r="577" spans="1:19" x14ac:dyDescent="0.25">
      <c r="A577" t="s">
        <v>602</v>
      </c>
      <c r="B577">
        <v>1657.6378173999999</v>
      </c>
      <c r="C577">
        <v>1559.2099608999999</v>
      </c>
      <c r="D577">
        <v>1640.3526611</v>
      </c>
      <c r="E577">
        <v>1672.6467285000001</v>
      </c>
      <c r="F577">
        <v>1559.2099608999999</v>
      </c>
      <c r="G577">
        <v>1550.3499756000001</v>
      </c>
      <c r="H577">
        <v>1511.7399902</v>
      </c>
      <c r="I577">
        <v>1536.4899902</v>
      </c>
      <c r="J577">
        <v>1559.6285399999999</v>
      </c>
      <c r="L577" t="str">
        <f t="shared" si="63"/>
        <v>25MAY2024:00:00:00</v>
      </c>
      <c r="M577">
        <v>1</v>
      </c>
      <c r="N577">
        <f t="shared" si="64"/>
        <v>-98.427856499999962</v>
      </c>
      <c r="O577">
        <f t="shared" si="59"/>
        <v>-98.427856499999962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5.9378384992678175</v>
      </c>
    </row>
    <row r="578" spans="1:19" x14ac:dyDescent="0.25">
      <c r="A578" t="s">
        <v>603</v>
      </c>
      <c r="B578">
        <v>1577.4049072</v>
      </c>
      <c r="C578">
        <v>1537.9399414</v>
      </c>
      <c r="D578">
        <v>1583.3283690999999</v>
      </c>
      <c r="E578">
        <v>1643.7789307</v>
      </c>
      <c r="F578">
        <v>1537.9399414</v>
      </c>
      <c r="G578">
        <v>1537.9399414</v>
      </c>
      <c r="H578">
        <v>1525.1700439000001</v>
      </c>
      <c r="I578">
        <v>1580.7900391000001</v>
      </c>
      <c r="J578">
        <v>1553.0336914</v>
      </c>
      <c r="L578" t="str">
        <f t="shared" si="63"/>
        <v>25MAY2024:01:00:00</v>
      </c>
      <c r="M578">
        <v>2</v>
      </c>
      <c r="N578">
        <f t="shared" si="64"/>
        <v>-39.464965800000073</v>
      </c>
      <c r="O578">
        <f t="shared" si="59"/>
        <v>-39.464965800000073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2.5018919124610206</v>
      </c>
    </row>
    <row r="579" spans="1:19" x14ac:dyDescent="0.25">
      <c r="A579" t="s">
        <v>604</v>
      </c>
      <c r="B579">
        <v>1514.4268798999999</v>
      </c>
      <c r="C579">
        <v>1481.3699951000001</v>
      </c>
      <c r="D579">
        <v>1550.5668945</v>
      </c>
      <c r="E579">
        <v>1607.5079346</v>
      </c>
      <c r="F579">
        <v>1481.3699951000001</v>
      </c>
      <c r="G579">
        <v>1481.3699951000001</v>
      </c>
      <c r="H579">
        <v>1460.0699463000001</v>
      </c>
      <c r="I579">
        <v>1524.4000243999999</v>
      </c>
      <c r="J579">
        <v>1499.5554199000001</v>
      </c>
      <c r="L579" t="str">
        <f t="shared" si="63"/>
        <v>25MAY2024:02:00:00</v>
      </c>
      <c r="M579">
        <v>3</v>
      </c>
      <c r="N579">
        <f t="shared" si="64"/>
        <v>-33.056884799999807</v>
      </c>
      <c r="O579">
        <f t="shared" ref="O579:O642" si="66">IF(N579&lt;0,N579,"")</f>
        <v>-33.056884799999807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2.1827983403320603</v>
      </c>
    </row>
    <row r="580" spans="1:19" x14ac:dyDescent="0.25">
      <c r="A580" t="s">
        <v>605</v>
      </c>
      <c r="B580">
        <v>1471.8670654</v>
      </c>
      <c r="C580">
        <v>1430.5600586</v>
      </c>
      <c r="D580">
        <v>1493.8638916</v>
      </c>
      <c r="E580">
        <v>1541.9104004000001</v>
      </c>
      <c r="F580">
        <v>1430.5600586</v>
      </c>
      <c r="G580">
        <v>1430.5600586</v>
      </c>
      <c r="H580">
        <v>1389.5899658000001</v>
      </c>
      <c r="I580">
        <v>1484.7900391000001</v>
      </c>
      <c r="J580">
        <v>1445.8728027</v>
      </c>
      <c r="L580" t="str">
        <f t="shared" ref="L580:L643" si="70">A580</f>
        <v>25MAY2024:03:00:00</v>
      </c>
      <c r="M580">
        <v>4</v>
      </c>
      <c r="N580">
        <f t="shared" ref="N580:N643" si="71">C580-B580</f>
        <v>-41.307006799999954</v>
      </c>
      <c r="O580">
        <f t="shared" si="66"/>
        <v>-41.307006799999954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2.8064359731273836</v>
      </c>
    </row>
    <row r="581" spans="1:19" x14ac:dyDescent="0.25">
      <c r="A581" t="s">
        <v>606</v>
      </c>
      <c r="B581">
        <v>1441.2758789</v>
      </c>
      <c r="C581">
        <v>1385.9000243999999</v>
      </c>
      <c r="D581">
        <v>1434.5128173999999</v>
      </c>
      <c r="E581">
        <v>1474.0310059000001</v>
      </c>
      <c r="F581">
        <v>1385.9000243999999</v>
      </c>
      <c r="G581">
        <v>1385.9000243999999</v>
      </c>
      <c r="H581">
        <v>1350</v>
      </c>
      <c r="I581">
        <v>1443.8100586</v>
      </c>
      <c r="J581">
        <v>1400.0246582</v>
      </c>
      <c r="L581" t="str">
        <f t="shared" si="70"/>
        <v>25MAY2024:04:00:00</v>
      </c>
      <c r="M581">
        <v>5</v>
      </c>
      <c r="N581">
        <f t="shared" si="71"/>
        <v>-55.375854500000059</v>
      </c>
      <c r="O581">
        <f t="shared" si="66"/>
        <v>-55.375854500000059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3.8421412104852273</v>
      </c>
    </row>
    <row r="582" spans="1:19" x14ac:dyDescent="0.25">
      <c r="A582" t="s">
        <v>607</v>
      </c>
      <c r="B582">
        <v>1409.6072998</v>
      </c>
      <c r="C582">
        <v>1366.8800048999999</v>
      </c>
      <c r="D582">
        <v>1426.6942139</v>
      </c>
      <c r="E582">
        <v>1466.2609863</v>
      </c>
      <c r="F582">
        <v>1366.8800048999999</v>
      </c>
      <c r="G582">
        <v>1366.8800048999999</v>
      </c>
      <c r="H582">
        <v>1327.8699951000001</v>
      </c>
      <c r="I582">
        <v>1425.1300048999999</v>
      </c>
      <c r="J582">
        <v>1382.6907959</v>
      </c>
      <c r="L582" t="str">
        <f t="shared" si="70"/>
        <v>25MAY2024:05:00:00</v>
      </c>
      <c r="M582">
        <v>6</v>
      </c>
      <c r="N582">
        <f t="shared" si="71"/>
        <v>-42.727294900000061</v>
      </c>
      <c r="O582">
        <f t="shared" si="66"/>
        <v>-42.727294900000061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3.0311488104568101</v>
      </c>
    </row>
    <row r="583" spans="1:19" x14ac:dyDescent="0.25">
      <c r="A583" t="s">
        <v>608</v>
      </c>
      <c r="B583">
        <v>1405.197876</v>
      </c>
      <c r="C583">
        <v>1361.3900146000001</v>
      </c>
      <c r="D583">
        <v>1418.5583495999999</v>
      </c>
      <c r="E583">
        <v>1454.4489745999999</v>
      </c>
      <c r="F583">
        <v>1361.3900146000001</v>
      </c>
      <c r="G583">
        <v>1361.3900146000001</v>
      </c>
      <c r="H583">
        <v>1325.4000243999999</v>
      </c>
      <c r="I583">
        <v>1415.1800536999999</v>
      </c>
      <c r="J583">
        <v>1376.3836670000001</v>
      </c>
      <c r="L583" t="str">
        <f t="shared" si="70"/>
        <v>25MAY2024:06:00:00</v>
      </c>
      <c r="M583">
        <v>7</v>
      </c>
      <c r="N583">
        <f t="shared" si="71"/>
        <v>-43.807861399999865</v>
      </c>
      <c r="O583">
        <f t="shared" si="66"/>
        <v>-43.807861399999865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3.1175581850936323</v>
      </c>
    </row>
    <row r="584" spans="1:19" x14ac:dyDescent="0.25">
      <c r="A584" t="s">
        <v>609</v>
      </c>
      <c r="B584">
        <v>1419.6854248</v>
      </c>
      <c r="C584">
        <v>1358.8299560999999</v>
      </c>
      <c r="D584">
        <v>1427.28125</v>
      </c>
      <c r="E584">
        <v>1445.4919434000001</v>
      </c>
      <c r="F584">
        <v>1358.8299560999999</v>
      </c>
      <c r="G584">
        <v>1358.8299560999999</v>
      </c>
      <c r="H584">
        <v>1323.3399658000001</v>
      </c>
      <c r="I584">
        <v>1405.9899902</v>
      </c>
      <c r="J584">
        <v>1374.8542480000001</v>
      </c>
      <c r="L584" t="str">
        <f t="shared" si="70"/>
        <v>25MAY2024:07:00:00</v>
      </c>
      <c r="M584">
        <v>8</v>
      </c>
      <c r="N584">
        <f t="shared" si="71"/>
        <v>-60.855468700000074</v>
      </c>
      <c r="O584">
        <f t="shared" si="66"/>
        <v>-60.855468700000074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4.2865459937065395</v>
      </c>
    </row>
    <row r="585" spans="1:19" x14ac:dyDescent="0.25">
      <c r="A585" t="s">
        <v>610</v>
      </c>
      <c r="B585">
        <v>1435.7586670000001</v>
      </c>
      <c r="C585">
        <v>1373.0999756000001</v>
      </c>
      <c r="D585">
        <v>1440.0915527</v>
      </c>
      <c r="E585">
        <v>1434.8781738</v>
      </c>
      <c r="F585">
        <v>1373.0999756000001</v>
      </c>
      <c r="G585">
        <v>1373.0999756000001</v>
      </c>
      <c r="H585">
        <v>1339.2600098</v>
      </c>
      <c r="I585">
        <v>1429.6600341999999</v>
      </c>
      <c r="J585">
        <v>1391.0423584</v>
      </c>
      <c r="L585" t="str">
        <f t="shared" si="70"/>
        <v>25MAY2024:08:00:00</v>
      </c>
      <c r="M585">
        <v>9</v>
      </c>
      <c r="N585">
        <f t="shared" si="71"/>
        <v>-62.658691399999952</v>
      </c>
      <c r="O585">
        <f t="shared" si="66"/>
        <v>-62.658691399999952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4.3641520570392593</v>
      </c>
    </row>
    <row r="586" spans="1:19" x14ac:dyDescent="0.25">
      <c r="A586" t="s">
        <v>611</v>
      </c>
      <c r="B586">
        <v>1495.9580077999999</v>
      </c>
      <c r="C586">
        <v>1450.5999756000001</v>
      </c>
      <c r="D586">
        <v>1523.6248779</v>
      </c>
      <c r="E586">
        <v>1554.7598877</v>
      </c>
      <c r="F586">
        <v>1450.5999756000001</v>
      </c>
      <c r="G586">
        <v>1450.5999756000001</v>
      </c>
      <c r="H586">
        <v>1420.7399902</v>
      </c>
      <c r="I586">
        <v>1496.4100341999999</v>
      </c>
      <c r="J586">
        <v>1468.3950195</v>
      </c>
      <c r="L586" t="str">
        <f t="shared" si="70"/>
        <v>25MAY2024:09:00:00</v>
      </c>
      <c r="M586">
        <v>10</v>
      </c>
      <c r="N586">
        <f t="shared" si="71"/>
        <v>-45.358032199999798</v>
      </c>
      <c r="O586">
        <f t="shared" si="66"/>
        <v>-45.358032199999798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3.0320391323486855</v>
      </c>
    </row>
    <row r="587" spans="1:19" x14ac:dyDescent="0.25">
      <c r="A587" t="s">
        <v>612</v>
      </c>
      <c r="B587">
        <v>1575.1326904</v>
      </c>
      <c r="C587">
        <v>1533.5400391000001</v>
      </c>
      <c r="D587">
        <v>1585.2281493999999</v>
      </c>
      <c r="E587">
        <v>1618.9735106999999</v>
      </c>
      <c r="F587">
        <v>1533.5400391000001</v>
      </c>
      <c r="G587">
        <v>1533.5400391000001</v>
      </c>
      <c r="H587">
        <v>1502.3499756000001</v>
      </c>
      <c r="I587">
        <v>1555.1899414</v>
      </c>
      <c r="J587">
        <v>1541.9696045000001</v>
      </c>
      <c r="L587" t="str">
        <f t="shared" si="70"/>
        <v>25MAY2024:10:00:00</v>
      </c>
      <c r="M587">
        <v>11</v>
      </c>
      <c r="N587">
        <f t="shared" si="71"/>
        <v>-41.592651299999943</v>
      </c>
      <c r="O587">
        <f t="shared" si="66"/>
        <v>-41.592651299999943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2.6405807938274468</v>
      </c>
    </row>
    <row r="588" spans="1:19" x14ac:dyDescent="0.25">
      <c r="A588" t="s">
        <v>613</v>
      </c>
      <c r="B588">
        <v>1723.3150635</v>
      </c>
      <c r="C588">
        <v>1625.0600586</v>
      </c>
      <c r="D588">
        <v>1634.2106934000001</v>
      </c>
      <c r="E588">
        <v>1668.3548584</v>
      </c>
      <c r="F588">
        <v>1625.0600586</v>
      </c>
      <c r="G588">
        <v>1625.0600586</v>
      </c>
      <c r="H588">
        <v>1593.6800536999999</v>
      </c>
      <c r="I588">
        <v>1628.3000488</v>
      </c>
      <c r="J588">
        <v>1621.262207</v>
      </c>
      <c r="L588" t="str">
        <f t="shared" si="70"/>
        <v>25MAY2024:11:00:00</v>
      </c>
      <c r="M588">
        <v>12</v>
      </c>
      <c r="N588">
        <f t="shared" si="71"/>
        <v>-98.255004899999904</v>
      </c>
      <c r="O588">
        <f t="shared" si="66"/>
        <v>-98.255004899999904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5.701511405607226</v>
      </c>
    </row>
    <row r="589" spans="1:19" x14ac:dyDescent="0.25">
      <c r="A589" t="s">
        <v>614</v>
      </c>
      <c r="B589">
        <v>1757.9211425999999</v>
      </c>
      <c r="C589">
        <v>1710.8299560999999</v>
      </c>
      <c r="D589">
        <v>1733.8382568</v>
      </c>
      <c r="E589">
        <v>1774.9876709</v>
      </c>
      <c r="F589">
        <v>1710.8299560999999</v>
      </c>
      <c r="G589">
        <v>1710.8299560999999</v>
      </c>
      <c r="H589">
        <v>1668.0699463000001</v>
      </c>
      <c r="I589">
        <v>1706.6800536999999</v>
      </c>
      <c r="J589">
        <v>1706.0496826000001</v>
      </c>
      <c r="L589" t="str">
        <f t="shared" si="70"/>
        <v>25MAY2024:12:00:00</v>
      </c>
      <c r="M589">
        <v>13</v>
      </c>
      <c r="N589">
        <f t="shared" si="71"/>
        <v>-47.091186500000049</v>
      </c>
      <c r="O589">
        <f t="shared" si="66"/>
        <v>-47.091186500000049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2.6787997117067071</v>
      </c>
    </row>
    <row r="590" spans="1:19" x14ac:dyDescent="0.25">
      <c r="A590" t="s">
        <v>615</v>
      </c>
      <c r="B590">
        <v>1818.8605957</v>
      </c>
      <c r="C590">
        <v>1799.9100341999999</v>
      </c>
      <c r="D590">
        <v>1813.4060059000001</v>
      </c>
      <c r="E590">
        <v>1774.4978027</v>
      </c>
      <c r="F590">
        <v>1799.9100341999999</v>
      </c>
      <c r="G590">
        <v>1799.9100341999999</v>
      </c>
      <c r="H590">
        <v>1751.6800536999999</v>
      </c>
      <c r="I590">
        <v>1798.6700439000001</v>
      </c>
      <c r="J590">
        <v>1792.715332</v>
      </c>
      <c r="L590" t="str">
        <f t="shared" si="70"/>
        <v>25MAY2024:13:00:00</v>
      </c>
      <c r="M590">
        <v>14</v>
      </c>
      <c r="N590">
        <f t="shared" si="71"/>
        <v>-18.950561500000049</v>
      </c>
      <c r="O590">
        <f t="shared" si="66"/>
        <v>-18.950561500000049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1.0418919154552801</v>
      </c>
    </row>
    <row r="591" spans="1:19" x14ac:dyDescent="0.25">
      <c r="A591" t="s">
        <v>616</v>
      </c>
      <c r="B591">
        <v>1904.2768555</v>
      </c>
      <c r="C591">
        <v>1896.4499512</v>
      </c>
      <c r="D591">
        <v>1865.1402588000001</v>
      </c>
      <c r="E591">
        <v>1849.7467041</v>
      </c>
      <c r="F591">
        <v>1896.4499512</v>
      </c>
      <c r="G591">
        <v>1896.4499512</v>
      </c>
      <c r="H591">
        <v>1848.8100586</v>
      </c>
      <c r="I591">
        <v>1870.2099608999999</v>
      </c>
      <c r="J591">
        <v>1875.4121094</v>
      </c>
      <c r="L591" t="str">
        <f t="shared" si="70"/>
        <v>25MAY2024:14:00:00</v>
      </c>
      <c r="M591">
        <v>15</v>
      </c>
      <c r="N591">
        <f t="shared" si="71"/>
        <v>-7.8269043000000238</v>
      </c>
      <c r="O591">
        <f t="shared" si="66"/>
        <v>-7.8269043000000238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0.41101714161961694</v>
      </c>
    </row>
    <row r="592" spans="1:19" x14ac:dyDescent="0.25">
      <c r="A592" t="s">
        <v>617</v>
      </c>
      <c r="B592">
        <v>1972.5010986</v>
      </c>
      <c r="C592">
        <v>1984.0799560999999</v>
      </c>
      <c r="D592">
        <v>1935.2060547000001</v>
      </c>
      <c r="E592">
        <v>1923.2509766000001</v>
      </c>
      <c r="F592">
        <v>1984.0799560999999</v>
      </c>
      <c r="G592">
        <v>1984.0799560999999</v>
      </c>
      <c r="H592">
        <v>1925.1500243999999</v>
      </c>
      <c r="I592">
        <v>1959.0600586</v>
      </c>
      <c r="J592">
        <v>1957.5152588000001</v>
      </c>
      <c r="L592" t="str">
        <f t="shared" si="70"/>
        <v>25MAY2024:15:00:00</v>
      </c>
      <c r="M592">
        <v>16</v>
      </c>
      <c r="N592">
        <f t="shared" si="71"/>
        <v>11.578857499999913</v>
      </c>
      <c r="O592" t="str">
        <f t="shared" si="66"/>
        <v/>
      </c>
      <c r="P592">
        <f t="shared" si="67"/>
        <v>11.578857499999913</v>
      </c>
      <c r="Q592" t="str">
        <f t="shared" si="68"/>
        <v/>
      </c>
      <c r="R592">
        <f t="shared" si="69"/>
        <v>1</v>
      </c>
      <c r="S592">
        <f t="shared" si="72"/>
        <v>0.58701399498424156</v>
      </c>
    </row>
    <row r="593" spans="1:19" x14ac:dyDescent="0.25">
      <c r="A593" t="s">
        <v>618</v>
      </c>
      <c r="B593">
        <v>2052.8212890999998</v>
      </c>
      <c r="C593">
        <v>2043.3000488</v>
      </c>
      <c r="D593">
        <v>2026.8649902</v>
      </c>
      <c r="E593">
        <v>2076.5793457</v>
      </c>
      <c r="F593">
        <v>2043.3000488</v>
      </c>
      <c r="G593">
        <v>2043.3000488</v>
      </c>
      <c r="H593">
        <v>1982.6400146000001</v>
      </c>
      <c r="I593">
        <v>2015.2199707</v>
      </c>
      <c r="J593">
        <v>2022.2648925999999</v>
      </c>
      <c r="L593" t="str">
        <f t="shared" si="70"/>
        <v>25MAY2024:16:00:00</v>
      </c>
      <c r="M593">
        <v>17</v>
      </c>
      <c r="N593">
        <f t="shared" si="71"/>
        <v>-9.5212402999998176</v>
      </c>
      <c r="O593">
        <f t="shared" si="66"/>
        <v>-9.5212402999998176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0.4638124297792201</v>
      </c>
    </row>
    <row r="594" spans="1:19" x14ac:dyDescent="0.25">
      <c r="A594" t="s">
        <v>619</v>
      </c>
      <c r="B594">
        <v>2067.8261719000002</v>
      </c>
      <c r="C594">
        <v>2075.25</v>
      </c>
      <c r="D594">
        <v>2081.3173827999999</v>
      </c>
      <c r="E594">
        <v>2140.2565918</v>
      </c>
      <c r="F594">
        <v>2075.25</v>
      </c>
      <c r="G594">
        <v>2075.25</v>
      </c>
      <c r="H594">
        <v>1990.9599608999999</v>
      </c>
      <c r="I594">
        <v>2067.8999023000001</v>
      </c>
      <c r="J594">
        <v>2058.1354980000001</v>
      </c>
      <c r="L594" t="str">
        <f t="shared" si="70"/>
        <v>25MAY2024:17:00:00</v>
      </c>
      <c r="M594">
        <v>18</v>
      </c>
      <c r="N594">
        <f t="shared" si="71"/>
        <v>7.4238280999998096</v>
      </c>
      <c r="O594" t="str">
        <f t="shared" si="66"/>
        <v/>
      </c>
      <c r="P594">
        <f t="shared" si="67"/>
        <v>7.4238280999998096</v>
      </c>
      <c r="Q594" t="str">
        <f t="shared" si="68"/>
        <v/>
      </c>
      <c r="R594">
        <f t="shared" si="69"/>
        <v>1</v>
      </c>
      <c r="S594">
        <f t="shared" si="72"/>
        <v>0.3590160624177855</v>
      </c>
    </row>
    <row r="595" spans="1:19" x14ac:dyDescent="0.25">
      <c r="A595" t="s">
        <v>620</v>
      </c>
      <c r="B595">
        <v>2046.5465088000001</v>
      </c>
      <c r="C595">
        <v>2098.2700195000002</v>
      </c>
      <c r="D595">
        <v>2075.2626952999999</v>
      </c>
      <c r="E595">
        <v>2132.5527344000002</v>
      </c>
      <c r="F595">
        <v>2098.2700195000002</v>
      </c>
      <c r="G595">
        <v>2098.2700195000002</v>
      </c>
      <c r="H595">
        <v>2005.4100341999999</v>
      </c>
      <c r="I595">
        <v>2085.0800780999998</v>
      </c>
      <c r="J595">
        <v>2072.4587402000002</v>
      </c>
      <c r="L595" t="str">
        <f t="shared" si="70"/>
        <v>25MAY2024:18:00:00</v>
      </c>
      <c r="M595">
        <v>19</v>
      </c>
      <c r="N595">
        <f t="shared" si="71"/>
        <v>51.723510700000134</v>
      </c>
      <c r="O595" t="str">
        <f t="shared" si="66"/>
        <v/>
      </c>
      <c r="P595">
        <f t="shared" si="67"/>
        <v>51.723510700000134</v>
      </c>
      <c r="Q595" t="str">
        <f t="shared" si="68"/>
        <v/>
      </c>
      <c r="R595">
        <f t="shared" si="69"/>
        <v>1</v>
      </c>
      <c r="S595">
        <f t="shared" si="72"/>
        <v>2.5273557418603891</v>
      </c>
    </row>
    <row r="596" spans="1:19" x14ac:dyDescent="0.25">
      <c r="A596" t="s">
        <v>621</v>
      </c>
      <c r="B596">
        <v>1997.1690673999999</v>
      </c>
      <c r="C596">
        <v>2092.5900879000001</v>
      </c>
      <c r="D596">
        <v>2056.5815429999998</v>
      </c>
      <c r="E596">
        <v>2108.7775879000001</v>
      </c>
      <c r="F596">
        <v>2092.5900879000001</v>
      </c>
      <c r="G596">
        <v>2092.5900879000001</v>
      </c>
      <c r="H596">
        <v>1984.8499756000001</v>
      </c>
      <c r="I596">
        <v>2084.7099609000002</v>
      </c>
      <c r="J596">
        <v>2062.2644043</v>
      </c>
      <c r="L596" t="str">
        <f t="shared" si="70"/>
        <v>25MAY2024:19:00:00</v>
      </c>
      <c r="M596">
        <v>20</v>
      </c>
      <c r="N596">
        <f t="shared" si="71"/>
        <v>95.421020500000168</v>
      </c>
      <c r="O596" t="str">
        <f t="shared" si="66"/>
        <v/>
      </c>
      <c r="P596">
        <f t="shared" si="67"/>
        <v>95.421020500000168</v>
      </c>
      <c r="Q596" t="str">
        <f t="shared" si="68"/>
        <v/>
      </c>
      <c r="R596">
        <f t="shared" si="69"/>
        <v>1</v>
      </c>
      <c r="S596">
        <f t="shared" si="72"/>
        <v>4.7778138595058115</v>
      </c>
    </row>
    <row r="597" spans="1:19" x14ac:dyDescent="0.25">
      <c r="A597" t="s">
        <v>622</v>
      </c>
      <c r="B597">
        <v>1947.9935303</v>
      </c>
      <c r="C597">
        <v>2036.1600341999999</v>
      </c>
      <c r="D597">
        <v>1990.4233397999999</v>
      </c>
      <c r="E597">
        <v>2096.7783202999999</v>
      </c>
      <c r="F597">
        <v>2036.1600341999999</v>
      </c>
      <c r="G597">
        <v>2036.1600341999999</v>
      </c>
      <c r="H597">
        <v>1926.1099853999999</v>
      </c>
      <c r="I597">
        <v>1999.8199463000001</v>
      </c>
      <c r="J597">
        <v>1997.7347411999999</v>
      </c>
      <c r="L597" t="str">
        <f t="shared" si="70"/>
        <v>25MAY2024:20:00:00</v>
      </c>
      <c r="M597">
        <v>21</v>
      </c>
      <c r="N597">
        <f t="shared" si="71"/>
        <v>88.166503899999952</v>
      </c>
      <c r="O597" t="str">
        <f t="shared" si="66"/>
        <v/>
      </c>
      <c r="P597">
        <f t="shared" si="67"/>
        <v>88.166503899999952</v>
      </c>
      <c r="Q597" t="str">
        <f t="shared" si="68"/>
        <v/>
      </c>
      <c r="R597">
        <f t="shared" si="69"/>
        <v>1</v>
      </c>
      <c r="S597">
        <f t="shared" si="72"/>
        <v>4.5260162587101558</v>
      </c>
    </row>
    <row r="598" spans="1:19" x14ac:dyDescent="0.25">
      <c r="A598" t="s">
        <v>623</v>
      </c>
      <c r="B598">
        <v>1692.3767089999999</v>
      </c>
      <c r="C598">
        <v>1955.4499512</v>
      </c>
      <c r="D598">
        <v>1828.6386719</v>
      </c>
      <c r="E598">
        <v>1885.0642089999999</v>
      </c>
      <c r="F598">
        <v>1955.4499512</v>
      </c>
      <c r="G598">
        <v>1955.4499512</v>
      </c>
      <c r="H598">
        <v>1836.9799805</v>
      </c>
      <c r="I598">
        <v>1866.6700439000001</v>
      </c>
      <c r="J598">
        <v>1888.6376952999999</v>
      </c>
      <c r="L598" t="str">
        <f t="shared" si="70"/>
        <v>25MAY2024:21:00:00</v>
      </c>
      <c r="M598">
        <v>22</v>
      </c>
      <c r="N598">
        <f t="shared" si="71"/>
        <v>263.0732422000001</v>
      </c>
      <c r="O598" t="str">
        <f t="shared" si="66"/>
        <v/>
      </c>
      <c r="P598">
        <f t="shared" si="67"/>
        <v>263.0732422000001</v>
      </c>
      <c r="Q598" t="str">
        <f t="shared" si="68"/>
        <v/>
      </c>
      <c r="R598">
        <f t="shared" si="69"/>
        <v>1</v>
      </c>
      <c r="S598">
        <f t="shared" si="72"/>
        <v>15.544603089902257</v>
      </c>
    </row>
    <row r="599" spans="1:19" x14ac:dyDescent="0.25">
      <c r="A599" t="s">
        <v>624</v>
      </c>
      <c r="B599">
        <v>1722.3309326000001</v>
      </c>
      <c r="C599">
        <v>1902.1400146000001</v>
      </c>
      <c r="D599">
        <v>1871.2387695</v>
      </c>
      <c r="E599">
        <v>1826.2536620999999</v>
      </c>
      <c r="F599">
        <v>1902.1400146000001</v>
      </c>
      <c r="G599">
        <v>1902.1400146000001</v>
      </c>
      <c r="H599">
        <v>1795.1899414</v>
      </c>
      <c r="I599">
        <v>1868.2099608999999</v>
      </c>
      <c r="J599">
        <v>1867.7836914</v>
      </c>
      <c r="L599" t="str">
        <f t="shared" si="70"/>
        <v>25MAY2024:22:00:00</v>
      </c>
      <c r="M599">
        <v>23</v>
      </c>
      <c r="N599">
        <f t="shared" si="71"/>
        <v>179.80908199999999</v>
      </c>
      <c r="O599" t="str">
        <f t="shared" si="66"/>
        <v/>
      </c>
      <c r="P599">
        <f t="shared" si="67"/>
        <v>179.80908199999999</v>
      </c>
      <c r="Q599" t="str">
        <f t="shared" si="68"/>
        <v/>
      </c>
      <c r="R599">
        <f t="shared" si="69"/>
        <v>1</v>
      </c>
      <c r="S599">
        <f t="shared" si="72"/>
        <v>10.439868354948686</v>
      </c>
    </row>
    <row r="600" spans="1:19" x14ac:dyDescent="0.25">
      <c r="A600" t="s">
        <v>625</v>
      </c>
      <c r="B600">
        <v>1664.3366699000001</v>
      </c>
      <c r="C600">
        <v>1837.1199951000001</v>
      </c>
      <c r="D600">
        <v>1871.6899414</v>
      </c>
      <c r="E600">
        <v>1803.0698242000001</v>
      </c>
      <c r="F600">
        <v>1837.1199951000001</v>
      </c>
      <c r="G600">
        <v>1837.1199951000001</v>
      </c>
      <c r="H600">
        <v>1717.2099608999999</v>
      </c>
      <c r="I600">
        <v>1840.1199951000001</v>
      </c>
      <c r="J600">
        <v>1820.6520995999999</v>
      </c>
      <c r="L600" t="str">
        <f t="shared" si="70"/>
        <v>25MAY2024:23:00:00</v>
      </c>
      <c r="M600">
        <v>24</v>
      </c>
      <c r="N600">
        <f t="shared" si="71"/>
        <v>172.78332520000004</v>
      </c>
      <c r="O600" t="str">
        <f t="shared" si="66"/>
        <v/>
      </c>
      <c r="P600">
        <f t="shared" si="67"/>
        <v>172.78332520000004</v>
      </c>
      <c r="Q600" t="str">
        <f t="shared" si="68"/>
        <v/>
      </c>
      <c r="R600">
        <f t="shared" si="69"/>
        <v>1</v>
      </c>
      <c r="S600">
        <f t="shared" si="72"/>
        <v>10.381512846819721</v>
      </c>
    </row>
    <row r="601" spans="1:19" x14ac:dyDescent="0.25">
      <c r="A601" t="s">
        <v>626</v>
      </c>
      <c r="B601">
        <v>1561.442749</v>
      </c>
      <c r="C601">
        <v>1740.1999512</v>
      </c>
      <c r="D601">
        <v>1824.9670410000001</v>
      </c>
      <c r="E601">
        <v>1807.1682129000001</v>
      </c>
      <c r="F601">
        <v>1740.1999512</v>
      </c>
      <c r="G601">
        <v>1740.1999512</v>
      </c>
      <c r="H601">
        <v>1616.2399902</v>
      </c>
      <c r="I601">
        <v>1756.0799560999999</v>
      </c>
      <c r="J601">
        <v>1735.5375977000001</v>
      </c>
      <c r="L601" t="str">
        <f t="shared" si="70"/>
        <v>26MAY2024:00:00:00</v>
      </c>
      <c r="M601">
        <v>1</v>
      </c>
      <c r="N601">
        <f t="shared" si="71"/>
        <v>178.75720219999994</v>
      </c>
      <c r="O601" t="str">
        <f t="shared" si="66"/>
        <v/>
      </c>
      <c r="P601">
        <f t="shared" si="67"/>
        <v>178.75720219999994</v>
      </c>
      <c r="Q601" t="str">
        <f t="shared" si="68"/>
        <v/>
      </c>
      <c r="R601">
        <f t="shared" si="69"/>
        <v>1</v>
      </c>
      <c r="S601">
        <f t="shared" si="72"/>
        <v>11.448207263089346</v>
      </c>
    </row>
    <row r="602" spans="1:19" x14ac:dyDescent="0.25">
      <c r="A602" t="s">
        <v>627</v>
      </c>
      <c r="B602">
        <v>1594.9382324000001</v>
      </c>
      <c r="C602">
        <v>1707.8800048999999</v>
      </c>
      <c r="D602">
        <v>1666.3242187999999</v>
      </c>
      <c r="E602">
        <v>1632.0310059000001</v>
      </c>
      <c r="F602">
        <v>1640.3000488</v>
      </c>
      <c r="G602">
        <v>1695.3000488</v>
      </c>
      <c r="H602">
        <v>1481.5899658000001</v>
      </c>
      <c r="I602">
        <v>1707.8800048999999</v>
      </c>
      <c r="J602">
        <v>1638.2789307</v>
      </c>
      <c r="L602" t="str">
        <f t="shared" si="70"/>
        <v>26MAY2024:01:00:00</v>
      </c>
      <c r="M602">
        <v>2</v>
      </c>
      <c r="N602">
        <f t="shared" si="71"/>
        <v>112.94177249999984</v>
      </c>
      <c r="O602" t="str">
        <f t="shared" si="66"/>
        <v/>
      </c>
      <c r="P602">
        <f t="shared" si="67"/>
        <v>112.94177249999984</v>
      </c>
      <c r="Q602" t="str">
        <f t="shared" si="68"/>
        <v/>
      </c>
      <c r="R602">
        <f t="shared" si="69"/>
        <v>1</v>
      </c>
      <c r="S602">
        <f t="shared" si="72"/>
        <v>7.0812630988254339</v>
      </c>
    </row>
    <row r="603" spans="1:19" x14ac:dyDescent="0.25">
      <c r="A603" t="s">
        <v>628</v>
      </c>
      <c r="B603">
        <v>1553.9741211</v>
      </c>
      <c r="C603">
        <v>1619.1199951000001</v>
      </c>
      <c r="D603">
        <v>1593.0314940999999</v>
      </c>
      <c r="E603">
        <v>1529.1479492000001</v>
      </c>
      <c r="F603">
        <v>1582.2600098</v>
      </c>
      <c r="G603">
        <v>1630.75</v>
      </c>
      <c r="H603">
        <v>1410.3900146000001</v>
      </c>
      <c r="I603">
        <v>1619.1199951000001</v>
      </c>
      <c r="J603">
        <v>1567.1102295000001</v>
      </c>
      <c r="L603" t="str">
        <f t="shared" si="70"/>
        <v>26MAY2024:02:00:00</v>
      </c>
      <c r="M603">
        <v>3</v>
      </c>
      <c r="N603">
        <f t="shared" si="71"/>
        <v>65.145874000000049</v>
      </c>
      <c r="O603" t="str">
        <f t="shared" si="66"/>
        <v/>
      </c>
      <c r="P603">
        <f t="shared" si="67"/>
        <v>65.145874000000049</v>
      </c>
      <c r="Q603" t="str">
        <f t="shared" si="68"/>
        <v/>
      </c>
      <c r="R603">
        <f t="shared" si="69"/>
        <v>1</v>
      </c>
      <c r="S603">
        <f t="shared" si="72"/>
        <v>4.1922109973032065</v>
      </c>
    </row>
    <row r="604" spans="1:19" x14ac:dyDescent="0.25">
      <c r="A604" t="s">
        <v>629</v>
      </c>
      <c r="B604">
        <v>1515.3790283000001</v>
      </c>
      <c r="C604">
        <v>1563.6999512</v>
      </c>
      <c r="D604">
        <v>1557.5811768000001</v>
      </c>
      <c r="E604">
        <v>1529.3404541</v>
      </c>
      <c r="F604">
        <v>1528.9799805</v>
      </c>
      <c r="G604">
        <v>1579.5500488</v>
      </c>
      <c r="H604">
        <v>1323.3800048999999</v>
      </c>
      <c r="I604">
        <v>1563.6999512</v>
      </c>
      <c r="J604">
        <v>1510.6383057</v>
      </c>
      <c r="L604" t="str">
        <f t="shared" si="70"/>
        <v>26MAY2024:03:00:00</v>
      </c>
      <c r="M604">
        <v>4</v>
      </c>
      <c r="N604">
        <f t="shared" si="71"/>
        <v>48.320922899999914</v>
      </c>
      <c r="O604" t="str">
        <f t="shared" si="66"/>
        <v/>
      </c>
      <c r="P604">
        <f t="shared" si="67"/>
        <v>48.320922899999914</v>
      </c>
      <c r="Q604" t="str">
        <f t="shared" si="68"/>
        <v/>
      </c>
      <c r="R604">
        <f t="shared" si="69"/>
        <v>1</v>
      </c>
      <c r="S604">
        <f t="shared" si="72"/>
        <v>3.188702100108106</v>
      </c>
    </row>
    <row r="605" spans="1:19" x14ac:dyDescent="0.25">
      <c r="A605" t="s">
        <v>630</v>
      </c>
      <c r="B605">
        <v>1479.8691406</v>
      </c>
      <c r="C605">
        <v>1503.2299805</v>
      </c>
      <c r="D605">
        <v>1518.7927245999999</v>
      </c>
      <c r="E605">
        <v>1498.2799072</v>
      </c>
      <c r="F605">
        <v>1473.2299805</v>
      </c>
      <c r="G605">
        <v>1519.3199463000001</v>
      </c>
      <c r="H605">
        <v>1285.5</v>
      </c>
      <c r="I605">
        <v>1503.2299805</v>
      </c>
      <c r="J605">
        <v>1460.0145264</v>
      </c>
      <c r="L605" t="str">
        <f t="shared" si="70"/>
        <v>26MAY2024:04:00:00</v>
      </c>
      <c r="M605">
        <v>5</v>
      </c>
      <c r="N605">
        <f t="shared" si="71"/>
        <v>23.360839899999974</v>
      </c>
      <c r="O605" t="str">
        <f t="shared" si="66"/>
        <v/>
      </c>
      <c r="P605">
        <f t="shared" si="67"/>
        <v>23.360839899999974</v>
      </c>
      <c r="Q605" t="str">
        <f t="shared" si="68"/>
        <v/>
      </c>
      <c r="R605">
        <f t="shared" si="69"/>
        <v>1</v>
      </c>
      <c r="S605">
        <f t="shared" si="72"/>
        <v>1.5785747036071396</v>
      </c>
    </row>
    <row r="606" spans="1:19" x14ac:dyDescent="0.25">
      <c r="A606" t="s">
        <v>631</v>
      </c>
      <c r="B606">
        <v>1439.3477783000001</v>
      </c>
      <c r="C606">
        <v>1485.25</v>
      </c>
      <c r="D606">
        <v>1497.9431152</v>
      </c>
      <c r="E606">
        <v>1494.3187256000001</v>
      </c>
      <c r="F606">
        <v>1435.9200439000001</v>
      </c>
      <c r="G606">
        <v>1485.1800536999999</v>
      </c>
      <c r="H606">
        <v>1274.2900391000001</v>
      </c>
      <c r="I606">
        <v>1485.25</v>
      </c>
      <c r="J606">
        <v>1435.7166748</v>
      </c>
      <c r="L606" t="str">
        <f t="shared" si="70"/>
        <v>26MAY2024:05:00:00</v>
      </c>
      <c r="M606">
        <v>6</v>
      </c>
      <c r="N606">
        <f t="shared" si="71"/>
        <v>45.902221699999927</v>
      </c>
      <c r="O606" t="str">
        <f t="shared" si="66"/>
        <v/>
      </c>
      <c r="P606">
        <f t="shared" si="67"/>
        <v>45.902221699999927</v>
      </c>
      <c r="Q606" t="str">
        <f t="shared" si="68"/>
        <v/>
      </c>
      <c r="R606">
        <f t="shared" si="69"/>
        <v>1</v>
      </c>
      <c r="S606">
        <f t="shared" si="72"/>
        <v>3.1890987287460577</v>
      </c>
    </row>
    <row r="607" spans="1:19" x14ac:dyDescent="0.25">
      <c r="A607" t="s">
        <v>632</v>
      </c>
      <c r="B607">
        <v>1414.4578856999999</v>
      </c>
      <c r="C607">
        <v>1468.7800293</v>
      </c>
      <c r="D607">
        <v>1496.6040039</v>
      </c>
      <c r="E607">
        <v>1493.8233643000001</v>
      </c>
      <c r="F607">
        <v>1413.8199463000001</v>
      </c>
      <c r="G607">
        <v>1462.5500488</v>
      </c>
      <c r="H607">
        <v>1276.7800293</v>
      </c>
      <c r="I607">
        <v>1468.7800293</v>
      </c>
      <c r="J607">
        <v>1423.7067870999999</v>
      </c>
      <c r="L607" t="str">
        <f t="shared" si="70"/>
        <v>26MAY2024:06:00:00</v>
      </c>
      <c r="M607">
        <v>7</v>
      </c>
      <c r="N607">
        <f t="shared" si="71"/>
        <v>54.322143600000118</v>
      </c>
      <c r="O607" t="str">
        <f t="shared" si="66"/>
        <v/>
      </c>
      <c r="P607">
        <f t="shared" si="67"/>
        <v>54.322143600000118</v>
      </c>
      <c r="Q607" t="str">
        <f t="shared" si="68"/>
        <v/>
      </c>
      <c r="R607">
        <f t="shared" si="69"/>
        <v>1</v>
      </c>
      <c r="S607">
        <f t="shared" si="72"/>
        <v>3.8404921170994553</v>
      </c>
    </row>
    <row r="608" spans="1:19" x14ac:dyDescent="0.25">
      <c r="A608" t="s">
        <v>633</v>
      </c>
      <c r="B608">
        <v>1408.1574707</v>
      </c>
      <c r="C608">
        <v>1439.1800536999999</v>
      </c>
      <c r="D608">
        <v>1469.5913086</v>
      </c>
      <c r="E608">
        <v>1467.1472168</v>
      </c>
      <c r="F608">
        <v>1389.1500243999999</v>
      </c>
      <c r="G608">
        <v>1431.5999756000001</v>
      </c>
      <c r="H608">
        <v>1272.5899658000001</v>
      </c>
      <c r="I608">
        <v>1439.1800536999999</v>
      </c>
      <c r="J608">
        <v>1400.4223632999999</v>
      </c>
      <c r="L608" t="str">
        <f t="shared" si="70"/>
        <v>26MAY2024:07:00:00</v>
      </c>
      <c r="M608">
        <v>8</v>
      </c>
      <c r="N608">
        <f t="shared" si="71"/>
        <v>31.022582999999941</v>
      </c>
      <c r="O608" t="str">
        <f t="shared" si="66"/>
        <v/>
      </c>
      <c r="P608">
        <f t="shared" si="67"/>
        <v>31.022582999999941</v>
      </c>
      <c r="Q608" t="str">
        <f t="shared" si="68"/>
        <v/>
      </c>
      <c r="R608">
        <f t="shared" si="69"/>
        <v>1</v>
      </c>
      <c r="S608">
        <f t="shared" si="72"/>
        <v>2.2030620612749017</v>
      </c>
    </row>
    <row r="609" spans="1:19" x14ac:dyDescent="0.25">
      <c r="A609" t="s">
        <v>634</v>
      </c>
      <c r="B609">
        <v>1419.7565918</v>
      </c>
      <c r="C609">
        <v>1478.0200195</v>
      </c>
      <c r="D609">
        <v>1484.4825439000001</v>
      </c>
      <c r="E609">
        <v>1487.0152588000001</v>
      </c>
      <c r="F609">
        <v>1399.6199951000001</v>
      </c>
      <c r="G609">
        <v>1455.6500243999999</v>
      </c>
      <c r="H609">
        <v>1286.5400391000001</v>
      </c>
      <c r="I609">
        <v>1478.0200195</v>
      </c>
      <c r="J609">
        <v>1420.8625488</v>
      </c>
      <c r="L609" t="str">
        <f t="shared" si="70"/>
        <v>26MAY2024:08:00:00</v>
      </c>
      <c r="M609">
        <v>9</v>
      </c>
      <c r="N609">
        <f t="shared" si="71"/>
        <v>58.263427699999966</v>
      </c>
      <c r="O609" t="str">
        <f t="shared" si="66"/>
        <v/>
      </c>
      <c r="P609">
        <f t="shared" si="67"/>
        <v>58.263427699999966</v>
      </c>
      <c r="Q609" t="str">
        <f t="shared" si="68"/>
        <v/>
      </c>
      <c r="R609">
        <f t="shared" si="69"/>
        <v>1</v>
      </c>
      <c r="S609">
        <f t="shared" si="72"/>
        <v>4.1037617318706898</v>
      </c>
    </row>
    <row r="610" spans="1:19" x14ac:dyDescent="0.25">
      <c r="A610" t="s">
        <v>635</v>
      </c>
      <c r="B610">
        <v>1471.0356445</v>
      </c>
      <c r="C610">
        <v>1533.5500488</v>
      </c>
      <c r="D610">
        <v>1566.8809814000001</v>
      </c>
      <c r="E610">
        <v>1582.0972899999999</v>
      </c>
      <c r="F610">
        <v>1492.3800048999999</v>
      </c>
      <c r="G610">
        <v>1539.8399658000001</v>
      </c>
      <c r="H610">
        <v>1351.5100098</v>
      </c>
      <c r="I610">
        <v>1533.5500488</v>
      </c>
      <c r="J610">
        <v>1496.8322754000001</v>
      </c>
      <c r="L610" t="str">
        <f t="shared" si="70"/>
        <v>26MAY2024:09:00:00</v>
      </c>
      <c r="M610">
        <v>10</v>
      </c>
      <c r="N610">
        <f t="shared" si="71"/>
        <v>62.514404300000024</v>
      </c>
      <c r="O610" t="str">
        <f t="shared" si="66"/>
        <v/>
      </c>
      <c r="P610">
        <f t="shared" si="67"/>
        <v>62.514404300000024</v>
      </c>
      <c r="Q610" t="str">
        <f t="shared" si="68"/>
        <v/>
      </c>
      <c r="R610">
        <f t="shared" si="69"/>
        <v>1</v>
      </c>
      <c r="S610">
        <f t="shared" si="72"/>
        <v>4.2496865751508324</v>
      </c>
    </row>
    <row r="611" spans="1:19" x14ac:dyDescent="0.25">
      <c r="A611" t="s">
        <v>636</v>
      </c>
      <c r="B611">
        <v>1542.2229004000001</v>
      </c>
      <c r="C611">
        <v>1582.0300293</v>
      </c>
      <c r="D611">
        <v>1622.3529053</v>
      </c>
      <c r="E611">
        <v>1646.8851318</v>
      </c>
      <c r="F611">
        <v>1596.4300536999999</v>
      </c>
      <c r="G611">
        <v>1623.2199707</v>
      </c>
      <c r="H611">
        <v>1427.3000488</v>
      </c>
      <c r="I611">
        <v>1582.0300293</v>
      </c>
      <c r="J611">
        <v>1570.2666016000001</v>
      </c>
      <c r="L611" t="str">
        <f t="shared" si="70"/>
        <v>26MAY2024:10:00:00</v>
      </c>
      <c r="M611">
        <v>11</v>
      </c>
      <c r="N611">
        <f t="shared" si="71"/>
        <v>39.807128899999952</v>
      </c>
      <c r="O611" t="str">
        <f t="shared" si="66"/>
        <v/>
      </c>
      <c r="P611">
        <f t="shared" si="67"/>
        <v>39.807128899999952</v>
      </c>
      <c r="Q611" t="str">
        <f t="shared" si="68"/>
        <v/>
      </c>
      <c r="R611">
        <f t="shared" si="69"/>
        <v>1</v>
      </c>
      <c r="S611">
        <f t="shared" si="72"/>
        <v>2.5811527561726217</v>
      </c>
    </row>
    <row r="612" spans="1:19" x14ac:dyDescent="0.25">
      <c r="A612" t="s">
        <v>637</v>
      </c>
      <c r="B612">
        <v>1615.2675781</v>
      </c>
      <c r="C612">
        <v>1644.5400391000001</v>
      </c>
      <c r="D612">
        <v>1652.0457764</v>
      </c>
      <c r="E612">
        <v>1626.3610839999999</v>
      </c>
      <c r="F612">
        <v>1695.4300536999999</v>
      </c>
      <c r="G612">
        <v>1709</v>
      </c>
      <c r="H612">
        <v>1502.2299805</v>
      </c>
      <c r="I612">
        <v>1644.5400391000001</v>
      </c>
      <c r="J612">
        <v>1640.6491699000001</v>
      </c>
      <c r="L612" t="str">
        <f t="shared" si="70"/>
        <v>26MAY2024:11:00:00</v>
      </c>
      <c r="M612">
        <v>12</v>
      </c>
      <c r="N612">
        <f t="shared" si="71"/>
        <v>29.272461000000021</v>
      </c>
      <c r="O612" t="str">
        <f t="shared" si="66"/>
        <v/>
      </c>
      <c r="P612">
        <f t="shared" si="67"/>
        <v>29.272461000000021</v>
      </c>
      <c r="Q612" t="str">
        <f t="shared" si="68"/>
        <v/>
      </c>
      <c r="R612">
        <f t="shared" si="69"/>
        <v>1</v>
      </c>
      <c r="S612">
        <f t="shared" si="72"/>
        <v>1.8122360280661676</v>
      </c>
    </row>
    <row r="613" spans="1:19" x14ac:dyDescent="0.25">
      <c r="A613" t="s">
        <v>638</v>
      </c>
      <c r="B613">
        <v>1690.6361084</v>
      </c>
      <c r="C613">
        <v>1741.9100341999999</v>
      </c>
      <c r="D613">
        <v>1740.8179932</v>
      </c>
      <c r="E613">
        <v>1745.2341309000001</v>
      </c>
      <c r="F613">
        <v>1792.5100098</v>
      </c>
      <c r="G613">
        <v>1806.4699707</v>
      </c>
      <c r="H613">
        <v>1573.2099608999999</v>
      </c>
      <c r="I613">
        <v>1741.9100341999999</v>
      </c>
      <c r="J613">
        <v>1730.9836425999999</v>
      </c>
      <c r="L613" t="str">
        <f t="shared" si="70"/>
        <v>26MAY2024:12:00:00</v>
      </c>
      <c r="M613">
        <v>13</v>
      </c>
      <c r="N613">
        <f t="shared" si="71"/>
        <v>51.273925799999915</v>
      </c>
      <c r="O613" t="str">
        <f t="shared" si="66"/>
        <v/>
      </c>
      <c r="P613">
        <f t="shared" si="67"/>
        <v>51.273925799999915</v>
      </c>
      <c r="Q613" t="str">
        <f t="shared" si="68"/>
        <v/>
      </c>
      <c r="R613">
        <f t="shared" si="69"/>
        <v>1</v>
      </c>
      <c r="S613">
        <f t="shared" si="72"/>
        <v>3.032818567238873</v>
      </c>
    </row>
    <row r="614" spans="1:19" x14ac:dyDescent="0.25">
      <c r="A614" t="s">
        <v>639</v>
      </c>
      <c r="B614">
        <v>1784.7963867000001</v>
      </c>
      <c r="C614">
        <v>1845.7700195</v>
      </c>
      <c r="D614">
        <v>1832.0509033000001</v>
      </c>
      <c r="E614">
        <v>1815.9078368999999</v>
      </c>
      <c r="F614">
        <v>1898.2199707</v>
      </c>
      <c r="G614">
        <v>1914.2700195</v>
      </c>
      <c r="H614">
        <v>1649.9000243999999</v>
      </c>
      <c r="I614">
        <v>1845.7700195</v>
      </c>
      <c r="J614">
        <v>1828.0422363</v>
      </c>
      <c r="L614" t="str">
        <f t="shared" si="70"/>
        <v>26MAY2024:13:00:00</v>
      </c>
      <c r="M614">
        <v>14</v>
      </c>
      <c r="N614">
        <f t="shared" si="71"/>
        <v>60.973632799999905</v>
      </c>
      <c r="O614" t="str">
        <f t="shared" si="66"/>
        <v/>
      </c>
      <c r="P614">
        <f t="shared" si="67"/>
        <v>60.973632799999905</v>
      </c>
      <c r="Q614" t="str">
        <f t="shared" si="68"/>
        <v/>
      </c>
      <c r="R614">
        <f t="shared" si="69"/>
        <v>1</v>
      </c>
      <c r="S614">
        <f t="shared" si="72"/>
        <v>3.4162794845599795</v>
      </c>
    </row>
    <row r="615" spans="1:19" x14ac:dyDescent="0.25">
      <c r="A615" t="s">
        <v>640</v>
      </c>
      <c r="B615">
        <v>1884.5017089999999</v>
      </c>
      <c r="C615">
        <v>1922.9599608999999</v>
      </c>
      <c r="D615">
        <v>1947.9329834</v>
      </c>
      <c r="E615">
        <v>1921.1816406</v>
      </c>
      <c r="F615">
        <v>2000.6700439000001</v>
      </c>
      <c r="G615">
        <v>2009.8699951000001</v>
      </c>
      <c r="H615">
        <v>1735.2800293</v>
      </c>
      <c r="I615">
        <v>1922.9599608999999</v>
      </c>
      <c r="J615">
        <v>1923.3426514</v>
      </c>
      <c r="L615" t="str">
        <f t="shared" si="70"/>
        <v>26MAY2024:14:00:00</v>
      </c>
      <c r="M615">
        <v>15</v>
      </c>
      <c r="N615">
        <f t="shared" si="71"/>
        <v>38.45825190000005</v>
      </c>
      <c r="O615" t="str">
        <f t="shared" si="66"/>
        <v/>
      </c>
      <c r="P615">
        <f t="shared" si="67"/>
        <v>38.45825190000005</v>
      </c>
      <c r="Q615" t="str">
        <f t="shared" si="68"/>
        <v/>
      </c>
      <c r="R615">
        <f t="shared" si="69"/>
        <v>1</v>
      </c>
      <c r="S615">
        <f t="shared" si="72"/>
        <v>2.040765031749836</v>
      </c>
    </row>
    <row r="616" spans="1:19" x14ac:dyDescent="0.25">
      <c r="A616" t="s">
        <v>641</v>
      </c>
      <c r="B616">
        <v>1975.0842285000001</v>
      </c>
      <c r="C616">
        <v>1977.1199951000001</v>
      </c>
      <c r="D616">
        <v>2030.0927733999999</v>
      </c>
      <c r="E616">
        <v>2023.6777344</v>
      </c>
      <c r="F616">
        <v>2074.25</v>
      </c>
      <c r="G616">
        <v>2073.3898926000002</v>
      </c>
      <c r="H616">
        <v>1801.3399658000001</v>
      </c>
      <c r="I616">
        <v>1977.1199951000001</v>
      </c>
      <c r="J616">
        <v>1991.2385254000001</v>
      </c>
      <c r="L616" t="str">
        <f t="shared" si="70"/>
        <v>26MAY2024:15:00:00</v>
      </c>
      <c r="M616">
        <v>16</v>
      </c>
      <c r="N616">
        <f t="shared" si="71"/>
        <v>2.0357665999999881</v>
      </c>
      <c r="O616" t="str">
        <f t="shared" si="66"/>
        <v/>
      </c>
      <c r="P616">
        <f t="shared" si="67"/>
        <v>2.0357665999999881</v>
      </c>
      <c r="Q616" t="str">
        <f t="shared" si="68"/>
        <v/>
      </c>
      <c r="R616">
        <f t="shared" si="69"/>
        <v>1</v>
      </c>
      <c r="S616">
        <f t="shared" si="72"/>
        <v>0.10307239410979824</v>
      </c>
    </row>
    <row r="617" spans="1:19" x14ac:dyDescent="0.25">
      <c r="A617" t="s">
        <v>642</v>
      </c>
      <c r="B617">
        <v>2063.7905273000001</v>
      </c>
      <c r="C617">
        <v>2024.3299560999999</v>
      </c>
      <c r="D617">
        <v>2104.1735840000001</v>
      </c>
      <c r="E617">
        <v>2058.9392090000001</v>
      </c>
      <c r="F617">
        <v>2111.9599609000002</v>
      </c>
      <c r="G617">
        <v>2112.3701172000001</v>
      </c>
      <c r="H617">
        <v>1847.9599608999999</v>
      </c>
      <c r="I617">
        <v>2024.3299560999999</v>
      </c>
      <c r="J617">
        <v>2040.1586914</v>
      </c>
      <c r="L617" t="str">
        <f t="shared" si="70"/>
        <v>26MAY2024:16:00:00</v>
      </c>
      <c r="M617">
        <v>17</v>
      </c>
      <c r="N617">
        <f t="shared" si="71"/>
        <v>-39.460571200000231</v>
      </c>
      <c r="O617">
        <f t="shared" si="66"/>
        <v>-39.460571200000231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1.9120434306685863</v>
      </c>
    </row>
    <row r="618" spans="1:19" x14ac:dyDescent="0.25">
      <c r="A618" t="s">
        <v>643</v>
      </c>
      <c r="B618">
        <v>2117.3552245999999</v>
      </c>
      <c r="C618">
        <v>2086.2299804999998</v>
      </c>
      <c r="D618">
        <v>2160.5148926000002</v>
      </c>
      <c r="E618">
        <v>2098.6545409999999</v>
      </c>
      <c r="F618">
        <v>2130.7399902000002</v>
      </c>
      <c r="G618">
        <v>2145.3601073999998</v>
      </c>
      <c r="H618">
        <v>1858.7299805</v>
      </c>
      <c r="I618">
        <v>2086.2299804999998</v>
      </c>
      <c r="J618">
        <v>2076.3149414</v>
      </c>
      <c r="L618" t="str">
        <f t="shared" si="70"/>
        <v>26MAY2024:17:00:00</v>
      </c>
      <c r="M618">
        <v>18</v>
      </c>
      <c r="N618">
        <f t="shared" si="71"/>
        <v>-31.125244100000145</v>
      </c>
      <c r="O618">
        <f t="shared" si="66"/>
        <v>-31.125244100000145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1.4700057759972784</v>
      </c>
    </row>
    <row r="619" spans="1:19" x14ac:dyDescent="0.25">
      <c r="A619" t="s">
        <v>644</v>
      </c>
      <c r="B619">
        <v>2161.1103515999998</v>
      </c>
      <c r="C619">
        <v>2117.0200195000002</v>
      </c>
      <c r="D619">
        <v>2194.7902832</v>
      </c>
      <c r="E619">
        <v>2141.7468262000002</v>
      </c>
      <c r="F619">
        <v>2140.1201172000001</v>
      </c>
      <c r="G619">
        <v>2163.1699219000002</v>
      </c>
      <c r="H619">
        <v>1872.1400146000001</v>
      </c>
      <c r="I619">
        <v>2117.0200195000002</v>
      </c>
      <c r="J619">
        <v>2097.4479980000001</v>
      </c>
      <c r="L619" t="str">
        <f t="shared" si="70"/>
        <v>26MAY2024:18:00:00</v>
      </c>
      <c r="M619">
        <v>19</v>
      </c>
      <c r="N619">
        <f t="shared" si="71"/>
        <v>-44.090332099999614</v>
      </c>
      <c r="O619">
        <f t="shared" si="66"/>
        <v>-44.090332099999614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2.0401703257474519</v>
      </c>
    </row>
    <row r="620" spans="1:19" x14ac:dyDescent="0.25">
      <c r="A620" t="s">
        <v>645</v>
      </c>
      <c r="B620">
        <v>2151.0598144999999</v>
      </c>
      <c r="C620">
        <v>2124.0200195000002</v>
      </c>
      <c r="D620">
        <v>2227.8483887000002</v>
      </c>
      <c r="E620">
        <v>2217.3952637000002</v>
      </c>
      <c r="F620">
        <v>2124.25</v>
      </c>
      <c r="G620">
        <v>2154.7099609000002</v>
      </c>
      <c r="H620">
        <v>1866.9399414</v>
      </c>
      <c r="I620">
        <v>2124.0200195000002</v>
      </c>
      <c r="J620">
        <v>2099.5537109000002</v>
      </c>
      <c r="L620" t="str">
        <f t="shared" si="70"/>
        <v>26MAY2024:19:00:00</v>
      </c>
      <c r="M620">
        <v>20</v>
      </c>
      <c r="N620">
        <f t="shared" si="71"/>
        <v>-27.039794999999685</v>
      </c>
      <c r="O620">
        <f t="shared" si="66"/>
        <v>-27.039794999999685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1.2570452396408565</v>
      </c>
    </row>
    <row r="621" spans="1:19" x14ac:dyDescent="0.25">
      <c r="A621" t="s">
        <v>646</v>
      </c>
      <c r="B621">
        <v>2014.7188721</v>
      </c>
      <c r="C621">
        <v>2070.7199707</v>
      </c>
      <c r="D621">
        <v>2144.0380859000002</v>
      </c>
      <c r="E621">
        <v>2132.9575195000002</v>
      </c>
      <c r="F621">
        <v>2062.0700683999999</v>
      </c>
      <c r="G621">
        <v>2097.0200195000002</v>
      </c>
      <c r="H621">
        <v>1825.7199707</v>
      </c>
      <c r="I621">
        <v>2070.7199707</v>
      </c>
      <c r="J621">
        <v>2039.9138184000001</v>
      </c>
      <c r="L621" t="str">
        <f t="shared" si="70"/>
        <v>26MAY2024:20:00:00</v>
      </c>
      <c r="M621">
        <v>21</v>
      </c>
      <c r="N621">
        <f t="shared" si="71"/>
        <v>56.001098599999978</v>
      </c>
      <c r="O621" t="str">
        <f t="shared" si="66"/>
        <v/>
      </c>
      <c r="P621">
        <f t="shared" si="67"/>
        <v>56.001098599999978</v>
      </c>
      <c r="Q621" t="str">
        <f t="shared" si="68"/>
        <v/>
      </c>
      <c r="R621">
        <f t="shared" si="69"/>
        <v>1</v>
      </c>
      <c r="S621">
        <f t="shared" si="72"/>
        <v>2.779598651479767</v>
      </c>
    </row>
    <row r="622" spans="1:19" x14ac:dyDescent="0.25">
      <c r="A622" t="s">
        <v>647</v>
      </c>
      <c r="B622">
        <v>1759.9213867000001</v>
      </c>
      <c r="C622">
        <v>1964.8900146000001</v>
      </c>
      <c r="D622">
        <v>2013.949707</v>
      </c>
      <c r="E622">
        <v>1971.9836425999999</v>
      </c>
      <c r="F622">
        <v>1991.6899414</v>
      </c>
      <c r="G622">
        <v>2016.6500243999999</v>
      </c>
      <c r="H622">
        <v>1756.1500243999999</v>
      </c>
      <c r="I622">
        <v>1964.8900146000001</v>
      </c>
      <c r="J622">
        <v>1948.6660156</v>
      </c>
      <c r="L622" t="str">
        <f t="shared" si="70"/>
        <v>26MAY2024:21:00:00</v>
      </c>
      <c r="M622">
        <v>22</v>
      </c>
      <c r="N622">
        <f t="shared" si="71"/>
        <v>204.9686279</v>
      </c>
      <c r="O622" t="str">
        <f t="shared" si="66"/>
        <v/>
      </c>
      <c r="P622">
        <f t="shared" si="67"/>
        <v>204.9686279</v>
      </c>
      <c r="Q622" t="str">
        <f t="shared" si="68"/>
        <v/>
      </c>
      <c r="R622">
        <f t="shared" si="69"/>
        <v>1</v>
      </c>
      <c r="S622">
        <f t="shared" si="72"/>
        <v>11.646464975593787</v>
      </c>
    </row>
    <row r="623" spans="1:19" x14ac:dyDescent="0.25">
      <c r="A623" t="s">
        <v>648</v>
      </c>
      <c r="B623">
        <v>1656.4199219</v>
      </c>
      <c r="C623">
        <v>1927.6099853999999</v>
      </c>
      <c r="D623">
        <v>1952.7659911999999</v>
      </c>
      <c r="E623">
        <v>1918.8759766000001</v>
      </c>
      <c r="F623">
        <v>1924.5400391000001</v>
      </c>
      <c r="G623">
        <v>1953.9599608999999</v>
      </c>
      <c r="H623">
        <v>1709.8000488</v>
      </c>
      <c r="I623">
        <v>1927.6099853999999</v>
      </c>
      <c r="J623">
        <v>1893.7351074000001</v>
      </c>
      <c r="L623" t="str">
        <f t="shared" si="70"/>
        <v>26MAY2024:22:00:00</v>
      </c>
      <c r="M623">
        <v>23</v>
      </c>
      <c r="N623">
        <f t="shared" si="71"/>
        <v>271.19006349999995</v>
      </c>
      <c r="O623" t="str">
        <f t="shared" si="66"/>
        <v/>
      </c>
      <c r="P623">
        <f t="shared" si="67"/>
        <v>271.19006349999995</v>
      </c>
      <c r="Q623" t="str">
        <f t="shared" si="68"/>
        <v/>
      </c>
      <c r="R623">
        <f t="shared" si="69"/>
        <v>1</v>
      </c>
      <c r="S623">
        <f t="shared" si="72"/>
        <v>16.372060002087562</v>
      </c>
    </row>
    <row r="624" spans="1:19" x14ac:dyDescent="0.25">
      <c r="A624" t="s">
        <v>649</v>
      </c>
      <c r="B624">
        <v>1524.4078368999999</v>
      </c>
      <c r="C624">
        <v>1821.9799805</v>
      </c>
      <c r="D624">
        <v>1837.6923827999999</v>
      </c>
      <c r="E624">
        <v>1829.6422118999999</v>
      </c>
      <c r="F624">
        <v>1814.25</v>
      </c>
      <c r="G624">
        <v>1843.6199951000001</v>
      </c>
      <c r="H624">
        <v>1625.0300293</v>
      </c>
      <c r="I624">
        <v>1821.9799805</v>
      </c>
      <c r="J624">
        <v>1788.5145264</v>
      </c>
      <c r="L624" t="str">
        <f t="shared" si="70"/>
        <v>26MAY2024:23:00:00</v>
      </c>
      <c r="M624">
        <v>24</v>
      </c>
      <c r="N624">
        <f t="shared" si="71"/>
        <v>297.57214360000012</v>
      </c>
      <c r="O624" t="str">
        <f t="shared" si="66"/>
        <v/>
      </c>
      <c r="P624">
        <f t="shared" si="67"/>
        <v>297.57214360000012</v>
      </c>
      <c r="Q624" t="str">
        <f t="shared" si="68"/>
        <v/>
      </c>
      <c r="R624">
        <f t="shared" si="69"/>
        <v>1</v>
      </c>
      <c r="S624">
        <f t="shared" si="72"/>
        <v>19.520507333859939</v>
      </c>
    </row>
    <row r="625" spans="1:19" x14ac:dyDescent="0.25">
      <c r="A625" t="s">
        <v>650</v>
      </c>
      <c r="B625">
        <v>1404.4216309000001</v>
      </c>
      <c r="C625">
        <v>1692.8399658000001</v>
      </c>
      <c r="D625">
        <v>1706.8449707</v>
      </c>
      <c r="E625">
        <v>1726.3654785000001</v>
      </c>
      <c r="F625">
        <v>1685.6400146000001</v>
      </c>
      <c r="G625">
        <v>1712.9799805</v>
      </c>
      <c r="H625">
        <v>1523.3199463000001</v>
      </c>
      <c r="I625">
        <v>1692.8399658000001</v>
      </c>
      <c r="J625">
        <v>1664.3250731999999</v>
      </c>
      <c r="L625" t="str">
        <f t="shared" si="70"/>
        <v>27MAY2024:00:00:00</v>
      </c>
      <c r="M625">
        <v>1</v>
      </c>
      <c r="N625">
        <f t="shared" si="71"/>
        <v>288.41833489999999</v>
      </c>
      <c r="O625" t="str">
        <f t="shared" si="66"/>
        <v/>
      </c>
      <c r="P625">
        <f t="shared" si="67"/>
        <v>288.41833489999999</v>
      </c>
      <c r="Q625" t="str">
        <f t="shared" si="68"/>
        <v/>
      </c>
      <c r="R625">
        <f t="shared" si="69"/>
        <v>1</v>
      </c>
      <c r="S625">
        <f t="shared" si="72"/>
        <v>20.536449208288822</v>
      </c>
    </row>
    <row r="626" spans="1:19" x14ac:dyDescent="0.25">
      <c r="A626" t="s">
        <v>651</v>
      </c>
      <c r="B626">
        <v>1327.0432129000001</v>
      </c>
      <c r="C626">
        <v>1608.5600586</v>
      </c>
      <c r="D626">
        <v>1620.4342041</v>
      </c>
      <c r="E626">
        <v>1648.3088379000001</v>
      </c>
      <c r="F626">
        <v>1595.9699707</v>
      </c>
      <c r="G626">
        <v>1634.8499756000001</v>
      </c>
      <c r="H626">
        <v>1511.4699707</v>
      </c>
      <c r="I626">
        <v>1608.5600586</v>
      </c>
      <c r="J626">
        <v>1594.2569579999999</v>
      </c>
      <c r="L626" t="str">
        <f t="shared" si="70"/>
        <v>27MAY2024:01:00:00</v>
      </c>
      <c r="M626">
        <v>2</v>
      </c>
      <c r="N626">
        <f t="shared" si="71"/>
        <v>281.51684569999998</v>
      </c>
      <c r="O626" t="str">
        <f t="shared" si="66"/>
        <v/>
      </c>
      <c r="P626">
        <f t="shared" si="67"/>
        <v>281.51684569999998</v>
      </c>
      <c r="Q626" t="str">
        <f t="shared" si="68"/>
        <v/>
      </c>
      <c r="R626">
        <f t="shared" si="69"/>
        <v>1</v>
      </c>
      <c r="S626">
        <f t="shared" si="72"/>
        <v>21.21384164158442</v>
      </c>
    </row>
    <row r="627" spans="1:19" x14ac:dyDescent="0.25">
      <c r="A627" t="s">
        <v>652</v>
      </c>
      <c r="B627">
        <v>1191.9345702999999</v>
      </c>
      <c r="C627">
        <v>1537.5600586</v>
      </c>
      <c r="D627">
        <v>1557.9401855000001</v>
      </c>
      <c r="E627">
        <v>1565.5413818</v>
      </c>
      <c r="F627">
        <v>1520.7299805</v>
      </c>
      <c r="G627">
        <v>1568.3000488</v>
      </c>
      <c r="H627">
        <v>1426.1500243999999</v>
      </c>
      <c r="I627">
        <v>1537.5600586</v>
      </c>
      <c r="J627">
        <v>1522.1359863</v>
      </c>
      <c r="L627" t="str">
        <f t="shared" si="70"/>
        <v>27MAY2024:02:00:00</v>
      </c>
      <c r="M627">
        <v>3</v>
      </c>
      <c r="N627">
        <f t="shared" si="71"/>
        <v>345.62548830000014</v>
      </c>
      <c r="O627" t="str">
        <f t="shared" si="66"/>
        <v/>
      </c>
      <c r="P627">
        <f t="shared" si="67"/>
        <v>345.62548830000014</v>
      </c>
      <c r="Q627" t="str">
        <f t="shared" si="68"/>
        <v/>
      </c>
      <c r="R627">
        <f t="shared" si="69"/>
        <v>1</v>
      </c>
      <c r="S627">
        <f t="shared" si="72"/>
        <v>28.997018537100498</v>
      </c>
    </row>
    <row r="628" spans="1:19" x14ac:dyDescent="0.25">
      <c r="A628" t="s">
        <v>653</v>
      </c>
      <c r="B628">
        <v>1229.8959961</v>
      </c>
      <c r="C628">
        <v>1524.2600098</v>
      </c>
      <c r="D628">
        <v>1503.0358887</v>
      </c>
      <c r="E628">
        <v>1546.6433105000001</v>
      </c>
      <c r="F628">
        <v>1497.8199463000001</v>
      </c>
      <c r="G628">
        <v>1557.4599608999999</v>
      </c>
      <c r="H628">
        <v>1397.4000243999999</v>
      </c>
      <c r="I628">
        <v>1524.2600098</v>
      </c>
      <c r="J628">
        <v>1495.9952393000001</v>
      </c>
      <c r="L628" t="str">
        <f t="shared" si="70"/>
        <v>27MAY2024:03:00:00</v>
      </c>
      <c r="M628">
        <v>4</v>
      </c>
      <c r="N628">
        <f t="shared" si="71"/>
        <v>294.36401369999999</v>
      </c>
      <c r="O628" t="str">
        <f t="shared" si="66"/>
        <v/>
      </c>
      <c r="P628">
        <f t="shared" si="67"/>
        <v>294.36401369999999</v>
      </c>
      <c r="Q628" t="str">
        <f t="shared" si="68"/>
        <v/>
      </c>
      <c r="R628">
        <f t="shared" si="69"/>
        <v>1</v>
      </c>
      <c r="S628">
        <f t="shared" si="72"/>
        <v>23.934057402693256</v>
      </c>
    </row>
    <row r="629" spans="1:19" x14ac:dyDescent="0.25">
      <c r="A629" t="s">
        <v>654</v>
      </c>
      <c r="B629">
        <v>1307.2669678</v>
      </c>
      <c r="C629">
        <v>1468.3199463000001</v>
      </c>
      <c r="D629">
        <v>1458.2120361</v>
      </c>
      <c r="E629">
        <v>1517.833374</v>
      </c>
      <c r="F629">
        <v>1456.7199707</v>
      </c>
      <c r="G629">
        <v>1507.3100586</v>
      </c>
      <c r="H629">
        <v>1355.25</v>
      </c>
      <c r="I629">
        <v>1468.3199463000001</v>
      </c>
      <c r="J629">
        <v>1449.1625977000001</v>
      </c>
      <c r="L629" t="str">
        <f t="shared" si="70"/>
        <v>27MAY2024:04:00:00</v>
      </c>
      <c r="M629">
        <v>5</v>
      </c>
      <c r="N629">
        <f t="shared" si="71"/>
        <v>161.05297850000011</v>
      </c>
      <c r="O629" t="str">
        <f t="shared" si="66"/>
        <v/>
      </c>
      <c r="P629">
        <f t="shared" si="67"/>
        <v>161.05297850000011</v>
      </c>
      <c r="Q629" t="str">
        <f t="shared" si="68"/>
        <v/>
      </c>
      <c r="R629">
        <f t="shared" si="69"/>
        <v>1</v>
      </c>
      <c r="S629">
        <f t="shared" si="72"/>
        <v>12.3198231476036</v>
      </c>
    </row>
    <row r="630" spans="1:19" x14ac:dyDescent="0.25">
      <c r="A630" t="s">
        <v>655</v>
      </c>
      <c r="B630">
        <v>1301.3574219</v>
      </c>
      <c r="C630">
        <v>1448.9300536999999</v>
      </c>
      <c r="D630">
        <v>1390.4281006000001</v>
      </c>
      <c r="E630">
        <v>1453.5563964999999</v>
      </c>
      <c r="F630">
        <v>1412.3800048999999</v>
      </c>
      <c r="G630">
        <v>1465.1099853999999</v>
      </c>
      <c r="H630">
        <v>1314.8000488</v>
      </c>
      <c r="I630">
        <v>1448.9300536999999</v>
      </c>
      <c r="J630">
        <v>1406.3297118999999</v>
      </c>
      <c r="L630" t="str">
        <f t="shared" si="70"/>
        <v>27MAY2024:05:00:00</v>
      </c>
      <c r="M630">
        <v>6</v>
      </c>
      <c r="N630">
        <f t="shared" si="71"/>
        <v>147.57263179999995</v>
      </c>
      <c r="O630" t="str">
        <f t="shared" si="66"/>
        <v/>
      </c>
      <c r="P630">
        <f t="shared" si="67"/>
        <v>147.57263179999995</v>
      </c>
      <c r="Q630" t="str">
        <f t="shared" si="68"/>
        <v/>
      </c>
      <c r="R630">
        <f t="shared" si="69"/>
        <v>1</v>
      </c>
      <c r="S630">
        <f t="shared" si="72"/>
        <v>11.339900116337128</v>
      </c>
    </row>
    <row r="631" spans="1:19" x14ac:dyDescent="0.25">
      <c r="A631" t="s">
        <v>656</v>
      </c>
      <c r="B631">
        <v>1303.9760742000001</v>
      </c>
      <c r="C631">
        <v>1440.5999756000001</v>
      </c>
      <c r="D631">
        <v>1414.4719238</v>
      </c>
      <c r="E631">
        <v>1475.4515381000001</v>
      </c>
      <c r="F631">
        <v>1417.5300293</v>
      </c>
      <c r="G631">
        <v>1461.9000243999999</v>
      </c>
      <c r="H631">
        <v>1318.2900391000001</v>
      </c>
      <c r="I631">
        <v>1440.5999756000001</v>
      </c>
      <c r="J631">
        <v>1410.5584716999999</v>
      </c>
      <c r="L631" t="str">
        <f t="shared" si="70"/>
        <v>27MAY2024:06:00:00</v>
      </c>
      <c r="M631">
        <v>7</v>
      </c>
      <c r="N631">
        <f t="shared" si="71"/>
        <v>136.62390140000002</v>
      </c>
      <c r="O631" t="str">
        <f t="shared" si="66"/>
        <v/>
      </c>
      <c r="P631">
        <f t="shared" si="67"/>
        <v>136.62390140000002</v>
      </c>
      <c r="Q631" t="str">
        <f t="shared" si="68"/>
        <v/>
      </c>
      <c r="R631">
        <f t="shared" si="69"/>
        <v>1</v>
      </c>
      <c r="S631">
        <f t="shared" si="72"/>
        <v>10.477485293111677</v>
      </c>
    </row>
    <row r="632" spans="1:19" x14ac:dyDescent="0.25">
      <c r="A632" t="s">
        <v>657</v>
      </c>
      <c r="B632">
        <v>1268.1425781</v>
      </c>
      <c r="C632">
        <v>1451.6700439000001</v>
      </c>
      <c r="D632">
        <v>1478.0505370999999</v>
      </c>
      <c r="E632">
        <v>1535.8314209</v>
      </c>
      <c r="F632">
        <v>1387.7900391000001</v>
      </c>
      <c r="G632">
        <v>1451.0600586</v>
      </c>
      <c r="H632">
        <v>1291.6600341999999</v>
      </c>
      <c r="I632">
        <v>1451.6700439000001</v>
      </c>
      <c r="J632">
        <v>1412.0461425999999</v>
      </c>
      <c r="L632" t="str">
        <f t="shared" si="70"/>
        <v>27MAY2024:07:00:00</v>
      </c>
      <c r="M632">
        <v>8</v>
      </c>
      <c r="N632">
        <f t="shared" si="71"/>
        <v>183.52746580000007</v>
      </c>
      <c r="O632" t="str">
        <f t="shared" si="66"/>
        <v/>
      </c>
      <c r="P632">
        <f t="shared" si="67"/>
        <v>183.52746580000007</v>
      </c>
      <c r="Q632" t="str">
        <f t="shared" si="68"/>
        <v/>
      </c>
      <c r="R632">
        <f t="shared" si="69"/>
        <v>1</v>
      </c>
      <c r="S632">
        <f t="shared" si="72"/>
        <v>14.472147609377714</v>
      </c>
    </row>
    <row r="633" spans="1:19" x14ac:dyDescent="0.25">
      <c r="A633" t="s">
        <v>658</v>
      </c>
      <c r="B633">
        <v>1371.1931152</v>
      </c>
      <c r="C633">
        <v>1425.9100341999999</v>
      </c>
      <c r="D633">
        <v>1509.854126</v>
      </c>
      <c r="E633">
        <v>1564.3024902</v>
      </c>
      <c r="F633">
        <v>1362.2299805</v>
      </c>
      <c r="G633">
        <v>1422.5600586</v>
      </c>
      <c r="H633">
        <v>1262.2299805</v>
      </c>
      <c r="I633">
        <v>1425.9100341999999</v>
      </c>
      <c r="J633">
        <v>1396.5568848</v>
      </c>
      <c r="L633" t="str">
        <f t="shared" si="70"/>
        <v>27MAY2024:08:00:00</v>
      </c>
      <c r="M633">
        <v>9</v>
      </c>
      <c r="N633">
        <f t="shared" si="71"/>
        <v>54.716918999999962</v>
      </c>
      <c r="O633" t="str">
        <f t="shared" si="66"/>
        <v/>
      </c>
      <c r="P633">
        <f t="shared" si="67"/>
        <v>54.716918999999962</v>
      </c>
      <c r="Q633" t="str">
        <f t="shared" si="68"/>
        <v/>
      </c>
      <c r="R633">
        <f t="shared" si="69"/>
        <v>1</v>
      </c>
      <c r="S633">
        <f t="shared" si="72"/>
        <v>3.9904604532687613</v>
      </c>
    </row>
    <row r="634" spans="1:19" x14ac:dyDescent="0.25">
      <c r="A634" t="s">
        <v>659</v>
      </c>
      <c r="B634">
        <v>1473.1031493999999</v>
      </c>
      <c r="C634">
        <v>1471.4100341999999</v>
      </c>
      <c r="D634">
        <v>1627.0302733999999</v>
      </c>
      <c r="E634">
        <v>1653.7194824000001</v>
      </c>
      <c r="F634">
        <v>1416.8100586</v>
      </c>
      <c r="G634">
        <v>1476.3599853999999</v>
      </c>
      <c r="H634">
        <v>1309.0699463000001</v>
      </c>
      <c r="I634">
        <v>1471.4100341999999</v>
      </c>
      <c r="J634">
        <v>1460.1359863</v>
      </c>
      <c r="L634" t="str">
        <f t="shared" si="70"/>
        <v>27MAY2024:09:00:00</v>
      </c>
      <c r="M634">
        <v>10</v>
      </c>
      <c r="N634">
        <f t="shared" si="71"/>
        <v>-1.6931151999999656</v>
      </c>
      <c r="O634">
        <f t="shared" si="66"/>
        <v>-1.6931151999999656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0.11493527800070059</v>
      </c>
    </row>
    <row r="635" spans="1:19" x14ac:dyDescent="0.25">
      <c r="A635" t="s">
        <v>660</v>
      </c>
      <c r="B635">
        <v>1568.3876952999999</v>
      </c>
      <c r="C635">
        <v>1539.8000488</v>
      </c>
      <c r="D635">
        <v>1710.4324951000001</v>
      </c>
      <c r="E635">
        <v>1748.9204102000001</v>
      </c>
      <c r="F635">
        <v>1522.3499756000001</v>
      </c>
      <c r="G635">
        <v>1570.6500243999999</v>
      </c>
      <c r="H635">
        <v>1406.5100098</v>
      </c>
      <c r="I635">
        <v>1539.8000488</v>
      </c>
      <c r="J635">
        <v>1549.9484863</v>
      </c>
      <c r="L635" t="str">
        <f t="shared" si="70"/>
        <v>27MAY2024:10:00:00</v>
      </c>
      <c r="M635">
        <v>11</v>
      </c>
      <c r="N635">
        <f t="shared" si="71"/>
        <v>-28.587646499999892</v>
      </c>
      <c r="O635">
        <f t="shared" si="66"/>
        <v>-28.587646499999892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1.8227410598583964</v>
      </c>
    </row>
    <row r="636" spans="1:19" x14ac:dyDescent="0.25">
      <c r="A636" t="s">
        <v>661</v>
      </c>
      <c r="B636">
        <v>1690.3688964999999</v>
      </c>
      <c r="C636">
        <v>1565.4000243999999</v>
      </c>
      <c r="D636">
        <v>1775.9859618999999</v>
      </c>
      <c r="E636">
        <v>1834.4898682</v>
      </c>
      <c r="F636">
        <v>1600.5</v>
      </c>
      <c r="G636">
        <v>1622.4799805</v>
      </c>
      <c r="H636">
        <v>1484.3399658000001</v>
      </c>
      <c r="I636">
        <v>1565.4000243999999</v>
      </c>
      <c r="J636">
        <v>1609.7412108999999</v>
      </c>
      <c r="L636" t="str">
        <f t="shared" si="70"/>
        <v>27MAY2024:11:00:00</v>
      </c>
      <c r="M636">
        <v>12</v>
      </c>
      <c r="N636">
        <f t="shared" si="71"/>
        <v>-124.9688721</v>
      </c>
      <c r="O636">
        <f t="shared" si="66"/>
        <v>-124.9688721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7.3929940593887409</v>
      </c>
    </row>
    <row r="637" spans="1:19" x14ac:dyDescent="0.25">
      <c r="A637" t="s">
        <v>662</v>
      </c>
      <c r="B637">
        <v>1788.8886719</v>
      </c>
      <c r="C637">
        <v>1686.0500488</v>
      </c>
      <c r="D637">
        <v>1871.4223632999999</v>
      </c>
      <c r="E637">
        <v>1852.8487548999999</v>
      </c>
      <c r="F637">
        <v>1718.3800048999999</v>
      </c>
      <c r="G637">
        <v>1743.9699707</v>
      </c>
      <c r="H637">
        <v>1599.5200195</v>
      </c>
      <c r="I637">
        <v>1686.0500488</v>
      </c>
      <c r="J637">
        <v>1723.8684082</v>
      </c>
      <c r="L637" t="str">
        <f t="shared" si="70"/>
        <v>27MAY2024:12:00:00</v>
      </c>
      <c r="M637">
        <v>13</v>
      </c>
      <c r="N637">
        <f t="shared" si="71"/>
        <v>-102.83862309999995</v>
      </c>
      <c r="O637">
        <f t="shared" si="66"/>
        <v>-102.83862309999995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5.7487436035230646</v>
      </c>
    </row>
    <row r="638" spans="1:19" x14ac:dyDescent="0.25">
      <c r="A638" t="s">
        <v>663</v>
      </c>
      <c r="B638">
        <v>1911.9559326000001</v>
      </c>
      <c r="C638">
        <v>1712.4100341999999</v>
      </c>
      <c r="D638">
        <v>1926.3367920000001</v>
      </c>
      <c r="E638">
        <v>1901.3218993999999</v>
      </c>
      <c r="F638">
        <v>1819.9399414</v>
      </c>
      <c r="G638">
        <v>1812.0400391000001</v>
      </c>
      <c r="H638">
        <v>1698.8000488</v>
      </c>
      <c r="I638">
        <v>1712.4100341999999</v>
      </c>
      <c r="J638">
        <v>1793.9053954999999</v>
      </c>
      <c r="L638" t="str">
        <f t="shared" si="70"/>
        <v>27MAY2024:13:00:00</v>
      </c>
      <c r="M638">
        <v>14</v>
      </c>
      <c r="N638">
        <f t="shared" si="71"/>
        <v>-199.54589840000017</v>
      </c>
      <c r="O638">
        <f t="shared" si="66"/>
        <v>-199.54589840000017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10.436741506308929</v>
      </c>
    </row>
    <row r="639" spans="1:19" x14ac:dyDescent="0.25">
      <c r="A639" t="s">
        <v>664</v>
      </c>
      <c r="B639">
        <v>2021.723999</v>
      </c>
      <c r="C639">
        <v>1764.8199463000001</v>
      </c>
      <c r="D639">
        <v>2020.3355713000001</v>
      </c>
      <c r="E639">
        <v>2012.2873535000001</v>
      </c>
      <c r="F639">
        <v>1917.3599853999999</v>
      </c>
      <c r="G639">
        <v>1889.9000243999999</v>
      </c>
      <c r="H639">
        <v>1794.3800048999999</v>
      </c>
      <c r="I639">
        <v>1764.8199463000001</v>
      </c>
      <c r="J639">
        <v>1877.3591309000001</v>
      </c>
      <c r="L639" t="str">
        <f t="shared" si="70"/>
        <v>27MAY2024:14:00:00</v>
      </c>
      <c r="M639">
        <v>15</v>
      </c>
      <c r="N639">
        <f t="shared" si="71"/>
        <v>-256.90405269999997</v>
      </c>
      <c r="O639">
        <f t="shared" si="66"/>
        <v>-256.90405269999997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12.707177281719547</v>
      </c>
    </row>
    <row r="640" spans="1:19" x14ac:dyDescent="0.25">
      <c r="A640" t="s">
        <v>665</v>
      </c>
      <c r="B640">
        <v>2103.2736816000001</v>
      </c>
      <c r="C640">
        <v>1867.2900391000001</v>
      </c>
      <c r="D640">
        <v>2092.6994629000001</v>
      </c>
      <c r="E640">
        <v>2098.1975097999998</v>
      </c>
      <c r="F640">
        <v>2007.5899658000001</v>
      </c>
      <c r="G640">
        <v>1993.6099853999999</v>
      </c>
      <c r="H640">
        <v>1890.3499756000001</v>
      </c>
      <c r="I640">
        <v>1867.2900391000001</v>
      </c>
      <c r="J640">
        <v>1970.3078613</v>
      </c>
      <c r="L640" t="str">
        <f t="shared" si="70"/>
        <v>27MAY2024:15:00:00</v>
      </c>
      <c r="M640">
        <v>16</v>
      </c>
      <c r="N640">
        <f t="shared" si="71"/>
        <v>-235.98364250000009</v>
      </c>
      <c r="O640">
        <f t="shared" si="66"/>
        <v>-235.98364250000009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11.21982576801336</v>
      </c>
    </row>
    <row r="641" spans="1:19" x14ac:dyDescent="0.25">
      <c r="A641" t="s">
        <v>666</v>
      </c>
      <c r="B641">
        <v>2132.9365234000002</v>
      </c>
      <c r="C641">
        <v>1902.5200195</v>
      </c>
      <c r="D641">
        <v>2185.5800780999998</v>
      </c>
      <c r="E641">
        <v>2170.7946777000002</v>
      </c>
      <c r="F641">
        <v>2051.0300293</v>
      </c>
      <c r="G641">
        <v>2037.9599608999999</v>
      </c>
      <c r="H641">
        <v>1938.1400146000001</v>
      </c>
      <c r="I641">
        <v>1902.5200195</v>
      </c>
      <c r="J641">
        <v>2023.0461425999999</v>
      </c>
      <c r="L641" t="str">
        <f t="shared" si="70"/>
        <v>27MAY2024:16:00:00</v>
      </c>
      <c r="M641">
        <v>17</v>
      </c>
      <c r="N641">
        <f t="shared" si="71"/>
        <v>-230.41650390000018</v>
      </c>
      <c r="O641">
        <f t="shared" si="66"/>
        <v>-230.41650390000018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10.802782988248779</v>
      </c>
    </row>
    <row r="642" spans="1:19" x14ac:dyDescent="0.25">
      <c r="A642" t="s">
        <v>667</v>
      </c>
      <c r="B642">
        <v>2082.6091308999999</v>
      </c>
      <c r="C642">
        <v>1969.3000488</v>
      </c>
      <c r="D642">
        <v>2202.8244629000001</v>
      </c>
      <c r="E642">
        <v>2193.6074219000002</v>
      </c>
      <c r="F642">
        <v>2119.8200683999999</v>
      </c>
      <c r="G642">
        <v>2106.8898926000002</v>
      </c>
      <c r="H642">
        <v>2019.6999512</v>
      </c>
      <c r="I642">
        <v>1969.3000488</v>
      </c>
      <c r="J642">
        <v>2083.7070312999999</v>
      </c>
      <c r="L642" t="str">
        <f t="shared" si="70"/>
        <v>27MAY2024:17:00:00</v>
      </c>
      <c r="M642">
        <v>18</v>
      </c>
      <c r="N642">
        <f t="shared" si="71"/>
        <v>-113.30908209999984</v>
      </c>
      <c r="O642">
        <f t="shared" si="66"/>
        <v>-113.30908209999984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5.4407272309918913</v>
      </c>
    </row>
    <row r="643" spans="1:19" x14ac:dyDescent="0.25">
      <c r="A643" t="s">
        <v>668</v>
      </c>
      <c r="B643">
        <v>2027.4165039</v>
      </c>
      <c r="C643">
        <v>1969.8399658000001</v>
      </c>
      <c r="D643">
        <v>2200.3837890999998</v>
      </c>
      <c r="E643">
        <v>2198.2292480000001</v>
      </c>
      <c r="F643">
        <v>2130.2900390999998</v>
      </c>
      <c r="G643">
        <v>2107.9099120999999</v>
      </c>
      <c r="H643">
        <v>2036.8900146000001</v>
      </c>
      <c r="I643">
        <v>1969.8399658000001</v>
      </c>
      <c r="J643">
        <v>2089.0627441000001</v>
      </c>
      <c r="L643" t="str">
        <f t="shared" si="70"/>
        <v>27MAY2024:18:00:00</v>
      </c>
      <c r="M643">
        <v>19</v>
      </c>
      <c r="N643">
        <f t="shared" si="71"/>
        <v>-57.57653809999988</v>
      </c>
      <c r="O643">
        <f t="shared" ref="O643:O698" si="73">IF(N643&lt;0,N643,"")</f>
        <v>-57.57653809999988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2.8398968830155966</v>
      </c>
    </row>
    <row r="644" spans="1:19" x14ac:dyDescent="0.25">
      <c r="A644" t="s">
        <v>669</v>
      </c>
      <c r="B644">
        <v>2111.6689452999999</v>
      </c>
      <c r="C644">
        <v>2035.9799805</v>
      </c>
      <c r="D644">
        <v>2217.5434570000002</v>
      </c>
      <c r="E644">
        <v>2211.0043945000002</v>
      </c>
      <c r="F644">
        <v>2100.6499023000001</v>
      </c>
      <c r="G644">
        <v>2124.7099609000002</v>
      </c>
      <c r="H644">
        <v>2016.2800293</v>
      </c>
      <c r="I644">
        <v>2035.9799805</v>
      </c>
      <c r="J644">
        <v>2099.0327148000001</v>
      </c>
      <c r="L644" t="str">
        <f t="shared" ref="L644:L674" si="77">A644</f>
        <v>27MAY2024:19:00:00</v>
      </c>
      <c r="M644">
        <v>20</v>
      </c>
      <c r="N644">
        <f t="shared" ref="N644:N674" si="78">C644-B644</f>
        <v>-75.688964799999894</v>
      </c>
      <c r="O644">
        <f t="shared" si="73"/>
        <v>-75.688964799999894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3.5843196429280697</v>
      </c>
    </row>
    <row r="645" spans="1:19" x14ac:dyDescent="0.25">
      <c r="A645" t="s">
        <v>670</v>
      </c>
      <c r="B645">
        <v>1986.2114257999999</v>
      </c>
      <c r="C645">
        <v>1975.1700439000001</v>
      </c>
      <c r="D645">
        <v>2124.3283691000001</v>
      </c>
      <c r="E645">
        <v>2110.4328612999998</v>
      </c>
      <c r="F645">
        <v>2021.3299560999999</v>
      </c>
      <c r="G645">
        <v>2045.2600098</v>
      </c>
      <c r="H645">
        <v>1940.7099608999999</v>
      </c>
      <c r="I645">
        <v>1975.1700439000001</v>
      </c>
      <c r="J645">
        <v>2021.3597411999999</v>
      </c>
      <c r="L645" t="str">
        <f t="shared" si="77"/>
        <v>27MAY2024:20:00:00</v>
      </c>
      <c r="M645">
        <v>21</v>
      </c>
      <c r="N645">
        <f t="shared" si="78"/>
        <v>-11.041381899999806</v>
      </c>
      <c r="O645">
        <f t="shared" si="73"/>
        <v>-11.041381899999806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0.55590164050902058</v>
      </c>
    </row>
    <row r="646" spans="1:19" x14ac:dyDescent="0.25">
      <c r="A646" t="s">
        <v>671</v>
      </c>
      <c r="B646">
        <v>1807.3708495999999</v>
      </c>
      <c r="C646">
        <v>1798.9499512</v>
      </c>
      <c r="D646">
        <v>1948.9869385</v>
      </c>
      <c r="E646">
        <v>1886.0917969</v>
      </c>
      <c r="F646">
        <v>1917.5999756000001</v>
      </c>
      <c r="G646">
        <v>1901.3699951000001</v>
      </c>
      <c r="H646">
        <v>1836.1199951000001</v>
      </c>
      <c r="I646">
        <v>1798.9499512</v>
      </c>
      <c r="J646">
        <v>1880.6054687999999</v>
      </c>
      <c r="L646" t="str">
        <f t="shared" si="77"/>
        <v>27MAY2024:21:00:00</v>
      </c>
      <c r="M646">
        <v>22</v>
      </c>
      <c r="N646">
        <f t="shared" si="78"/>
        <v>-8.4208983999999418</v>
      </c>
      <c r="O646">
        <f t="shared" si="73"/>
        <v>-8.4208983999999418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0.4659197862941975</v>
      </c>
    </row>
    <row r="647" spans="1:19" x14ac:dyDescent="0.25">
      <c r="A647" t="s">
        <v>672</v>
      </c>
      <c r="B647">
        <v>1709.4595947</v>
      </c>
      <c r="C647">
        <v>1785.5600586</v>
      </c>
      <c r="D647">
        <v>1875.8515625</v>
      </c>
      <c r="E647">
        <v>1831.8128661999999</v>
      </c>
      <c r="F647">
        <v>1862.8100586</v>
      </c>
      <c r="G647">
        <v>1864.5400391000001</v>
      </c>
      <c r="H647">
        <v>1779.4799805</v>
      </c>
      <c r="I647">
        <v>1785.5600586</v>
      </c>
      <c r="J647">
        <v>1833.6484375</v>
      </c>
      <c r="L647" t="str">
        <f t="shared" si="77"/>
        <v>27MAY2024:22:00:00</v>
      </c>
      <c r="M647">
        <v>23</v>
      </c>
      <c r="N647">
        <f t="shared" si="78"/>
        <v>76.100463900000022</v>
      </c>
      <c r="O647" t="str">
        <f t="shared" si="73"/>
        <v/>
      </c>
      <c r="P647">
        <f t="shared" si="74"/>
        <v>76.100463900000022</v>
      </c>
      <c r="Q647" t="str">
        <f t="shared" si="75"/>
        <v/>
      </c>
      <c r="R647">
        <f t="shared" si="76"/>
        <v>1</v>
      </c>
      <c r="S647">
        <f t="shared" si="79"/>
        <v>4.4517263897866624</v>
      </c>
    </row>
    <row r="648" spans="1:19" x14ac:dyDescent="0.25">
      <c r="A648" t="s">
        <v>673</v>
      </c>
      <c r="B648">
        <v>1712.9005127</v>
      </c>
      <c r="C648">
        <v>1722.8100586</v>
      </c>
      <c r="D648">
        <v>1776.3093262</v>
      </c>
      <c r="E648">
        <v>1726.5958252</v>
      </c>
      <c r="F648">
        <v>1758</v>
      </c>
      <c r="G648">
        <v>1783.8599853999999</v>
      </c>
      <c r="H648">
        <v>1675.2800293</v>
      </c>
      <c r="I648">
        <v>1722.8100586</v>
      </c>
      <c r="J648">
        <v>1743.2519531</v>
      </c>
      <c r="L648" t="str">
        <f t="shared" si="77"/>
        <v>27MAY2024:23:00:00</v>
      </c>
      <c r="M648">
        <v>24</v>
      </c>
      <c r="N648">
        <f t="shared" si="78"/>
        <v>9.9095459000000119</v>
      </c>
      <c r="O648" t="str">
        <f t="shared" si="73"/>
        <v/>
      </c>
      <c r="P648">
        <f t="shared" si="74"/>
        <v>9.9095459000000119</v>
      </c>
      <c r="Q648" t="str">
        <f t="shared" si="75"/>
        <v/>
      </c>
      <c r="R648">
        <f t="shared" si="76"/>
        <v>1</v>
      </c>
      <c r="S648">
        <f t="shared" si="79"/>
        <v>0.57852431162974294</v>
      </c>
    </row>
    <row r="649" spans="1:19" x14ac:dyDescent="0.25">
      <c r="A649" t="s">
        <v>674</v>
      </c>
      <c r="B649">
        <v>1693.3864745999999</v>
      </c>
      <c r="C649">
        <v>1636.0200195</v>
      </c>
      <c r="D649">
        <v>1692.3016356999999</v>
      </c>
      <c r="E649">
        <v>1619.2170410000001</v>
      </c>
      <c r="F649">
        <v>1638.3499756000001</v>
      </c>
      <c r="G649">
        <v>1686.3199463000001</v>
      </c>
      <c r="H649">
        <v>1552.6600341999999</v>
      </c>
      <c r="I649">
        <v>1636.0200195</v>
      </c>
      <c r="J649">
        <v>1641.1303711</v>
      </c>
      <c r="L649" t="str">
        <f t="shared" si="77"/>
        <v>28MAY2024:00:00:00</v>
      </c>
      <c r="M649">
        <v>1</v>
      </c>
      <c r="N649">
        <f t="shared" si="78"/>
        <v>-57.366455099999939</v>
      </c>
      <c r="O649">
        <f t="shared" si="73"/>
        <v>-57.366455099999939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3.3876764672725197</v>
      </c>
    </row>
    <row r="650" spans="1:19" x14ac:dyDescent="0.25">
      <c r="A650" t="s">
        <v>675</v>
      </c>
      <c r="B650">
        <v>1669.9680175999999</v>
      </c>
      <c r="C650">
        <v>1368.3800048999999</v>
      </c>
      <c r="D650">
        <v>1636.6915283000001</v>
      </c>
      <c r="E650">
        <v>1609.4726562999999</v>
      </c>
      <c r="F650">
        <v>1396.5699463000001</v>
      </c>
      <c r="G650">
        <v>1452.5600586</v>
      </c>
      <c r="H650">
        <v>1368.3800048999999</v>
      </c>
      <c r="I650">
        <v>1480.4699707</v>
      </c>
      <c r="J650">
        <v>1466.9343262</v>
      </c>
      <c r="L650" t="str">
        <f t="shared" si="77"/>
        <v>28MAY2024:01:00:00</v>
      </c>
      <c r="M650">
        <v>2</v>
      </c>
      <c r="N650">
        <f t="shared" si="78"/>
        <v>-301.58801270000004</v>
      </c>
      <c r="O650">
        <f t="shared" si="73"/>
        <v>-301.58801270000004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18.059508297256389</v>
      </c>
    </row>
    <row r="651" spans="1:19" x14ac:dyDescent="0.25">
      <c r="A651" t="s">
        <v>676</v>
      </c>
      <c r="B651">
        <v>1589.1329346</v>
      </c>
      <c r="C651">
        <v>1271.9899902</v>
      </c>
      <c r="D651">
        <v>1560.4693603999999</v>
      </c>
      <c r="E651">
        <v>1537.2518310999999</v>
      </c>
      <c r="F651">
        <v>1317.4200439000001</v>
      </c>
      <c r="G651">
        <v>1384.0400391000001</v>
      </c>
      <c r="H651">
        <v>1271.9899902</v>
      </c>
      <c r="I651">
        <v>1428.0799560999999</v>
      </c>
      <c r="J651">
        <v>1392.3997803</v>
      </c>
      <c r="L651" t="str">
        <f t="shared" si="77"/>
        <v>28MAY2024:02:00:00</v>
      </c>
      <c r="M651">
        <v>3</v>
      </c>
      <c r="N651">
        <f t="shared" si="78"/>
        <v>-317.14294440000003</v>
      </c>
      <c r="O651">
        <f t="shared" si="73"/>
        <v>-317.14294440000003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19.956980155334076</v>
      </c>
    </row>
    <row r="652" spans="1:19" x14ac:dyDescent="0.25">
      <c r="A652" t="s">
        <v>677</v>
      </c>
      <c r="B652">
        <v>1518.0135498</v>
      </c>
      <c r="C652">
        <v>1196.8100586</v>
      </c>
      <c r="D652">
        <v>1519.8282471</v>
      </c>
      <c r="E652">
        <v>1512.7749022999999</v>
      </c>
      <c r="F652">
        <v>1256.4100341999999</v>
      </c>
      <c r="G652">
        <v>1330.5999756000001</v>
      </c>
      <c r="H652">
        <v>1196.8100586</v>
      </c>
      <c r="I652">
        <v>1383.8100586</v>
      </c>
      <c r="J652">
        <v>1337.4916992000001</v>
      </c>
      <c r="L652" t="str">
        <f t="shared" si="77"/>
        <v>28MAY2024:03:00:00</v>
      </c>
      <c r="M652">
        <v>4</v>
      </c>
      <c r="N652">
        <f t="shared" si="78"/>
        <v>-321.20349119999992</v>
      </c>
      <c r="O652">
        <f t="shared" si="73"/>
        <v>-321.20349119999992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21.159461405487377</v>
      </c>
    </row>
    <row r="653" spans="1:19" x14ac:dyDescent="0.25">
      <c r="A653" t="s">
        <v>678</v>
      </c>
      <c r="B653">
        <v>1467.9772949000001</v>
      </c>
      <c r="C653">
        <v>1193.6899414</v>
      </c>
      <c r="D653">
        <v>1464.8867187999999</v>
      </c>
      <c r="E653">
        <v>1486.0538329999999</v>
      </c>
      <c r="F653">
        <v>1254.5899658000001</v>
      </c>
      <c r="G653">
        <v>1315.6700439000001</v>
      </c>
      <c r="H653">
        <v>1193.6899414</v>
      </c>
      <c r="I653">
        <v>1358.4699707</v>
      </c>
      <c r="J653">
        <v>1317.4614257999999</v>
      </c>
      <c r="L653" t="str">
        <f t="shared" si="77"/>
        <v>28MAY2024:04:00:00</v>
      </c>
      <c r="M653">
        <v>5</v>
      </c>
      <c r="N653">
        <f t="shared" si="78"/>
        <v>-274.28735350000011</v>
      </c>
      <c r="O653">
        <f t="shared" si="73"/>
        <v>-274.28735350000011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18.684713616002131</v>
      </c>
    </row>
    <row r="654" spans="1:19" x14ac:dyDescent="0.25">
      <c r="A654" t="s">
        <v>679</v>
      </c>
      <c r="B654">
        <v>1439.4742432</v>
      </c>
      <c r="C654">
        <v>1198.7900391000001</v>
      </c>
      <c r="D654">
        <v>1465.9382324000001</v>
      </c>
      <c r="E654">
        <v>1483.4195557</v>
      </c>
      <c r="F654">
        <v>1253.7399902</v>
      </c>
      <c r="G654">
        <v>1323.5999756000001</v>
      </c>
      <c r="H654">
        <v>1198.7900391000001</v>
      </c>
      <c r="I654">
        <v>1382.9200439000001</v>
      </c>
      <c r="J654">
        <v>1324.9976807</v>
      </c>
      <c r="L654" t="str">
        <f t="shared" si="77"/>
        <v>28MAY2024:05:00:00</v>
      </c>
      <c r="M654">
        <v>6</v>
      </c>
      <c r="N654">
        <f t="shared" si="78"/>
        <v>-240.68420409999999</v>
      </c>
      <c r="O654">
        <f t="shared" si="73"/>
        <v>-240.68420409999999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16.720285565162378</v>
      </c>
    </row>
    <row r="655" spans="1:19" x14ac:dyDescent="0.25">
      <c r="A655" t="s">
        <v>680</v>
      </c>
      <c r="B655">
        <v>1443.3948975000001</v>
      </c>
      <c r="C655">
        <v>1246.2299805</v>
      </c>
      <c r="D655">
        <v>1481.6757812999999</v>
      </c>
      <c r="E655">
        <v>1483.2729492000001</v>
      </c>
      <c r="F655">
        <v>1301.2399902</v>
      </c>
      <c r="G655">
        <v>1371.5999756000001</v>
      </c>
      <c r="H655">
        <v>1246.2299805</v>
      </c>
      <c r="I655">
        <v>1434.0100098</v>
      </c>
      <c r="J655">
        <v>1366.9511719</v>
      </c>
      <c r="L655" t="str">
        <f t="shared" si="77"/>
        <v>28MAY2024:06:00:00</v>
      </c>
      <c r="M655">
        <v>7</v>
      </c>
      <c r="N655">
        <f t="shared" si="78"/>
        <v>-197.16491700000006</v>
      </c>
      <c r="O655">
        <f t="shared" si="73"/>
        <v>-197.16491700000006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13.659804211688369</v>
      </c>
    </row>
    <row r="656" spans="1:19" x14ac:dyDescent="0.25">
      <c r="A656" t="s">
        <v>681</v>
      </c>
      <c r="B656">
        <v>1447.1867675999999</v>
      </c>
      <c r="C656">
        <v>1327.6600341999999</v>
      </c>
      <c r="D656">
        <v>1532.1109618999999</v>
      </c>
      <c r="E656">
        <v>1527.8375243999999</v>
      </c>
      <c r="F656">
        <v>1382.8900146000001</v>
      </c>
      <c r="G656">
        <v>1454.6199951000001</v>
      </c>
      <c r="H656">
        <v>1327.6600341999999</v>
      </c>
      <c r="I656">
        <v>1521.2600098</v>
      </c>
      <c r="J656">
        <v>1443.7082519999999</v>
      </c>
      <c r="L656" t="str">
        <f t="shared" si="77"/>
        <v>28MAY2024:07:00:00</v>
      </c>
      <c r="M656">
        <v>8</v>
      </c>
      <c r="N656">
        <f t="shared" si="78"/>
        <v>-119.52673340000001</v>
      </c>
      <c r="O656">
        <f t="shared" si="73"/>
        <v>-119.52673340000001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8.2592472565391102</v>
      </c>
    </row>
    <row r="657" spans="1:19" x14ac:dyDescent="0.25">
      <c r="A657" t="s">
        <v>682</v>
      </c>
      <c r="B657">
        <v>1436.6536865</v>
      </c>
      <c r="C657">
        <v>1357.6600341999999</v>
      </c>
      <c r="D657">
        <v>1557.6867675999999</v>
      </c>
      <c r="E657">
        <v>1553.4418945</v>
      </c>
      <c r="F657">
        <v>1413.6800536999999</v>
      </c>
      <c r="G657">
        <v>1499.4200439000001</v>
      </c>
      <c r="H657">
        <v>1357.6600341999999</v>
      </c>
      <c r="I657">
        <v>1583.3399658000001</v>
      </c>
      <c r="J657">
        <v>1482.3572998</v>
      </c>
      <c r="L657" t="str">
        <f t="shared" si="77"/>
        <v>28MAY2024:08:00:00</v>
      </c>
      <c r="M657">
        <v>9</v>
      </c>
      <c r="N657">
        <f t="shared" si="78"/>
        <v>-78.993652300000122</v>
      </c>
      <c r="O657">
        <f t="shared" si="73"/>
        <v>-78.993652300000122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5.4984477499546731</v>
      </c>
    </row>
    <row r="658" spans="1:19" x14ac:dyDescent="0.25">
      <c r="A658" t="s">
        <v>683</v>
      </c>
      <c r="B658">
        <v>1460.4277344</v>
      </c>
      <c r="C658">
        <v>1415.1099853999999</v>
      </c>
      <c r="D658">
        <v>1624.4249268000001</v>
      </c>
      <c r="E658">
        <v>1610.1710204999999</v>
      </c>
      <c r="F658">
        <v>1469.8100586</v>
      </c>
      <c r="G658">
        <v>1560.4499512</v>
      </c>
      <c r="H658">
        <v>1415.1099853999999</v>
      </c>
      <c r="I658">
        <v>1661.5300293</v>
      </c>
      <c r="J658">
        <v>1546.2650146000001</v>
      </c>
      <c r="L658" t="str">
        <f t="shared" si="77"/>
        <v>28MAY2024:09:00:00</v>
      </c>
      <c r="M658">
        <v>10</v>
      </c>
      <c r="N658">
        <f t="shared" si="78"/>
        <v>-45.317749000000049</v>
      </c>
      <c r="O658">
        <f t="shared" si="73"/>
        <v>-45.317749000000049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3.1030463153055861</v>
      </c>
    </row>
    <row r="659" spans="1:19" x14ac:dyDescent="0.25">
      <c r="A659" t="s">
        <v>684</v>
      </c>
      <c r="B659">
        <v>1539.6082764</v>
      </c>
      <c r="C659">
        <v>1448.8299560999999</v>
      </c>
      <c r="D659">
        <v>1682.6901855000001</v>
      </c>
      <c r="E659">
        <v>1684.7847899999999</v>
      </c>
      <c r="F659">
        <v>1505.2399902</v>
      </c>
      <c r="G659">
        <v>1581.9499512</v>
      </c>
      <c r="H659">
        <v>1448.8299560999999</v>
      </c>
      <c r="I659">
        <v>1671.2700195</v>
      </c>
      <c r="J659">
        <v>1577.9960937999999</v>
      </c>
      <c r="L659" t="str">
        <f t="shared" si="77"/>
        <v>28MAY2024:10:00:00</v>
      </c>
      <c r="M659">
        <v>11</v>
      </c>
      <c r="N659">
        <f t="shared" si="78"/>
        <v>-90.778320300000132</v>
      </c>
      <c r="O659">
        <f t="shared" si="73"/>
        <v>-90.778320300000132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5.8961959149935979</v>
      </c>
    </row>
    <row r="660" spans="1:19" x14ac:dyDescent="0.25">
      <c r="A660" t="s">
        <v>685</v>
      </c>
      <c r="B660">
        <v>1600.5557861</v>
      </c>
      <c r="C660">
        <v>1452.5600586</v>
      </c>
      <c r="D660">
        <v>1694.3505858999999</v>
      </c>
      <c r="E660">
        <v>1733.5977783000001</v>
      </c>
      <c r="F660">
        <v>1505.0899658000001</v>
      </c>
      <c r="G660">
        <v>1535.1800536999999</v>
      </c>
      <c r="H660">
        <v>1452.5600586</v>
      </c>
      <c r="I660">
        <v>1589.2199707</v>
      </c>
      <c r="J660">
        <v>1555.2801514</v>
      </c>
      <c r="L660" t="str">
        <f t="shared" si="77"/>
        <v>28MAY2024:11:00:00</v>
      </c>
      <c r="M660">
        <v>12</v>
      </c>
      <c r="N660">
        <f t="shared" si="78"/>
        <v>-147.99572749999993</v>
      </c>
      <c r="O660">
        <f t="shared" si="73"/>
        <v>-147.99572749999993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9.2465210388332828</v>
      </c>
    </row>
    <row r="661" spans="1:19" x14ac:dyDescent="0.25">
      <c r="A661" t="s">
        <v>686</v>
      </c>
      <c r="B661">
        <v>1658.5418701000001</v>
      </c>
      <c r="C661">
        <v>1491.2099608999999</v>
      </c>
      <c r="D661">
        <v>1722.7014160000001</v>
      </c>
      <c r="E661">
        <v>1756.6739502</v>
      </c>
      <c r="F661">
        <v>1537.4599608999999</v>
      </c>
      <c r="G661">
        <v>1568.6400146000001</v>
      </c>
      <c r="H661">
        <v>1491.2099608999999</v>
      </c>
      <c r="I661">
        <v>1641.9200439000001</v>
      </c>
      <c r="J661">
        <v>1592.3862305</v>
      </c>
      <c r="L661" t="str">
        <f t="shared" si="77"/>
        <v>28MAY2024:12:00:00</v>
      </c>
      <c r="M661">
        <v>13</v>
      </c>
      <c r="N661">
        <f t="shared" si="78"/>
        <v>-167.33190920000015</v>
      </c>
      <c r="O661">
        <f t="shared" si="73"/>
        <v>-167.33190920000015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10.089097671674159</v>
      </c>
    </row>
    <row r="662" spans="1:19" x14ac:dyDescent="0.25">
      <c r="A662" t="s">
        <v>687</v>
      </c>
      <c r="B662">
        <v>1720.5267334</v>
      </c>
      <c r="C662">
        <v>1540.2199707</v>
      </c>
      <c r="D662">
        <v>1716.1383057</v>
      </c>
      <c r="E662">
        <v>1766.1833495999999</v>
      </c>
      <c r="F662">
        <v>1575.9300536999999</v>
      </c>
      <c r="G662">
        <v>1582.9000243999999</v>
      </c>
      <c r="H662">
        <v>1540.2199707</v>
      </c>
      <c r="I662">
        <v>1654.8800048999999</v>
      </c>
      <c r="J662">
        <v>1614.0136719</v>
      </c>
      <c r="L662" t="str">
        <f t="shared" si="77"/>
        <v>28MAY2024:13:00:00</v>
      </c>
      <c r="M662">
        <v>14</v>
      </c>
      <c r="N662">
        <f t="shared" si="78"/>
        <v>-180.30676270000004</v>
      </c>
      <c r="O662">
        <f t="shared" si="73"/>
        <v>-180.30676270000004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10.479741999921664</v>
      </c>
    </row>
    <row r="663" spans="1:19" x14ac:dyDescent="0.25">
      <c r="A663" t="s">
        <v>688</v>
      </c>
      <c r="B663">
        <v>1766.5275879000001</v>
      </c>
      <c r="C663">
        <v>1561.4899902</v>
      </c>
      <c r="D663">
        <v>1741.4289550999999</v>
      </c>
      <c r="E663">
        <v>1806.0836182</v>
      </c>
      <c r="F663">
        <v>1583.2299805</v>
      </c>
      <c r="G663">
        <v>1576.1999512</v>
      </c>
      <c r="H663">
        <v>1561.4899902</v>
      </c>
      <c r="I663">
        <v>1654.8499756000001</v>
      </c>
      <c r="J663">
        <v>1623.4396973</v>
      </c>
      <c r="L663" t="str">
        <f t="shared" si="77"/>
        <v>28MAY2024:14:00:00</v>
      </c>
      <c r="M663">
        <v>15</v>
      </c>
      <c r="N663">
        <f t="shared" si="78"/>
        <v>-205.03759770000011</v>
      </c>
      <c r="O663">
        <f t="shared" si="73"/>
        <v>-205.03759770000011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11.606815489575412</v>
      </c>
    </row>
    <row r="664" spans="1:19" x14ac:dyDescent="0.25">
      <c r="A664" t="s">
        <v>689</v>
      </c>
      <c r="B664">
        <v>1874.2705077999999</v>
      </c>
      <c r="C664">
        <v>1590.2399902</v>
      </c>
      <c r="D664">
        <v>1779.0805664</v>
      </c>
      <c r="E664">
        <v>1854.0788574000001</v>
      </c>
      <c r="F664">
        <v>1600.7600098</v>
      </c>
      <c r="G664">
        <v>1583.5400391000001</v>
      </c>
      <c r="H664">
        <v>1590.2399902</v>
      </c>
      <c r="I664">
        <v>1678.8900146000001</v>
      </c>
      <c r="J664">
        <v>1646.5021973</v>
      </c>
      <c r="L664" t="str">
        <f t="shared" si="77"/>
        <v>28MAY2024:15:00:00</v>
      </c>
      <c r="M664">
        <v>16</v>
      </c>
      <c r="N664">
        <f t="shared" si="78"/>
        <v>-284.03051759999994</v>
      </c>
      <c r="O664">
        <f t="shared" si="73"/>
        <v>-284.03051759999994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15.154190199225411</v>
      </c>
    </row>
    <row r="665" spans="1:19" x14ac:dyDescent="0.25">
      <c r="A665" t="s">
        <v>690</v>
      </c>
      <c r="B665">
        <v>1839.2768555</v>
      </c>
      <c r="C665">
        <v>1569.7399902</v>
      </c>
      <c r="D665">
        <v>1839.7941894999999</v>
      </c>
      <c r="E665">
        <v>1901.3598632999999</v>
      </c>
      <c r="F665">
        <v>1589.7399902</v>
      </c>
      <c r="G665">
        <v>1581.5200195</v>
      </c>
      <c r="H665">
        <v>1569.7399902</v>
      </c>
      <c r="I665">
        <v>1695.8299560999999</v>
      </c>
      <c r="J665">
        <v>1655.3249512</v>
      </c>
      <c r="L665" t="str">
        <f t="shared" si="77"/>
        <v>28MAY2024:16:00:00</v>
      </c>
      <c r="M665">
        <v>17</v>
      </c>
      <c r="N665">
        <f t="shared" si="78"/>
        <v>-269.53686530000004</v>
      </c>
      <c r="O665">
        <f t="shared" si="73"/>
        <v>-269.53686530000004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14.654502093798571</v>
      </c>
    </row>
    <row r="666" spans="1:19" x14ac:dyDescent="0.25">
      <c r="A666" t="s">
        <v>691</v>
      </c>
      <c r="B666">
        <v>1882.7175293</v>
      </c>
      <c r="C666">
        <v>1543.9100341999999</v>
      </c>
      <c r="D666">
        <v>1845.6011963000001</v>
      </c>
      <c r="E666">
        <v>1899.9254149999999</v>
      </c>
      <c r="F666">
        <v>1574.1899414</v>
      </c>
      <c r="G666">
        <v>1548.9000243999999</v>
      </c>
      <c r="H666">
        <v>1543.9100341999999</v>
      </c>
      <c r="I666">
        <v>1642.9399414</v>
      </c>
      <c r="J666">
        <v>1631.1082764</v>
      </c>
      <c r="L666" t="str">
        <f t="shared" si="77"/>
        <v>28MAY2024:17:00:00</v>
      </c>
      <c r="M666">
        <v>18</v>
      </c>
      <c r="N666">
        <f t="shared" si="78"/>
        <v>-338.8074951000001</v>
      </c>
      <c r="O666">
        <f t="shared" si="73"/>
        <v>-338.8074951000001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17.995662643347764</v>
      </c>
    </row>
    <row r="667" spans="1:19" x14ac:dyDescent="0.25">
      <c r="A667" t="s">
        <v>692</v>
      </c>
      <c r="B667">
        <v>1919.2011719</v>
      </c>
      <c r="C667">
        <v>1512.25</v>
      </c>
      <c r="D667">
        <v>1833.8896483999999</v>
      </c>
      <c r="E667">
        <v>1892.8442382999999</v>
      </c>
      <c r="F667">
        <v>1561.3599853999999</v>
      </c>
      <c r="G667">
        <v>1535</v>
      </c>
      <c r="H667">
        <v>1512.25</v>
      </c>
      <c r="I667">
        <v>1623.6300048999999</v>
      </c>
      <c r="J667">
        <v>1613.2260742000001</v>
      </c>
      <c r="L667" t="str">
        <f t="shared" si="77"/>
        <v>28MAY2024:18:00:00</v>
      </c>
      <c r="M667">
        <v>19</v>
      </c>
      <c r="N667">
        <f t="shared" si="78"/>
        <v>-406.95117189999996</v>
      </c>
      <c r="O667">
        <f t="shared" si="73"/>
        <v>-406.95117189999996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21.204195675699815</v>
      </c>
    </row>
    <row r="668" spans="1:19" x14ac:dyDescent="0.25">
      <c r="A668" t="s">
        <v>693</v>
      </c>
      <c r="B668">
        <v>1843.6748047000001</v>
      </c>
      <c r="C668">
        <v>1523.7900391000001</v>
      </c>
      <c r="D668">
        <v>1836.2257079999999</v>
      </c>
      <c r="E668">
        <v>1879.1802978999999</v>
      </c>
      <c r="F668">
        <v>1574.1999512</v>
      </c>
      <c r="G668">
        <v>1566.7199707</v>
      </c>
      <c r="H668">
        <v>1523.7900391000001</v>
      </c>
      <c r="I668">
        <v>1683.2700195</v>
      </c>
      <c r="J668">
        <v>1636.8411865</v>
      </c>
      <c r="L668" t="str">
        <f t="shared" si="77"/>
        <v>28MAY2024:19:00:00</v>
      </c>
      <c r="M668">
        <v>20</v>
      </c>
      <c r="N668">
        <f t="shared" si="78"/>
        <v>-319.88476560000004</v>
      </c>
      <c r="O668">
        <f t="shared" si="73"/>
        <v>-319.88476560000004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17.350389818450179</v>
      </c>
    </row>
    <row r="669" spans="1:19" x14ac:dyDescent="0.25">
      <c r="A669" t="s">
        <v>694</v>
      </c>
      <c r="B669">
        <v>1812.7960204999999</v>
      </c>
      <c r="C669">
        <v>1534.3699951000001</v>
      </c>
      <c r="D669">
        <v>1753.4870605000001</v>
      </c>
      <c r="E669">
        <v>1778.1632079999999</v>
      </c>
      <c r="F669">
        <v>1578.2900391000001</v>
      </c>
      <c r="G669">
        <v>1558.7199707</v>
      </c>
      <c r="H669">
        <v>1534.3699951000001</v>
      </c>
      <c r="I669">
        <v>1641.8299560999999</v>
      </c>
      <c r="J669">
        <v>1613.3394774999999</v>
      </c>
      <c r="L669" t="str">
        <f t="shared" si="77"/>
        <v>28MAY2024:20:00:00</v>
      </c>
      <c r="M669">
        <v>21</v>
      </c>
      <c r="N669">
        <f t="shared" si="78"/>
        <v>-278.42602539999984</v>
      </c>
      <c r="O669">
        <f t="shared" si="73"/>
        <v>-278.42602539999984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15.358927438686965</v>
      </c>
    </row>
    <row r="670" spans="1:19" x14ac:dyDescent="0.25">
      <c r="A670" t="s">
        <v>695</v>
      </c>
      <c r="B670">
        <v>1749.4437256000001</v>
      </c>
      <c r="C670">
        <v>1531.7099608999999</v>
      </c>
      <c r="D670">
        <v>1598.8371582</v>
      </c>
      <c r="E670">
        <v>1580.6545410000001</v>
      </c>
      <c r="F670">
        <v>1584.1500243999999</v>
      </c>
      <c r="G670">
        <v>1532.1099853999999</v>
      </c>
      <c r="H670">
        <v>1531.7099608999999</v>
      </c>
      <c r="I670">
        <v>1563.1500243999999</v>
      </c>
      <c r="J670">
        <v>1561.9914550999999</v>
      </c>
      <c r="L670" t="str">
        <f t="shared" si="77"/>
        <v>28MAY2024:21:00:00</v>
      </c>
      <c r="M670">
        <v>22</v>
      </c>
      <c r="N670">
        <f t="shared" si="78"/>
        <v>-217.73376470000017</v>
      </c>
      <c r="O670">
        <f t="shared" si="73"/>
        <v>-217.73376470000017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12.445885598596481</v>
      </c>
    </row>
    <row r="671" spans="1:19" x14ac:dyDescent="0.25">
      <c r="A671" t="s">
        <v>696</v>
      </c>
      <c r="B671">
        <v>1693.6254882999999</v>
      </c>
      <c r="C671">
        <v>1498.0699463000001</v>
      </c>
      <c r="D671">
        <v>1571.9306641000001</v>
      </c>
      <c r="E671">
        <v>1524.4440918</v>
      </c>
      <c r="F671">
        <v>1558.2700195</v>
      </c>
      <c r="G671">
        <v>1503.4200439000001</v>
      </c>
      <c r="H671">
        <v>1498.0699463000001</v>
      </c>
      <c r="I671">
        <v>1524.6199951000001</v>
      </c>
      <c r="J671">
        <v>1531.262207</v>
      </c>
      <c r="L671" t="str">
        <f t="shared" si="77"/>
        <v>28MAY2024:22:00:00</v>
      </c>
      <c r="M671">
        <v>23</v>
      </c>
      <c r="N671">
        <f t="shared" si="78"/>
        <v>-195.55554199999983</v>
      </c>
      <c r="O671">
        <f t="shared" si="73"/>
        <v>-195.55554199999983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11.546563472913448</v>
      </c>
    </row>
    <row r="672" spans="1:19" x14ac:dyDescent="0.25">
      <c r="A672" t="s">
        <v>697</v>
      </c>
      <c r="B672">
        <v>1627.3770752</v>
      </c>
      <c r="C672">
        <v>1428.2299805</v>
      </c>
      <c r="D672">
        <v>1528.1301269999999</v>
      </c>
      <c r="E672">
        <v>1446.6184082</v>
      </c>
      <c r="F672">
        <v>1490.6899414</v>
      </c>
      <c r="G672">
        <v>1458.2399902</v>
      </c>
      <c r="H672">
        <v>1428.2299805</v>
      </c>
      <c r="I672">
        <v>1498.5999756000001</v>
      </c>
      <c r="J672">
        <v>1480.7780762</v>
      </c>
      <c r="L672" t="str">
        <f t="shared" si="77"/>
        <v>28MAY2024:23:00:00</v>
      </c>
      <c r="M672">
        <v>24</v>
      </c>
      <c r="N672">
        <f t="shared" si="78"/>
        <v>-199.14709470000003</v>
      </c>
      <c r="O672">
        <f t="shared" si="73"/>
        <v>-199.14709470000003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12.237304908300088</v>
      </c>
    </row>
    <row r="673" spans="1:19" x14ac:dyDescent="0.25">
      <c r="A673" t="s">
        <v>698</v>
      </c>
      <c r="B673">
        <v>1528.8975829999999</v>
      </c>
      <c r="C673">
        <v>1335.3900146000001</v>
      </c>
      <c r="D673">
        <v>1495.4174805</v>
      </c>
      <c r="E673">
        <v>1374.8062743999999</v>
      </c>
      <c r="F673">
        <v>1409.9200439000001</v>
      </c>
      <c r="G673">
        <v>1412.5699463000001</v>
      </c>
      <c r="H673">
        <v>1335.3900146000001</v>
      </c>
      <c r="I673">
        <v>1477.7800293</v>
      </c>
      <c r="J673">
        <v>1426.2155762</v>
      </c>
      <c r="L673" t="str">
        <f t="shared" si="77"/>
        <v>29MAY2024:00:00:00</v>
      </c>
      <c r="M673">
        <v>1</v>
      </c>
      <c r="N673">
        <f t="shared" si="78"/>
        <v>-193.50756839999985</v>
      </c>
      <c r="O673">
        <f t="shared" si="73"/>
        <v>-193.50756839999985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12.656673053292403</v>
      </c>
    </row>
    <row r="674" spans="1:19" x14ac:dyDescent="0.25">
      <c r="A674" t="s">
        <v>699</v>
      </c>
      <c r="B674">
        <v>1452.7026367000001</v>
      </c>
      <c r="C674">
        <v>1409.4499512</v>
      </c>
      <c r="D674">
        <v>1456.5861815999999</v>
      </c>
      <c r="E674">
        <v>1313.5469971</v>
      </c>
      <c r="F674">
        <v>1375.4699707</v>
      </c>
      <c r="G674">
        <v>1457.4799805</v>
      </c>
      <c r="H674">
        <v>1321.8900146000001</v>
      </c>
      <c r="I674">
        <v>1409.4499512</v>
      </c>
      <c r="J674">
        <v>1404.175293</v>
      </c>
      <c r="L674" t="str">
        <f t="shared" si="77"/>
        <v>29MAY2024:01:00:00</v>
      </c>
      <c r="M674">
        <v>2</v>
      </c>
      <c r="N674">
        <f t="shared" si="78"/>
        <v>-43.252685500000098</v>
      </c>
      <c r="O674">
        <f t="shared" si="73"/>
        <v>-43.252685500000098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2.9773942999273486</v>
      </c>
    </row>
    <row r="675" spans="1:19" x14ac:dyDescent="0.25">
      <c r="A675" t="s">
        <v>700</v>
      </c>
      <c r="B675">
        <v>1401.3236084</v>
      </c>
      <c r="C675">
        <v>1436.8399658000001</v>
      </c>
      <c r="D675">
        <v>1390.5179443</v>
      </c>
      <c r="E675">
        <v>1224.7281493999999</v>
      </c>
      <c r="F675">
        <v>1301.5899658000001</v>
      </c>
      <c r="G675">
        <v>1488.4200439000001</v>
      </c>
      <c r="H675">
        <v>1243.5600586</v>
      </c>
      <c r="I675">
        <v>1436.8399658000001</v>
      </c>
      <c r="J675">
        <v>1372.1856689000001</v>
      </c>
      <c r="L675" t="str">
        <f t="shared" ref="L675:L698" si="80">A675</f>
        <v>29MAY2024:02:00:00</v>
      </c>
      <c r="M675">
        <v>3</v>
      </c>
      <c r="N675">
        <f t="shared" ref="N675:N698" si="81">C675-B675</f>
        <v>35.516357400000061</v>
      </c>
      <c r="O675" t="str">
        <f t="shared" si="73"/>
        <v/>
      </c>
      <c r="P675">
        <f t="shared" si="74"/>
        <v>35.516357400000061</v>
      </c>
      <c r="Q675" t="str">
        <f t="shared" si="75"/>
        <v/>
      </c>
      <c r="R675">
        <f t="shared" si="76"/>
        <v>1</v>
      </c>
      <c r="S675">
        <f t="shared" ref="S675:S698" si="82">ABS((B675-C675)/B675)*100</f>
        <v>2.5344864802892921</v>
      </c>
    </row>
    <row r="676" spans="1:19" x14ac:dyDescent="0.25">
      <c r="A676" t="s">
        <v>701</v>
      </c>
      <c r="B676">
        <v>1352.8576660000001</v>
      </c>
      <c r="C676">
        <v>1404.8499756000001</v>
      </c>
      <c r="D676">
        <v>1384.2457274999999</v>
      </c>
      <c r="E676">
        <v>1241.9484863</v>
      </c>
      <c r="F676">
        <v>1241.7299805</v>
      </c>
      <c r="G676">
        <v>1447.0300293</v>
      </c>
      <c r="H676">
        <v>1179.8100586</v>
      </c>
      <c r="I676">
        <v>1404.8499756000001</v>
      </c>
      <c r="J676">
        <v>1331.5330810999999</v>
      </c>
      <c r="L676" t="str">
        <f t="shared" si="80"/>
        <v>29MAY2024:03:00:00</v>
      </c>
      <c r="M676">
        <v>4</v>
      </c>
      <c r="N676">
        <f t="shared" si="81"/>
        <v>51.992309599999999</v>
      </c>
      <c r="O676" t="str">
        <f t="shared" si="73"/>
        <v/>
      </c>
      <c r="P676">
        <f t="shared" si="74"/>
        <v>51.992309599999999</v>
      </c>
      <c r="Q676" t="str">
        <f t="shared" si="75"/>
        <v/>
      </c>
      <c r="R676">
        <f t="shared" si="76"/>
        <v>1</v>
      </c>
      <c r="S676">
        <f t="shared" si="82"/>
        <v>3.8431470587534813</v>
      </c>
    </row>
    <row r="677" spans="1:19" x14ac:dyDescent="0.25">
      <c r="A677" t="s">
        <v>702</v>
      </c>
      <c r="B677">
        <v>1318.1738281</v>
      </c>
      <c r="C677">
        <v>1350.1099853999999</v>
      </c>
      <c r="D677">
        <v>1368.7322998</v>
      </c>
      <c r="E677">
        <v>1262.8251952999999</v>
      </c>
      <c r="F677">
        <v>1229.1700439000001</v>
      </c>
      <c r="G677">
        <v>1392.5300293</v>
      </c>
      <c r="H677">
        <v>1167.4000243999999</v>
      </c>
      <c r="I677">
        <v>1350.1099853999999</v>
      </c>
      <c r="J677">
        <v>1301.5883789</v>
      </c>
      <c r="L677" t="str">
        <f t="shared" si="80"/>
        <v>29MAY2024:04:00:00</v>
      </c>
      <c r="M677">
        <v>5</v>
      </c>
      <c r="N677">
        <f t="shared" si="81"/>
        <v>31.936157299999877</v>
      </c>
      <c r="O677" t="str">
        <f t="shared" si="73"/>
        <v/>
      </c>
      <c r="P677">
        <f t="shared" si="74"/>
        <v>31.936157299999877</v>
      </c>
      <c r="Q677" t="str">
        <f t="shared" si="75"/>
        <v/>
      </c>
      <c r="R677">
        <f t="shared" si="76"/>
        <v>1</v>
      </c>
      <c r="S677">
        <f t="shared" si="82"/>
        <v>2.4227576529896875</v>
      </c>
    </row>
    <row r="678" spans="1:19" x14ac:dyDescent="0.25">
      <c r="A678" t="s">
        <v>703</v>
      </c>
      <c r="B678">
        <v>1329.3742675999999</v>
      </c>
      <c r="C678">
        <v>1411.2700195</v>
      </c>
      <c r="D678">
        <v>1389.8250731999999</v>
      </c>
      <c r="E678">
        <v>1291.5913086</v>
      </c>
      <c r="F678">
        <v>1227.5500488</v>
      </c>
      <c r="G678">
        <v>1452.7900391000001</v>
      </c>
      <c r="H678">
        <v>1168.2900391000001</v>
      </c>
      <c r="I678">
        <v>1411.2700195</v>
      </c>
      <c r="J678">
        <v>1329.9450684000001</v>
      </c>
      <c r="L678" t="str">
        <f t="shared" si="80"/>
        <v>29MAY2024:05:00:00</v>
      </c>
      <c r="M678">
        <v>6</v>
      </c>
      <c r="N678">
        <f t="shared" si="81"/>
        <v>81.89575190000005</v>
      </c>
      <c r="O678" t="str">
        <f t="shared" si="73"/>
        <v/>
      </c>
      <c r="P678">
        <f t="shared" si="74"/>
        <v>81.89575190000005</v>
      </c>
      <c r="Q678" t="str">
        <f t="shared" si="75"/>
        <v/>
      </c>
      <c r="R678">
        <f t="shared" si="76"/>
        <v>1</v>
      </c>
      <c r="S678">
        <f t="shared" si="82"/>
        <v>6.160473682693695</v>
      </c>
    </row>
    <row r="679" spans="1:19" x14ac:dyDescent="0.25">
      <c r="A679" t="s">
        <v>704</v>
      </c>
      <c r="B679">
        <v>1373.5535889</v>
      </c>
      <c r="C679">
        <v>1426.6700439000001</v>
      </c>
      <c r="D679">
        <v>1409.3961182</v>
      </c>
      <c r="E679">
        <v>1298.9956055</v>
      </c>
      <c r="F679">
        <v>1257.3399658000001</v>
      </c>
      <c r="G679">
        <v>1469.3000488</v>
      </c>
      <c r="H679">
        <v>1199.1999512</v>
      </c>
      <c r="I679">
        <v>1426.6700439000001</v>
      </c>
      <c r="J679">
        <v>1352.3812256000001</v>
      </c>
      <c r="L679" t="str">
        <f t="shared" si="80"/>
        <v>29MAY2024:06:00:00</v>
      </c>
      <c r="M679">
        <v>7</v>
      </c>
      <c r="N679">
        <f t="shared" si="81"/>
        <v>53.116455000000087</v>
      </c>
      <c r="O679" t="str">
        <f t="shared" si="73"/>
        <v/>
      </c>
      <c r="P679">
        <f t="shared" si="74"/>
        <v>53.116455000000087</v>
      </c>
      <c r="Q679" t="str">
        <f t="shared" si="75"/>
        <v/>
      </c>
      <c r="R679">
        <f t="shared" si="76"/>
        <v>1</v>
      </c>
      <c r="S679">
        <f t="shared" si="82"/>
        <v>3.8670828302038074</v>
      </c>
    </row>
    <row r="680" spans="1:19" x14ac:dyDescent="0.25">
      <c r="A680" t="s">
        <v>705</v>
      </c>
      <c r="B680">
        <v>1354.9976807</v>
      </c>
      <c r="C680">
        <v>1478.0300293</v>
      </c>
      <c r="D680">
        <v>1451.0649414</v>
      </c>
      <c r="E680">
        <v>1260.8024902</v>
      </c>
      <c r="F680">
        <v>1326.5100098</v>
      </c>
      <c r="G680">
        <v>1527.6700439000001</v>
      </c>
      <c r="H680">
        <v>1270.4699707</v>
      </c>
      <c r="I680">
        <v>1478.0300293</v>
      </c>
      <c r="J680">
        <v>1410.7490233999999</v>
      </c>
      <c r="L680" t="str">
        <f t="shared" si="80"/>
        <v>29MAY2024:07:00:00</v>
      </c>
      <c r="M680">
        <v>8</v>
      </c>
      <c r="N680">
        <f t="shared" si="81"/>
        <v>123.03234859999998</v>
      </c>
      <c r="O680" t="str">
        <f t="shared" si="73"/>
        <v/>
      </c>
      <c r="P680">
        <f t="shared" si="74"/>
        <v>123.03234859999998</v>
      </c>
      <c r="Q680" t="str">
        <f t="shared" si="75"/>
        <v/>
      </c>
      <c r="R680">
        <f t="shared" si="76"/>
        <v>1</v>
      </c>
      <c r="S680">
        <f t="shared" si="82"/>
        <v>9.079893667156739</v>
      </c>
    </row>
    <row r="681" spans="1:19" x14ac:dyDescent="0.25">
      <c r="A681" t="s">
        <v>706</v>
      </c>
      <c r="B681">
        <v>1415.4962158000001</v>
      </c>
      <c r="C681">
        <v>1540.5100098</v>
      </c>
      <c r="D681">
        <v>1493.9825439000001</v>
      </c>
      <c r="E681">
        <v>1349.2116699000001</v>
      </c>
      <c r="F681">
        <v>1369.4399414</v>
      </c>
      <c r="G681">
        <v>1593.3599853999999</v>
      </c>
      <c r="H681">
        <v>1317.7700195</v>
      </c>
      <c r="I681">
        <v>1540.5100098</v>
      </c>
      <c r="J681">
        <v>1463.0125731999999</v>
      </c>
      <c r="L681" t="str">
        <f t="shared" si="80"/>
        <v>29MAY2024:08:00:00</v>
      </c>
      <c r="M681">
        <v>9</v>
      </c>
      <c r="N681">
        <f t="shared" si="81"/>
        <v>125.01379399999996</v>
      </c>
      <c r="O681" t="str">
        <f t="shared" si="73"/>
        <v/>
      </c>
      <c r="P681">
        <f t="shared" si="74"/>
        <v>125.01379399999996</v>
      </c>
      <c r="Q681" t="str">
        <f t="shared" si="75"/>
        <v/>
      </c>
      <c r="R681">
        <f t="shared" si="76"/>
        <v>1</v>
      </c>
      <c r="S681">
        <f t="shared" si="82"/>
        <v>8.8317999443993962</v>
      </c>
    </row>
    <row r="682" spans="1:19" x14ac:dyDescent="0.25">
      <c r="A682" t="s">
        <v>707</v>
      </c>
      <c r="B682">
        <v>1507.9180908000001</v>
      </c>
      <c r="C682">
        <v>1568.4399414</v>
      </c>
      <c r="D682">
        <v>1551.3902588000001</v>
      </c>
      <c r="E682">
        <v>1416.7492675999999</v>
      </c>
      <c r="F682">
        <v>1414.3499756000001</v>
      </c>
      <c r="G682">
        <v>1615.9499512</v>
      </c>
      <c r="H682">
        <v>1357.5799560999999</v>
      </c>
      <c r="I682">
        <v>1568.4399414</v>
      </c>
      <c r="J682">
        <v>1501.5419922000001</v>
      </c>
      <c r="L682" t="str">
        <f t="shared" si="80"/>
        <v>29MAY2024:09:00:00</v>
      </c>
      <c r="M682">
        <v>10</v>
      </c>
      <c r="N682">
        <f t="shared" si="81"/>
        <v>60.52185059999988</v>
      </c>
      <c r="O682" t="str">
        <f t="shared" si="73"/>
        <v/>
      </c>
      <c r="P682">
        <f t="shared" si="74"/>
        <v>60.52185059999988</v>
      </c>
      <c r="Q682" t="str">
        <f t="shared" si="75"/>
        <v/>
      </c>
      <c r="R682">
        <f t="shared" si="76"/>
        <v>1</v>
      </c>
      <c r="S682">
        <f t="shared" si="82"/>
        <v>4.0136033229690247</v>
      </c>
    </row>
    <row r="683" spans="1:19" x14ac:dyDescent="0.25">
      <c r="A683" t="s">
        <v>708</v>
      </c>
      <c r="B683">
        <v>1615.3619385</v>
      </c>
      <c r="C683">
        <v>1600.1600341999999</v>
      </c>
      <c r="D683">
        <v>1598.6276855000001</v>
      </c>
      <c r="E683">
        <v>1469.3671875</v>
      </c>
      <c r="F683">
        <v>1439.9000243999999</v>
      </c>
      <c r="G683">
        <v>1639.9200439000001</v>
      </c>
      <c r="H683">
        <v>1383.0500488</v>
      </c>
      <c r="I683">
        <v>1600.1600341999999</v>
      </c>
      <c r="J683">
        <v>1532.331543</v>
      </c>
      <c r="L683" t="str">
        <f t="shared" si="80"/>
        <v>29MAY2024:10:00:00</v>
      </c>
      <c r="M683">
        <v>11</v>
      </c>
      <c r="N683">
        <f t="shared" si="81"/>
        <v>-15.201904300000024</v>
      </c>
      <c r="O683">
        <f t="shared" si="73"/>
        <v>-15.201904300000024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0.94108347718755081</v>
      </c>
    </row>
    <row r="684" spans="1:19" x14ac:dyDescent="0.25">
      <c r="A684" t="s">
        <v>709</v>
      </c>
      <c r="B684">
        <v>1705.7720947</v>
      </c>
      <c r="C684">
        <v>1551.9699707</v>
      </c>
      <c r="D684">
        <v>1618.0139160000001</v>
      </c>
      <c r="E684">
        <v>1560.9566649999999</v>
      </c>
      <c r="F684">
        <v>1468.8000488</v>
      </c>
      <c r="G684">
        <v>1588.2099608999999</v>
      </c>
      <c r="H684">
        <v>1414.3000488</v>
      </c>
      <c r="I684">
        <v>1551.9699707</v>
      </c>
      <c r="J684">
        <v>1528.2587891000001</v>
      </c>
      <c r="L684" t="str">
        <f t="shared" si="80"/>
        <v>29MAY2024:11:00:00</v>
      </c>
      <c r="M684">
        <v>12</v>
      </c>
      <c r="N684">
        <f t="shared" si="81"/>
        <v>-153.80212400000005</v>
      </c>
      <c r="O684">
        <f t="shared" si="73"/>
        <v>-153.80212400000005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9.0165693575289581</v>
      </c>
    </row>
    <row r="685" spans="1:19" x14ac:dyDescent="0.25">
      <c r="A685" t="s">
        <v>710</v>
      </c>
      <c r="B685">
        <v>1760.4519043</v>
      </c>
      <c r="C685">
        <v>1634.6800536999999</v>
      </c>
      <c r="D685">
        <v>1644.1488036999999</v>
      </c>
      <c r="E685">
        <v>1598.6418457</v>
      </c>
      <c r="F685">
        <v>1512.6999512</v>
      </c>
      <c r="G685">
        <v>1667.8199463000001</v>
      </c>
      <c r="H685">
        <v>1460.3199463000001</v>
      </c>
      <c r="I685">
        <v>1634.6800536999999</v>
      </c>
      <c r="J685">
        <v>1583.9337158000001</v>
      </c>
      <c r="L685" t="str">
        <f t="shared" si="80"/>
        <v>29MAY2024:12:00:00</v>
      </c>
      <c r="M685">
        <v>13</v>
      </c>
      <c r="N685">
        <f t="shared" si="81"/>
        <v>-125.77185060000011</v>
      </c>
      <c r="O685">
        <f t="shared" si="73"/>
        <v>-125.77185060000011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7.1442934790093089</v>
      </c>
    </row>
    <row r="686" spans="1:19" x14ac:dyDescent="0.25">
      <c r="A686" t="s">
        <v>711</v>
      </c>
      <c r="B686">
        <v>1847.9390868999999</v>
      </c>
      <c r="C686">
        <v>1612.3199463000001</v>
      </c>
      <c r="D686">
        <v>1651.6674805</v>
      </c>
      <c r="E686">
        <v>1657.128418</v>
      </c>
      <c r="F686">
        <v>1540.3399658000001</v>
      </c>
      <c r="G686">
        <v>1635.8599853999999</v>
      </c>
      <c r="H686">
        <v>1490.4399414</v>
      </c>
      <c r="I686">
        <v>1612.3199463000001</v>
      </c>
      <c r="J686">
        <v>1586.1254882999999</v>
      </c>
      <c r="L686" t="str">
        <f t="shared" si="80"/>
        <v>29MAY2024:13:00:00</v>
      </c>
      <c r="M686">
        <v>14</v>
      </c>
      <c r="N686">
        <f t="shared" si="81"/>
        <v>-235.61914059999981</v>
      </c>
      <c r="O686">
        <f t="shared" si="73"/>
        <v>-235.61914059999981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12.750373768827055</v>
      </c>
    </row>
    <row r="687" spans="1:19" x14ac:dyDescent="0.25">
      <c r="A687" t="s">
        <v>712</v>
      </c>
      <c r="B687">
        <v>1804.6628418</v>
      </c>
      <c r="C687">
        <v>1644.8599853999999</v>
      </c>
      <c r="D687">
        <v>1694.3001709</v>
      </c>
      <c r="E687">
        <v>1729.8417969</v>
      </c>
      <c r="F687">
        <v>1559.2199707</v>
      </c>
      <c r="G687">
        <v>1662.4699707</v>
      </c>
      <c r="H687">
        <v>1511.1400146000001</v>
      </c>
      <c r="I687">
        <v>1644.8599853999999</v>
      </c>
      <c r="J687">
        <v>1614.3980713000001</v>
      </c>
      <c r="L687" t="str">
        <f t="shared" si="80"/>
        <v>29MAY2024:14:00:00</v>
      </c>
      <c r="M687">
        <v>15</v>
      </c>
      <c r="N687">
        <f t="shared" si="81"/>
        <v>-159.80285640000011</v>
      </c>
      <c r="O687">
        <f t="shared" si="73"/>
        <v>-159.80285640000011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8.8549978809676251</v>
      </c>
    </row>
    <row r="688" spans="1:19" x14ac:dyDescent="0.25">
      <c r="A688" t="s">
        <v>713</v>
      </c>
      <c r="B688">
        <v>1827.5338135</v>
      </c>
      <c r="C688">
        <v>1671.2099608999999</v>
      </c>
      <c r="D688">
        <v>1745.2215576000001</v>
      </c>
      <c r="E688">
        <v>1798.8562012</v>
      </c>
      <c r="F688">
        <v>1583.4699707</v>
      </c>
      <c r="G688">
        <v>1686.4699707</v>
      </c>
      <c r="H688">
        <v>1539.1600341999999</v>
      </c>
      <c r="I688">
        <v>1671.2099608999999</v>
      </c>
      <c r="J688">
        <v>1645.1062012</v>
      </c>
      <c r="L688" t="str">
        <f t="shared" si="80"/>
        <v>29MAY2024:15:00:00</v>
      </c>
      <c r="M688">
        <v>16</v>
      </c>
      <c r="N688">
        <f t="shared" si="81"/>
        <v>-156.32385260000001</v>
      </c>
      <c r="O688">
        <f t="shared" si="73"/>
        <v>-156.32385260000001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8.5538145146883231</v>
      </c>
    </row>
    <row r="689" spans="1:19" x14ac:dyDescent="0.25">
      <c r="A689" t="s">
        <v>714</v>
      </c>
      <c r="B689">
        <v>1861.6430664</v>
      </c>
      <c r="C689">
        <v>1713.3900146000001</v>
      </c>
      <c r="D689">
        <v>1800.1699219</v>
      </c>
      <c r="E689">
        <v>1834.0158690999999</v>
      </c>
      <c r="F689">
        <v>1610.9200439000001</v>
      </c>
      <c r="G689">
        <v>1732.6500243999999</v>
      </c>
      <c r="H689">
        <v>1566.5400391000001</v>
      </c>
      <c r="I689">
        <v>1713.3900146000001</v>
      </c>
      <c r="J689">
        <v>1684.7340088000001</v>
      </c>
      <c r="L689" t="str">
        <f t="shared" si="80"/>
        <v>29MAY2024:16:00:00</v>
      </c>
      <c r="M689">
        <v>17</v>
      </c>
      <c r="N689">
        <f t="shared" si="81"/>
        <v>-148.25305179999987</v>
      </c>
      <c r="O689">
        <f t="shared" si="73"/>
        <v>-148.25305179999987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7.963559421016619</v>
      </c>
    </row>
    <row r="690" spans="1:19" x14ac:dyDescent="0.25">
      <c r="A690" t="s">
        <v>715</v>
      </c>
      <c r="B690">
        <v>1881.4205322</v>
      </c>
      <c r="C690">
        <v>1768.1700439000001</v>
      </c>
      <c r="D690">
        <v>1788.5831298999999</v>
      </c>
      <c r="E690">
        <v>1797.315918</v>
      </c>
      <c r="F690">
        <v>1636.6899414</v>
      </c>
      <c r="G690">
        <v>1791.4799805</v>
      </c>
      <c r="H690">
        <v>1595.1999512</v>
      </c>
      <c r="I690">
        <v>1768.1700439000001</v>
      </c>
      <c r="J690">
        <v>1716.0246582</v>
      </c>
      <c r="L690" t="str">
        <f t="shared" si="80"/>
        <v>29MAY2024:17:00:00</v>
      </c>
      <c r="M690">
        <v>18</v>
      </c>
      <c r="N690">
        <f t="shared" si="81"/>
        <v>-113.25048829999992</v>
      </c>
      <c r="O690">
        <f t="shared" si="73"/>
        <v>-113.25048829999992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6.019413861055976</v>
      </c>
    </row>
    <row r="691" spans="1:19" x14ac:dyDescent="0.25">
      <c r="A691" t="s">
        <v>716</v>
      </c>
      <c r="B691">
        <v>2019.8298339999999</v>
      </c>
      <c r="C691">
        <v>1784.3499756000001</v>
      </c>
      <c r="D691">
        <v>1779.6870117000001</v>
      </c>
      <c r="E691">
        <v>1765.6854248</v>
      </c>
      <c r="F691">
        <v>1658.7299805</v>
      </c>
      <c r="G691">
        <v>1808.1899414</v>
      </c>
      <c r="H691">
        <v>1616.1500243999999</v>
      </c>
      <c r="I691">
        <v>1784.3499756000001</v>
      </c>
      <c r="J691">
        <v>1729.4213867000001</v>
      </c>
      <c r="L691" t="str">
        <f t="shared" si="80"/>
        <v>29MAY2024:18:00:00</v>
      </c>
      <c r="M691">
        <v>19</v>
      </c>
      <c r="N691">
        <f t="shared" si="81"/>
        <v>-235.47985839999978</v>
      </c>
      <c r="O691">
        <f t="shared" si="73"/>
        <v>-235.47985839999978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11.658400843286078</v>
      </c>
    </row>
    <row r="692" spans="1:19" x14ac:dyDescent="0.25">
      <c r="A692" t="s">
        <v>717</v>
      </c>
      <c r="B692">
        <v>2122.6999512000002</v>
      </c>
      <c r="C692">
        <v>1803.1099853999999</v>
      </c>
      <c r="D692">
        <v>1817.2297363</v>
      </c>
      <c r="E692">
        <v>1816.9998779</v>
      </c>
      <c r="F692">
        <v>1645.6199951000001</v>
      </c>
      <c r="G692">
        <v>1821.6700439000001</v>
      </c>
      <c r="H692">
        <v>1605.4200439000001</v>
      </c>
      <c r="I692">
        <v>1803.1099853999999</v>
      </c>
      <c r="J692">
        <v>1738.6098632999999</v>
      </c>
      <c r="L692" t="str">
        <f t="shared" si="80"/>
        <v>29MAY2024:19:00:00</v>
      </c>
      <c r="M692">
        <v>20</v>
      </c>
      <c r="N692">
        <f t="shared" si="81"/>
        <v>-319.5899658000003</v>
      </c>
      <c r="O692">
        <f t="shared" si="73"/>
        <v>-319.5899658000003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15.055823863345848</v>
      </c>
    </row>
    <row r="693" spans="1:19" x14ac:dyDescent="0.25">
      <c r="A693" t="s">
        <v>718</v>
      </c>
      <c r="B693">
        <v>2024.1729736</v>
      </c>
      <c r="C693">
        <v>1791.8100586</v>
      </c>
      <c r="D693">
        <v>1743.1477050999999</v>
      </c>
      <c r="E693">
        <v>1724.5443115</v>
      </c>
      <c r="F693">
        <v>1612.3599853999999</v>
      </c>
      <c r="G693">
        <v>1817.8499756000001</v>
      </c>
      <c r="H693">
        <v>1574.4499512</v>
      </c>
      <c r="I693">
        <v>1791.8100586</v>
      </c>
      <c r="J693">
        <v>1707.9237060999999</v>
      </c>
      <c r="L693" t="str">
        <f t="shared" si="80"/>
        <v>29MAY2024:20:00:00</v>
      </c>
      <c r="M693">
        <v>21</v>
      </c>
      <c r="N693">
        <f t="shared" si="81"/>
        <v>-232.36291499999993</v>
      </c>
      <c r="O693">
        <f t="shared" si="73"/>
        <v>-232.36291499999993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11.479400131834659</v>
      </c>
    </row>
    <row r="694" spans="1:19" x14ac:dyDescent="0.25">
      <c r="A694" t="s">
        <v>719</v>
      </c>
      <c r="B694">
        <v>1823.8195800999999</v>
      </c>
      <c r="C694">
        <v>1626.4599608999999</v>
      </c>
      <c r="D694">
        <v>1594.2653809000001</v>
      </c>
      <c r="E694">
        <v>1563.5417480000001</v>
      </c>
      <c r="F694">
        <v>1577.1099853999999</v>
      </c>
      <c r="G694">
        <v>1648.8000488</v>
      </c>
      <c r="H694">
        <v>1534.6999512</v>
      </c>
      <c r="I694">
        <v>1626.4599608999999</v>
      </c>
      <c r="J694">
        <v>1596.2670897999999</v>
      </c>
      <c r="L694" t="str">
        <f t="shared" si="80"/>
        <v>29MAY2024:21:00:00</v>
      </c>
      <c r="M694">
        <v>22</v>
      </c>
      <c r="N694">
        <f t="shared" si="81"/>
        <v>-197.3596192</v>
      </c>
      <c r="O694">
        <f t="shared" si="73"/>
        <v>-197.3596192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10.82122493657946</v>
      </c>
    </row>
    <row r="695" spans="1:19" x14ac:dyDescent="0.25">
      <c r="A695" t="s">
        <v>720</v>
      </c>
      <c r="B695">
        <v>1831.8527832</v>
      </c>
      <c r="C695">
        <v>1573.3199463000001</v>
      </c>
      <c r="D695">
        <v>1558.3337402</v>
      </c>
      <c r="E695">
        <v>1502.0587158000001</v>
      </c>
      <c r="F695">
        <v>1568.4300536999999</v>
      </c>
      <c r="G695">
        <v>1592.5600586</v>
      </c>
      <c r="H695">
        <v>1520.4599608999999</v>
      </c>
      <c r="I695">
        <v>1573.3199463000001</v>
      </c>
      <c r="J695">
        <v>1562.6208495999999</v>
      </c>
      <c r="L695" t="str">
        <f t="shared" si="80"/>
        <v>29MAY2024:22:00:00</v>
      </c>
      <c r="M695">
        <v>23</v>
      </c>
      <c r="N695">
        <f t="shared" si="81"/>
        <v>-258.53283689999989</v>
      </c>
      <c r="O695">
        <f t="shared" si="73"/>
        <v>-258.53283689999989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14.113188530815115</v>
      </c>
    </row>
    <row r="696" spans="1:19" x14ac:dyDescent="0.25">
      <c r="A696" t="s">
        <v>721</v>
      </c>
      <c r="B696">
        <v>1835.0926514</v>
      </c>
      <c r="C696">
        <v>1563.9100341999999</v>
      </c>
      <c r="D696">
        <v>1538.9913329999999</v>
      </c>
      <c r="E696">
        <v>1485.7692870999999</v>
      </c>
      <c r="F696">
        <v>1507.5400391000001</v>
      </c>
      <c r="G696">
        <v>1584.9899902</v>
      </c>
      <c r="H696">
        <v>1450.5500488</v>
      </c>
      <c r="I696">
        <v>1563.9100341999999</v>
      </c>
      <c r="J696">
        <v>1529.1962891000001</v>
      </c>
      <c r="L696" t="str">
        <f t="shared" si="80"/>
        <v>29MAY2024:23:00:00</v>
      </c>
      <c r="M696">
        <v>24</v>
      </c>
      <c r="N696">
        <f t="shared" si="81"/>
        <v>-271.1826172000001</v>
      </c>
      <c r="O696">
        <f t="shared" si="73"/>
        <v>-271.1826172000001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14.77759812253151</v>
      </c>
    </row>
    <row r="697" spans="1:19" x14ac:dyDescent="0.25">
      <c r="A697" t="s">
        <v>722</v>
      </c>
      <c r="B697">
        <v>1718.2955322</v>
      </c>
      <c r="C697">
        <v>1539.2600098</v>
      </c>
      <c r="D697">
        <v>1511.9130858999999</v>
      </c>
      <c r="E697">
        <v>1452.7266846</v>
      </c>
      <c r="F697">
        <v>1421.4100341999999</v>
      </c>
      <c r="G697">
        <v>1568.9300536999999</v>
      </c>
      <c r="H697">
        <v>1353.75</v>
      </c>
      <c r="I697">
        <v>1539.2600098</v>
      </c>
      <c r="J697">
        <v>1479.0527344</v>
      </c>
      <c r="L697" t="str">
        <f t="shared" si="80"/>
        <v>30MAY2024:00:00:00</v>
      </c>
      <c r="M697">
        <v>1</v>
      </c>
      <c r="N697">
        <f t="shared" si="81"/>
        <v>-179.03552239999999</v>
      </c>
      <c r="O697">
        <f t="shared" si="73"/>
        <v>-179.03552239999999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10.419367276755583</v>
      </c>
    </row>
    <row r="698" spans="1:19" x14ac:dyDescent="0.25">
      <c r="A698" t="s">
        <v>723</v>
      </c>
      <c r="B698">
        <v>1576.1619873</v>
      </c>
      <c r="C698">
        <v>1466.8100586</v>
      </c>
      <c r="D698">
        <v>1506.0537108999999</v>
      </c>
      <c r="E698">
        <v>1470.1156006000001</v>
      </c>
      <c r="F698">
        <v>1452.8199463000001</v>
      </c>
      <c r="G698">
        <v>1501.9699707</v>
      </c>
      <c r="H698">
        <v>1442.3699951000001</v>
      </c>
      <c r="I698">
        <v>1466.8100586</v>
      </c>
      <c r="J698">
        <v>1474.0048827999999</v>
      </c>
      <c r="L698" t="str">
        <f t="shared" si="80"/>
        <v>30MAY2024:01:00:00</v>
      </c>
      <c r="M698">
        <v>2</v>
      </c>
      <c r="N698">
        <f t="shared" si="81"/>
        <v>-109.35192869999992</v>
      </c>
      <c r="O698">
        <f t="shared" si="73"/>
        <v>-109.35192869999992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6.9378610562307861</v>
      </c>
    </row>
    <row r="699" spans="1:19" x14ac:dyDescent="0.25">
      <c r="A699" t="s">
        <v>724</v>
      </c>
      <c r="B699">
        <v>1487.4305420000001</v>
      </c>
      <c r="C699">
        <v>1392.8800048999999</v>
      </c>
      <c r="D699">
        <v>1441.1567382999999</v>
      </c>
      <c r="E699">
        <v>1394.6390381000001</v>
      </c>
      <c r="F699">
        <v>1381.8100586</v>
      </c>
      <c r="G699">
        <v>1418.5600586</v>
      </c>
      <c r="H699">
        <v>1370.3499756000001</v>
      </c>
      <c r="I699">
        <v>1392.8800048999999</v>
      </c>
      <c r="J699">
        <v>1400.9515381000001</v>
      </c>
    </row>
    <row r="700" spans="1:19" x14ac:dyDescent="0.25">
      <c r="A700" t="s">
        <v>725</v>
      </c>
      <c r="B700">
        <v>1465.7491454999999</v>
      </c>
      <c r="C700">
        <v>1322.0400391000001</v>
      </c>
      <c r="D700">
        <v>1417.4647216999999</v>
      </c>
      <c r="E700">
        <v>1355.2252197</v>
      </c>
      <c r="F700">
        <v>1313.0699463000001</v>
      </c>
      <c r="G700">
        <v>1344.4200439000001</v>
      </c>
      <c r="H700">
        <v>1298.9799805</v>
      </c>
      <c r="I700">
        <v>1322.0400391000001</v>
      </c>
      <c r="J700">
        <v>1339.1950684000001</v>
      </c>
    </row>
    <row r="701" spans="1:19" x14ac:dyDescent="0.25">
      <c r="A701" t="s">
        <v>726</v>
      </c>
      <c r="B701">
        <v>1419.2624512</v>
      </c>
      <c r="C701">
        <v>1307.4899902</v>
      </c>
      <c r="D701">
        <v>1395.2381591999999</v>
      </c>
      <c r="E701">
        <v>1329.9622803</v>
      </c>
      <c r="F701">
        <v>1300.2800293</v>
      </c>
      <c r="G701">
        <v>1331.5100098</v>
      </c>
      <c r="H701">
        <v>1285.2099608999999</v>
      </c>
      <c r="I701">
        <v>1307.4899902</v>
      </c>
      <c r="J701">
        <v>1323.9456786999999</v>
      </c>
    </row>
    <row r="702" spans="1:19" x14ac:dyDescent="0.25">
      <c r="A702" t="s">
        <v>727</v>
      </c>
      <c r="B702">
        <v>1385.6170654</v>
      </c>
      <c r="C702">
        <v>1291.2099608999999</v>
      </c>
      <c r="D702">
        <v>1410.0413818</v>
      </c>
      <c r="E702">
        <v>1319.0297852000001</v>
      </c>
      <c r="F702">
        <v>1291.5799560999999</v>
      </c>
      <c r="G702">
        <v>1319.4499512</v>
      </c>
      <c r="H702">
        <v>1279.4399414</v>
      </c>
      <c r="I702">
        <v>1291.2099608999999</v>
      </c>
      <c r="J702">
        <v>1318.3442382999999</v>
      </c>
    </row>
    <row r="703" spans="1:19" x14ac:dyDescent="0.25">
      <c r="A703" t="s">
        <v>728</v>
      </c>
      <c r="B703">
        <v>1399.8280029</v>
      </c>
      <c r="C703">
        <v>1330.1700439000001</v>
      </c>
      <c r="D703">
        <v>1427.8800048999999</v>
      </c>
      <c r="E703">
        <v>1321.3378906</v>
      </c>
      <c r="F703">
        <v>1326.2399902</v>
      </c>
      <c r="G703">
        <v>1356.0699463000001</v>
      </c>
      <c r="H703">
        <v>1311.7700195</v>
      </c>
      <c r="I703">
        <v>1330.1700439000001</v>
      </c>
      <c r="J703">
        <v>1350.4261475000001</v>
      </c>
    </row>
    <row r="704" spans="1:19" x14ac:dyDescent="0.25">
      <c r="A704" t="s">
        <v>729</v>
      </c>
      <c r="B704">
        <v>1460.4359131000001</v>
      </c>
      <c r="C704">
        <v>1395.6600341999999</v>
      </c>
      <c r="D704">
        <v>1461.8974608999999</v>
      </c>
      <c r="E704">
        <v>1334.2298584</v>
      </c>
      <c r="F704">
        <v>1392.0500488</v>
      </c>
      <c r="G704">
        <v>1412.5400391000001</v>
      </c>
      <c r="H704">
        <v>1375.7700195</v>
      </c>
      <c r="I704">
        <v>1395.6600341999999</v>
      </c>
      <c r="J704">
        <v>1407.5834961</v>
      </c>
    </row>
    <row r="705" spans="1:10" x14ac:dyDescent="0.25">
      <c r="A705" t="s">
        <v>730</v>
      </c>
      <c r="B705">
        <v>1503.3265381000001</v>
      </c>
      <c r="C705">
        <v>1441.1400146000001</v>
      </c>
      <c r="D705">
        <v>1495.3441161999999</v>
      </c>
      <c r="E705">
        <v>1374.2181396000001</v>
      </c>
      <c r="F705">
        <v>1440.9899902</v>
      </c>
      <c r="G705">
        <v>1465.1600341999999</v>
      </c>
      <c r="H705">
        <v>1421.4899902</v>
      </c>
      <c r="I705">
        <v>1441.1400146000001</v>
      </c>
      <c r="J705">
        <v>1452.8248291</v>
      </c>
    </row>
    <row r="706" spans="1:10" x14ac:dyDescent="0.25">
      <c r="A706" t="s">
        <v>731</v>
      </c>
      <c r="B706">
        <v>1568.6958007999999</v>
      </c>
      <c r="C706">
        <v>1496.2600098</v>
      </c>
      <c r="D706">
        <v>1555.3597411999999</v>
      </c>
      <c r="E706">
        <v>1433.4163818</v>
      </c>
      <c r="F706">
        <v>1497.2299805</v>
      </c>
      <c r="G706">
        <v>1535.8900146000001</v>
      </c>
      <c r="H706">
        <v>1470.0799560999999</v>
      </c>
      <c r="I706">
        <v>1496.2600098</v>
      </c>
      <c r="J706">
        <v>1510.9638672000001</v>
      </c>
    </row>
    <row r="707" spans="1:10" x14ac:dyDescent="0.25">
      <c r="A707" t="s">
        <v>732</v>
      </c>
      <c r="B707">
        <v>1598.8206786999999</v>
      </c>
      <c r="C707">
        <v>1540.6999512</v>
      </c>
      <c r="D707">
        <v>1622.1610106999999</v>
      </c>
      <c r="E707">
        <v>1521.9899902</v>
      </c>
      <c r="F707">
        <v>1537.7900391000001</v>
      </c>
      <c r="G707">
        <v>1589.9200439000001</v>
      </c>
      <c r="H707">
        <v>1510.2399902</v>
      </c>
      <c r="I707">
        <v>1540.6999512</v>
      </c>
      <c r="J707">
        <v>1560.1622314000001</v>
      </c>
    </row>
    <row r="708" spans="1:10" x14ac:dyDescent="0.25">
      <c r="A708" t="s">
        <v>733</v>
      </c>
      <c r="B708">
        <v>1635.3210449000001</v>
      </c>
      <c r="C708">
        <v>1586.5300293</v>
      </c>
      <c r="D708">
        <v>1665.4349365</v>
      </c>
      <c r="E708">
        <v>1612.2062988</v>
      </c>
      <c r="F708">
        <v>1588.5999756000001</v>
      </c>
      <c r="G708">
        <v>1656.8100586</v>
      </c>
      <c r="H708">
        <v>1559.2800293</v>
      </c>
      <c r="I708">
        <v>1586.5300293</v>
      </c>
      <c r="J708">
        <v>1611.3311768000001</v>
      </c>
    </row>
    <row r="709" spans="1:10" x14ac:dyDescent="0.25">
      <c r="A709" t="s">
        <v>734</v>
      </c>
      <c r="B709">
        <v>1590.7435303</v>
      </c>
      <c r="C709">
        <v>1646.9300536999999</v>
      </c>
      <c r="D709">
        <v>1700.3776855000001</v>
      </c>
      <c r="E709">
        <v>1665.3691406</v>
      </c>
      <c r="F709">
        <v>1653.4599608999999</v>
      </c>
      <c r="G709">
        <v>1732.9799805</v>
      </c>
      <c r="H709">
        <v>1622.4899902</v>
      </c>
      <c r="I709">
        <v>1646.9300536999999</v>
      </c>
      <c r="J709">
        <v>1671.2475586</v>
      </c>
    </row>
    <row r="710" spans="1:10" x14ac:dyDescent="0.25">
      <c r="A710" t="s">
        <v>735</v>
      </c>
      <c r="B710">
        <v>1661.8913574000001</v>
      </c>
      <c r="C710">
        <v>1692.9499512</v>
      </c>
      <c r="D710">
        <v>1723.5324707</v>
      </c>
      <c r="E710">
        <v>1723.9040527</v>
      </c>
      <c r="F710">
        <v>1705.3000488</v>
      </c>
      <c r="G710">
        <v>1806.3000488</v>
      </c>
      <c r="H710">
        <v>1675.3000488</v>
      </c>
      <c r="I710">
        <v>1692.9499512</v>
      </c>
      <c r="J710">
        <v>1720.6766356999999</v>
      </c>
    </row>
    <row r="711" spans="1:10" x14ac:dyDescent="0.25">
      <c r="A711" t="s">
        <v>736</v>
      </c>
      <c r="B711">
        <v>1741.5916748</v>
      </c>
      <c r="C711">
        <v>1735.9300536999999</v>
      </c>
      <c r="D711">
        <v>1761.4777832</v>
      </c>
      <c r="E711">
        <v>1770.9696045000001</v>
      </c>
      <c r="F711">
        <v>1753.9399414</v>
      </c>
      <c r="G711">
        <v>1880.7700195</v>
      </c>
      <c r="H711">
        <v>1722.9100341999999</v>
      </c>
      <c r="I711">
        <v>1735.9300536999999</v>
      </c>
      <c r="J711">
        <v>1771.0056152</v>
      </c>
    </row>
    <row r="712" spans="1:10" x14ac:dyDescent="0.25">
      <c r="A712" t="s">
        <v>737</v>
      </c>
      <c r="B712">
        <v>1686.5140381000001</v>
      </c>
      <c r="C712">
        <v>1771.5899658000001</v>
      </c>
      <c r="D712">
        <v>1826.9731445</v>
      </c>
      <c r="E712">
        <v>1867.4490966999999</v>
      </c>
      <c r="F712">
        <v>1795.7800293</v>
      </c>
      <c r="G712">
        <v>1937.5799560999999</v>
      </c>
      <c r="H712">
        <v>1764.9599608999999</v>
      </c>
      <c r="I712">
        <v>1771.5899658000001</v>
      </c>
      <c r="J712">
        <v>1819.3765868999999</v>
      </c>
    </row>
    <row r="713" spans="1:10" x14ac:dyDescent="0.25">
      <c r="A713" t="s">
        <v>738</v>
      </c>
      <c r="B713">
        <v>1569.8979492000001</v>
      </c>
      <c r="C713">
        <v>1795.0799560999999</v>
      </c>
      <c r="D713">
        <v>1867.6955565999999</v>
      </c>
      <c r="E713">
        <v>1861.4417725000001</v>
      </c>
      <c r="F713">
        <v>1825.0500488</v>
      </c>
      <c r="G713">
        <v>1964.5400391000001</v>
      </c>
      <c r="H713">
        <v>1789.6400146000001</v>
      </c>
      <c r="I713">
        <v>1795.0799560999999</v>
      </c>
      <c r="J713">
        <v>1848.4011230000001</v>
      </c>
    </row>
    <row r="714" spans="1:10" x14ac:dyDescent="0.25">
      <c r="A714" t="s">
        <v>739</v>
      </c>
      <c r="B714">
        <v>1425.4418945</v>
      </c>
      <c r="C714">
        <v>1815.2199707</v>
      </c>
      <c r="D714">
        <v>1866.3947754000001</v>
      </c>
      <c r="E714">
        <v>1863.4665527</v>
      </c>
      <c r="F714">
        <v>1846.2900391000001</v>
      </c>
      <c r="G714">
        <v>1973.4100341999999</v>
      </c>
      <c r="H714">
        <v>1809.9699707</v>
      </c>
      <c r="I714">
        <v>1815.2199707</v>
      </c>
      <c r="J714">
        <v>1862.2570800999999</v>
      </c>
    </row>
    <row r="715" spans="1:10" x14ac:dyDescent="0.25">
      <c r="A715" t="s">
        <v>740</v>
      </c>
      <c r="B715">
        <v>1487.3248291</v>
      </c>
      <c r="C715">
        <v>1822.8299560999999</v>
      </c>
      <c r="D715">
        <v>1866.5582274999999</v>
      </c>
      <c r="E715">
        <v>1871.3796387</v>
      </c>
      <c r="F715">
        <v>1849.8299560999999</v>
      </c>
      <c r="G715">
        <v>1963.1600341999999</v>
      </c>
      <c r="H715">
        <v>1809.1899414</v>
      </c>
      <c r="I715">
        <v>1822.8299560999999</v>
      </c>
      <c r="J715">
        <v>1862.3137207</v>
      </c>
    </row>
    <row r="716" spans="1:10" x14ac:dyDescent="0.25">
      <c r="A716" t="s">
        <v>741</v>
      </c>
      <c r="B716">
        <v>1627.0837402</v>
      </c>
      <c r="C716">
        <v>1816.9599608999999</v>
      </c>
      <c r="D716">
        <v>1867.6221923999999</v>
      </c>
      <c r="E716">
        <v>1840.0538329999999</v>
      </c>
      <c r="F716">
        <v>1826.7700195</v>
      </c>
      <c r="G716">
        <v>1925.5699463000001</v>
      </c>
      <c r="H716">
        <v>1789.3399658000001</v>
      </c>
      <c r="I716">
        <v>1816.9599608999999</v>
      </c>
      <c r="J716">
        <v>1845.2524414</v>
      </c>
    </row>
    <row r="717" spans="1:10" x14ac:dyDescent="0.25">
      <c r="A717" t="s">
        <v>742</v>
      </c>
      <c r="B717">
        <v>1679.5915527</v>
      </c>
      <c r="C717">
        <v>1774.3000488</v>
      </c>
      <c r="D717">
        <v>1798.1517334</v>
      </c>
      <c r="E717">
        <v>1793.9698486</v>
      </c>
      <c r="F717">
        <v>1785.8199463000001</v>
      </c>
      <c r="G717">
        <v>1873.8199463000001</v>
      </c>
      <c r="H717">
        <v>1750.6800536999999</v>
      </c>
      <c r="I717">
        <v>1774.3000488</v>
      </c>
      <c r="J717">
        <v>1796.5543213000001</v>
      </c>
    </row>
    <row r="718" spans="1:10" x14ac:dyDescent="0.25">
      <c r="A718" t="s">
        <v>743</v>
      </c>
      <c r="B718">
        <v>1568.9901123</v>
      </c>
      <c r="C718">
        <v>1731.3800048999999</v>
      </c>
      <c r="D718">
        <v>1666.0904541</v>
      </c>
      <c r="E718">
        <v>1716.8901367000001</v>
      </c>
      <c r="F718">
        <v>1737.7700195</v>
      </c>
      <c r="G718">
        <v>1812.5500488</v>
      </c>
      <c r="H718">
        <v>1702.0100098</v>
      </c>
      <c r="I718">
        <v>1731.3800048999999</v>
      </c>
      <c r="J718">
        <v>1729.9600829999999</v>
      </c>
    </row>
    <row r="719" spans="1:10" x14ac:dyDescent="0.25">
      <c r="A719" t="s">
        <v>744</v>
      </c>
      <c r="B719">
        <v>1496.7015381000001</v>
      </c>
      <c r="C719">
        <v>1711.0600586</v>
      </c>
      <c r="D719">
        <v>1619.3679199000001</v>
      </c>
      <c r="E719">
        <v>1658.4189452999999</v>
      </c>
      <c r="F719">
        <v>1719.3900146000001</v>
      </c>
      <c r="G719">
        <v>1786.5999756000001</v>
      </c>
      <c r="H719">
        <v>1682.2199707</v>
      </c>
      <c r="I719">
        <v>1711.0600586</v>
      </c>
      <c r="J719">
        <v>1703.7275391000001</v>
      </c>
    </row>
    <row r="720" spans="1:10" x14ac:dyDescent="0.25">
      <c r="A720" t="s">
        <v>745</v>
      </c>
      <c r="B720">
        <v>1548.0737305</v>
      </c>
      <c r="C720">
        <v>1623.5200195</v>
      </c>
      <c r="D720">
        <v>1584.9558105000001</v>
      </c>
      <c r="E720">
        <v>1617.5025635</v>
      </c>
      <c r="F720">
        <v>1634.5999756000001</v>
      </c>
      <c r="G720">
        <v>1707.8399658000001</v>
      </c>
      <c r="H720">
        <v>1606.3699951000001</v>
      </c>
      <c r="I720">
        <v>1623.5200195</v>
      </c>
      <c r="J720">
        <v>1631.4571533000001</v>
      </c>
    </row>
    <row r="721" spans="1:10" x14ac:dyDescent="0.25">
      <c r="A721" t="s">
        <v>746</v>
      </c>
      <c r="B721">
        <v>1473.2901611</v>
      </c>
      <c r="C721">
        <v>1508.3399658000001</v>
      </c>
      <c r="D721">
        <v>1534.8518065999999</v>
      </c>
      <c r="E721">
        <v>1539.1612548999999</v>
      </c>
      <c r="F721">
        <v>1522.4899902</v>
      </c>
      <c r="G721">
        <v>1600.6899414</v>
      </c>
      <c r="H721">
        <v>1501.2199707</v>
      </c>
      <c r="I721">
        <v>1508.3399658000001</v>
      </c>
      <c r="J721">
        <v>1533.5183105000001</v>
      </c>
    </row>
    <row r="722" spans="1:10" x14ac:dyDescent="0.25">
      <c r="A722" t="s">
        <v>747</v>
      </c>
      <c r="B722">
        <v>1399.7166748</v>
      </c>
      <c r="C722">
        <v>1466.3100586</v>
      </c>
      <c r="D722">
        <v>1452.8314209</v>
      </c>
      <c r="E722">
        <v>1418.9575195</v>
      </c>
      <c r="F722">
        <v>1425.4100341999999</v>
      </c>
      <c r="G722">
        <v>1520.0899658000001</v>
      </c>
      <c r="H722">
        <v>1367.8100586</v>
      </c>
      <c r="I722">
        <v>1466.3100586</v>
      </c>
      <c r="J722">
        <v>1446.4902344</v>
      </c>
    </row>
    <row r="723" spans="1:10" x14ac:dyDescent="0.25">
      <c r="A723" t="s">
        <v>748</v>
      </c>
      <c r="B723">
        <v>1357.9112548999999</v>
      </c>
      <c r="C723">
        <v>1386.7800293</v>
      </c>
      <c r="D723">
        <v>1403.5317382999999</v>
      </c>
      <c r="E723">
        <v>1367.3206786999999</v>
      </c>
      <c r="F723">
        <v>1347.7199707</v>
      </c>
      <c r="G723">
        <v>1430.4599608999999</v>
      </c>
      <c r="H723">
        <v>1292.4799805</v>
      </c>
      <c r="I723">
        <v>1386.7800293</v>
      </c>
      <c r="J723">
        <v>1372.1943358999999</v>
      </c>
    </row>
    <row r="724" spans="1:10" x14ac:dyDescent="0.25">
      <c r="A724" t="s">
        <v>749</v>
      </c>
      <c r="B724">
        <v>1320.1738281</v>
      </c>
      <c r="C724">
        <v>1310</v>
      </c>
      <c r="D724">
        <v>1384.5826416</v>
      </c>
      <c r="E724">
        <v>1327.0887451000001</v>
      </c>
      <c r="F724">
        <v>1267.6800536999999</v>
      </c>
      <c r="G724">
        <v>1373.9100341999999</v>
      </c>
      <c r="H724">
        <v>1214.0100098</v>
      </c>
      <c r="I724">
        <v>1310</v>
      </c>
      <c r="J724">
        <v>1310.036499</v>
      </c>
    </row>
    <row r="725" spans="1:10" x14ac:dyDescent="0.25">
      <c r="A725" t="s">
        <v>750</v>
      </c>
      <c r="B725">
        <v>1314.5753173999999</v>
      </c>
      <c r="C725">
        <v>1293.3599853999999</v>
      </c>
      <c r="D725">
        <v>1366.5524902</v>
      </c>
      <c r="E725">
        <v>1302.4454346</v>
      </c>
      <c r="F725">
        <v>1250.0400391000001</v>
      </c>
      <c r="G725">
        <v>1347.3900146000001</v>
      </c>
      <c r="H725">
        <v>1196.6700439000001</v>
      </c>
      <c r="I725">
        <v>1293.3599853999999</v>
      </c>
      <c r="J725">
        <v>1290.8024902</v>
      </c>
    </row>
    <row r="726" spans="1:10" x14ac:dyDescent="0.25">
      <c r="A726" t="s">
        <v>751</v>
      </c>
      <c r="B726">
        <v>1332.2032471</v>
      </c>
      <c r="C726">
        <v>1284.2099608999999</v>
      </c>
      <c r="D726">
        <v>1383.2687988</v>
      </c>
      <c r="E726">
        <v>1305.5727539</v>
      </c>
      <c r="F726">
        <v>1235.0300293</v>
      </c>
      <c r="G726">
        <v>1348.1999512</v>
      </c>
      <c r="H726">
        <v>1185.3499756000001</v>
      </c>
      <c r="I726">
        <v>1284.2099608999999</v>
      </c>
      <c r="J726">
        <v>1287.2117920000001</v>
      </c>
    </row>
    <row r="727" spans="1:10" x14ac:dyDescent="0.25">
      <c r="A727" t="s">
        <v>752</v>
      </c>
      <c r="B727">
        <v>1338.7001952999999</v>
      </c>
      <c r="C727">
        <v>1308.9200439000001</v>
      </c>
      <c r="D727">
        <v>1408.671875</v>
      </c>
      <c r="E727">
        <v>1358.1228027</v>
      </c>
      <c r="F727">
        <v>1259.8699951000001</v>
      </c>
      <c r="G727">
        <v>1373.2800293</v>
      </c>
      <c r="H727">
        <v>1212.8900146000001</v>
      </c>
      <c r="I727">
        <v>1308.9200439000001</v>
      </c>
      <c r="J727">
        <v>1312.7264404</v>
      </c>
    </row>
    <row r="728" spans="1:10" x14ac:dyDescent="0.25">
      <c r="A728" t="s">
        <v>753</v>
      </c>
      <c r="B728">
        <v>1371.2575684000001</v>
      </c>
      <c r="C728">
        <v>1365.7600098</v>
      </c>
      <c r="D728">
        <v>1428.3029785000001</v>
      </c>
      <c r="E728">
        <v>1372.0806885</v>
      </c>
      <c r="F728">
        <v>1317.9100341999999</v>
      </c>
      <c r="G728">
        <v>1425.8000488</v>
      </c>
      <c r="H728">
        <v>1274.2299805</v>
      </c>
      <c r="I728">
        <v>1365.7600098</v>
      </c>
      <c r="J728">
        <v>1362.4005127</v>
      </c>
    </row>
    <row r="729" spans="1:10" x14ac:dyDescent="0.25">
      <c r="A729" t="s">
        <v>754</v>
      </c>
      <c r="B729">
        <v>1406.7227783000001</v>
      </c>
      <c r="C729">
        <v>1410.3199463000001</v>
      </c>
      <c r="D729">
        <v>1467.2235106999999</v>
      </c>
      <c r="E729">
        <v>1410.3022461</v>
      </c>
      <c r="F729">
        <v>1354.0100098</v>
      </c>
      <c r="G729">
        <v>1468.6999512</v>
      </c>
      <c r="H729">
        <v>1314.6199951000001</v>
      </c>
      <c r="I729">
        <v>1410.3199463000001</v>
      </c>
      <c r="J729">
        <v>1402.9746094</v>
      </c>
    </row>
    <row r="730" spans="1:10" x14ac:dyDescent="0.25">
      <c r="A730" t="s">
        <v>755</v>
      </c>
      <c r="B730">
        <v>1406.2794189000001</v>
      </c>
      <c r="C730">
        <v>1472.2900391000001</v>
      </c>
      <c r="D730">
        <v>1532.0396728999999</v>
      </c>
      <c r="E730">
        <v>1469.9434814000001</v>
      </c>
      <c r="F730">
        <v>1404.6800536999999</v>
      </c>
      <c r="G730">
        <v>1516.4000243999999</v>
      </c>
      <c r="H730">
        <v>1365.3499756000001</v>
      </c>
      <c r="I730">
        <v>1472.2900391000001</v>
      </c>
      <c r="J730">
        <v>1458.1518555</v>
      </c>
    </row>
    <row r="731" spans="1:10" x14ac:dyDescent="0.25">
      <c r="A731" t="s">
        <v>756</v>
      </c>
      <c r="B731">
        <v>1464.8253173999999</v>
      </c>
      <c r="C731">
        <v>1514.3399658000001</v>
      </c>
      <c r="D731">
        <v>1597.8574219</v>
      </c>
      <c r="E731">
        <v>1549.5737305</v>
      </c>
      <c r="F731">
        <v>1437.6500243999999</v>
      </c>
      <c r="G731">
        <v>1552.5999756000001</v>
      </c>
      <c r="H731">
        <v>1399.1600341999999</v>
      </c>
      <c r="I731">
        <v>1514.3399658000001</v>
      </c>
      <c r="J731">
        <v>1500.3215332</v>
      </c>
    </row>
    <row r="732" spans="1:10" x14ac:dyDescent="0.25">
      <c r="A732" t="s">
        <v>757</v>
      </c>
      <c r="B732">
        <v>1555.8909911999999</v>
      </c>
      <c r="C732">
        <v>1564.0500488</v>
      </c>
      <c r="D732">
        <v>1644.0991211</v>
      </c>
      <c r="E732">
        <v>1620.5249022999999</v>
      </c>
      <c r="F732">
        <v>1473.6099853999999</v>
      </c>
      <c r="G732">
        <v>1571.2900391000001</v>
      </c>
      <c r="H732">
        <v>1443.5400391000001</v>
      </c>
      <c r="I732">
        <v>1564.0500488</v>
      </c>
      <c r="J732">
        <v>1539.3179932</v>
      </c>
    </row>
    <row r="733" spans="1:10" x14ac:dyDescent="0.25">
      <c r="A733" t="s">
        <v>758</v>
      </c>
      <c r="B733">
        <v>1640.3884277</v>
      </c>
      <c r="C733">
        <v>1622.6899414</v>
      </c>
      <c r="D733">
        <v>1679.1306152</v>
      </c>
      <c r="E733">
        <v>1670.0068358999999</v>
      </c>
      <c r="F733">
        <v>1519.1999512</v>
      </c>
      <c r="G733">
        <v>1626.8499756000001</v>
      </c>
      <c r="H733">
        <v>1495.1899414</v>
      </c>
      <c r="I733">
        <v>1622.6899414</v>
      </c>
      <c r="J733">
        <v>1588.6120605000001</v>
      </c>
    </row>
    <row r="734" spans="1:10" x14ac:dyDescent="0.25">
      <c r="A734" t="s">
        <v>759</v>
      </c>
      <c r="B734">
        <v>1718.1217041</v>
      </c>
      <c r="C734">
        <v>1670.2199707</v>
      </c>
      <c r="D734">
        <v>1709.9517822</v>
      </c>
      <c r="E734">
        <v>1728.8105469</v>
      </c>
      <c r="F734">
        <v>1555.9000243999999</v>
      </c>
      <c r="G734">
        <v>1638.7199707</v>
      </c>
      <c r="H734">
        <v>1542.8399658000001</v>
      </c>
      <c r="I734">
        <v>1670.2199707</v>
      </c>
      <c r="J734">
        <v>1623.5263672000001</v>
      </c>
    </row>
    <row r="735" spans="1:10" x14ac:dyDescent="0.25">
      <c r="A735" t="s">
        <v>760</v>
      </c>
      <c r="B735">
        <v>1809.3138428</v>
      </c>
      <c r="C735">
        <v>1713.9799805</v>
      </c>
      <c r="D735">
        <v>1721.2857666</v>
      </c>
      <c r="E735">
        <v>1727.6883545000001</v>
      </c>
      <c r="F735">
        <v>1598.1199951000001</v>
      </c>
      <c r="G735">
        <v>1671.4399414</v>
      </c>
      <c r="H735">
        <v>1591.3399658000001</v>
      </c>
      <c r="I735">
        <v>1713.9799805</v>
      </c>
      <c r="J735">
        <v>1659.2332764</v>
      </c>
    </row>
    <row r="736" spans="1:10" x14ac:dyDescent="0.25">
      <c r="A736" t="s">
        <v>761</v>
      </c>
      <c r="B736">
        <v>1893.208374</v>
      </c>
      <c r="C736">
        <v>1751.0799560999999</v>
      </c>
      <c r="D736">
        <v>1772.8861084</v>
      </c>
      <c r="E736">
        <v>1752.9239502</v>
      </c>
      <c r="F736">
        <v>1637.7900391000001</v>
      </c>
      <c r="G736">
        <v>1715.3800048999999</v>
      </c>
      <c r="H736">
        <v>1636.1199951000001</v>
      </c>
      <c r="I736">
        <v>1751.0799560999999</v>
      </c>
      <c r="J736">
        <v>1702.6513672000001</v>
      </c>
    </row>
    <row r="737" spans="1:10" x14ac:dyDescent="0.25">
      <c r="A737" t="s">
        <v>762</v>
      </c>
      <c r="B737">
        <v>1958.4239502</v>
      </c>
      <c r="C737">
        <v>1771.3100586</v>
      </c>
      <c r="D737">
        <v>1763.822876</v>
      </c>
      <c r="E737">
        <v>1761.8642577999999</v>
      </c>
      <c r="F737">
        <v>1663</v>
      </c>
      <c r="G737">
        <v>1714.1800536999999</v>
      </c>
      <c r="H737">
        <v>1660.0300293</v>
      </c>
      <c r="I737">
        <v>1771.3100586</v>
      </c>
      <c r="J737">
        <v>1714.46875</v>
      </c>
    </row>
    <row r="738" spans="1:10" x14ac:dyDescent="0.25">
      <c r="A738" t="s">
        <v>763</v>
      </c>
      <c r="B738">
        <v>1988.3133545000001</v>
      </c>
      <c r="C738">
        <v>1787.3900146000001</v>
      </c>
      <c r="D738">
        <v>1782.2131348</v>
      </c>
      <c r="E738">
        <v>1792.3323975000001</v>
      </c>
      <c r="F738">
        <v>1673.1999512</v>
      </c>
      <c r="G738">
        <v>1738.3800048999999</v>
      </c>
      <c r="H738">
        <v>1670.7700195</v>
      </c>
      <c r="I738">
        <v>1787.3900146000001</v>
      </c>
      <c r="J738">
        <v>1730.3907471</v>
      </c>
    </row>
    <row r="739" spans="1:10" x14ac:dyDescent="0.25">
      <c r="A739" t="s">
        <v>764</v>
      </c>
      <c r="B739">
        <v>2009.7484131000001</v>
      </c>
      <c r="C739">
        <v>1794.5200195</v>
      </c>
      <c r="D739">
        <v>1822.0800781</v>
      </c>
      <c r="E739">
        <v>1879.6030272999999</v>
      </c>
      <c r="F739">
        <v>1664.2199707</v>
      </c>
      <c r="G739">
        <v>1762.0799560999999</v>
      </c>
      <c r="H739">
        <v>1659.8000488</v>
      </c>
      <c r="I739">
        <v>1794.5200195</v>
      </c>
      <c r="J739">
        <v>1740.5400391000001</v>
      </c>
    </row>
    <row r="740" spans="1:10" x14ac:dyDescent="0.25">
      <c r="A740" t="s">
        <v>765</v>
      </c>
      <c r="B740">
        <v>1979.0938721</v>
      </c>
      <c r="C740">
        <v>1780.2399902</v>
      </c>
      <c r="D740">
        <v>1864.8233643000001</v>
      </c>
      <c r="E740">
        <v>1936.8306885</v>
      </c>
      <c r="F740">
        <v>1635.7299805</v>
      </c>
      <c r="G740">
        <v>1785.0300293</v>
      </c>
      <c r="H740">
        <v>1631.0500488</v>
      </c>
      <c r="I740">
        <v>1780.2399902</v>
      </c>
      <c r="J740">
        <v>1739.3746338000001</v>
      </c>
    </row>
    <row r="741" spans="1:10" x14ac:dyDescent="0.25">
      <c r="A741" t="s">
        <v>766</v>
      </c>
      <c r="B741">
        <v>1922.6866454999999</v>
      </c>
      <c r="C741">
        <v>1716.4300536999999</v>
      </c>
      <c r="D741">
        <v>1759.4737548999999</v>
      </c>
      <c r="E741">
        <v>1848.2568358999999</v>
      </c>
      <c r="F741">
        <v>1593.2299805</v>
      </c>
      <c r="G741">
        <v>1717.7099608999999</v>
      </c>
      <c r="H741">
        <v>1583.6300048999999</v>
      </c>
      <c r="I741">
        <v>1716.4300536999999</v>
      </c>
      <c r="J741">
        <v>1674.0948486</v>
      </c>
    </row>
    <row r="742" spans="1:10" x14ac:dyDescent="0.25">
      <c r="A742" t="s">
        <v>767</v>
      </c>
      <c r="B742">
        <v>1838.3157959</v>
      </c>
      <c r="C742">
        <v>1661.8100586</v>
      </c>
      <c r="D742">
        <v>1575.7166748</v>
      </c>
      <c r="E742">
        <v>1660.1939697</v>
      </c>
      <c r="F742">
        <v>1549.3199463000001</v>
      </c>
      <c r="G742">
        <v>1616.3199463000001</v>
      </c>
      <c r="H742">
        <v>1532.6800536999999</v>
      </c>
      <c r="I742">
        <v>1661.8100586</v>
      </c>
      <c r="J742">
        <v>1587.1694336</v>
      </c>
    </row>
    <row r="743" spans="1:10" x14ac:dyDescent="0.25">
      <c r="A743" t="s">
        <v>768</v>
      </c>
      <c r="B743">
        <v>1782.0802002</v>
      </c>
      <c r="C743">
        <v>1650.9200439000001</v>
      </c>
      <c r="D743">
        <v>1569.1517334</v>
      </c>
      <c r="E743">
        <v>1648.0700684000001</v>
      </c>
      <c r="F743">
        <v>1543.75</v>
      </c>
      <c r="G743">
        <v>1617.2199707</v>
      </c>
      <c r="H743">
        <v>1522.2900391000001</v>
      </c>
      <c r="I743">
        <v>1650.9200439000001</v>
      </c>
      <c r="J743">
        <v>1580.6662598</v>
      </c>
    </row>
    <row r="744" spans="1:10" x14ac:dyDescent="0.25">
      <c r="A744" t="s">
        <v>769</v>
      </c>
      <c r="B744">
        <v>1679.6831055</v>
      </c>
      <c r="C744">
        <v>1591.0400391000001</v>
      </c>
      <c r="D744">
        <v>1600.7722168</v>
      </c>
      <c r="E744">
        <v>1670.4769286999999</v>
      </c>
      <c r="F744">
        <v>1494.5400391000001</v>
      </c>
      <c r="G744">
        <v>1604.75</v>
      </c>
      <c r="H744">
        <v>1474.7800293</v>
      </c>
      <c r="I744">
        <v>1591.0400391000001</v>
      </c>
      <c r="J744">
        <v>1553.1765137</v>
      </c>
    </row>
    <row r="745" spans="1:10" x14ac:dyDescent="0.25">
      <c r="A745" t="s">
        <v>770</v>
      </c>
      <c r="B745">
        <v>1546.8914795000001</v>
      </c>
      <c r="C745">
        <v>1501.9100341999999</v>
      </c>
      <c r="D745">
        <v>1562.8287353999999</v>
      </c>
      <c r="E745">
        <v>1599.0172118999999</v>
      </c>
      <c r="F745">
        <v>1416.5699463000001</v>
      </c>
      <c r="G745">
        <v>1546.2800293</v>
      </c>
      <c r="H745">
        <v>1398.0400391000001</v>
      </c>
      <c r="I745">
        <v>1501.9100341999999</v>
      </c>
      <c r="J745">
        <v>1485.1257324000001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workbookViewId="0">
      <selection activeCell="X15" sqref="X15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13002.977539</v>
      </c>
      <c r="C2">
        <v>12440.599609000001</v>
      </c>
      <c r="D2">
        <v>12741.046875</v>
      </c>
      <c r="E2">
        <v>12686.118164</v>
      </c>
      <c r="F2">
        <v>12476.700194999999</v>
      </c>
      <c r="G2">
        <v>11957.099609000001</v>
      </c>
      <c r="H2">
        <v>12324.599609000001</v>
      </c>
      <c r="I2">
        <v>12440.599609000001</v>
      </c>
      <c r="J2">
        <v>12388.009765999999</v>
      </c>
      <c r="L2" t="str">
        <f>A2</f>
        <v>01MAY2024:01:00:00</v>
      </c>
      <c r="M2">
        <v>1</v>
      </c>
      <c r="N2">
        <f>C2-B2</f>
        <v>-562.37792999999874</v>
      </c>
      <c r="O2">
        <f>IF(N2&lt;0,N2,"")</f>
        <v>-562.37792999999874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4.3249934740966163</v>
      </c>
      <c r="T2">
        <f>AVERAGE(S2:S722)</f>
        <v>4.9327552512121473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12222.042969</v>
      </c>
      <c r="C3">
        <v>11618.200194999999</v>
      </c>
      <c r="D3">
        <v>12013.232421999999</v>
      </c>
      <c r="E3">
        <v>11972.777344</v>
      </c>
      <c r="F3">
        <v>11629.900390999999</v>
      </c>
      <c r="G3">
        <v>11169.700194999999</v>
      </c>
      <c r="H3">
        <v>11435.900390999999</v>
      </c>
      <c r="I3">
        <v>11618.200194999999</v>
      </c>
      <c r="J3">
        <v>11573.388671999999</v>
      </c>
      <c r="L3" t="str">
        <f t="shared" ref="L3:L66" si="0">A3</f>
        <v>01MAY2024:02:00:00</v>
      </c>
      <c r="M3">
        <v>2</v>
      </c>
      <c r="N3">
        <f t="shared" ref="N3:N66" si="1">C3-B3</f>
        <v>-603.84277400000065</v>
      </c>
      <c r="O3">
        <f t="shared" ref="O3:O66" si="2">IF(N3&lt;0,N3,"")</f>
        <v>-603.84277400000065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4.9406042470279967</v>
      </c>
      <c r="V3" s="3">
        <v>1</v>
      </c>
      <c r="W3" s="4">
        <v>-592.75402843749976</v>
      </c>
      <c r="X3" s="4">
        <v>627.88706735714277</v>
      </c>
      <c r="Y3" s="4"/>
      <c r="Z3">
        <v>1</v>
      </c>
      <c r="AA3">
        <f>W3</f>
        <v>-592.75402843749976</v>
      </c>
      <c r="AB3">
        <f>X3</f>
        <v>627.88706735714277</v>
      </c>
    </row>
    <row r="4" spans="1:28" x14ac:dyDescent="0.25">
      <c r="A4" t="s">
        <v>29</v>
      </c>
      <c r="B4">
        <v>11709.102539</v>
      </c>
      <c r="C4">
        <v>10928.200194999999</v>
      </c>
      <c r="D4">
        <v>11428.679688</v>
      </c>
      <c r="E4">
        <v>11358.961914</v>
      </c>
      <c r="F4">
        <v>10953.900390999999</v>
      </c>
      <c r="G4">
        <v>10574</v>
      </c>
      <c r="H4">
        <v>10812.5</v>
      </c>
      <c r="I4">
        <v>10928.200194999999</v>
      </c>
      <c r="J4">
        <v>10939.457031</v>
      </c>
      <c r="L4" t="str">
        <f t="shared" si="0"/>
        <v>01MAY2024:03:00:00</v>
      </c>
      <c r="M4">
        <v>3</v>
      </c>
      <c r="N4">
        <f t="shared" si="1"/>
        <v>-780.90234400000008</v>
      </c>
      <c r="O4">
        <f t="shared" si="2"/>
        <v>-780.90234400000008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6.6691904131765511</v>
      </c>
      <c r="V4" s="3">
        <v>2</v>
      </c>
      <c r="W4" s="4">
        <v>-452.49655642105233</v>
      </c>
      <c r="X4" s="4">
        <v>517.85653408181815</v>
      </c>
      <c r="Y4" s="4"/>
      <c r="Z4">
        <v>2</v>
      </c>
      <c r="AA4">
        <f t="shared" ref="AA4:AB26" si="7">W4</f>
        <v>-452.49655642105233</v>
      </c>
      <c r="AB4">
        <f t="shared" si="7"/>
        <v>517.85653408181815</v>
      </c>
    </row>
    <row r="5" spans="1:28" x14ac:dyDescent="0.25">
      <c r="A5" t="s">
        <v>30</v>
      </c>
      <c r="B5">
        <v>11232.389648</v>
      </c>
      <c r="C5">
        <v>10732.700194999999</v>
      </c>
      <c r="D5">
        <v>11098.745117</v>
      </c>
      <c r="E5">
        <v>10951.949219</v>
      </c>
      <c r="F5">
        <v>10765.400390999999</v>
      </c>
      <c r="G5">
        <v>10212.299805000001</v>
      </c>
      <c r="H5">
        <v>10715.299805000001</v>
      </c>
      <c r="I5">
        <v>10732.700194999999</v>
      </c>
      <c r="J5">
        <v>10704.889648</v>
      </c>
      <c r="L5" t="str">
        <f t="shared" si="0"/>
        <v>01MAY2024:04:00:00</v>
      </c>
      <c r="M5">
        <v>4</v>
      </c>
      <c r="N5">
        <f t="shared" si="1"/>
        <v>-499.68945300000087</v>
      </c>
      <c r="O5">
        <f t="shared" si="2"/>
        <v>-499.68945300000087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4.448647782522162</v>
      </c>
      <c r="V5" s="3">
        <v>3</v>
      </c>
      <c r="W5" s="4">
        <v>-412.64477542500009</v>
      </c>
      <c r="X5" s="4">
        <v>637.22656232500026</v>
      </c>
      <c r="Y5" s="4"/>
      <c r="Z5">
        <v>3</v>
      </c>
      <c r="AA5">
        <f t="shared" si="7"/>
        <v>-412.64477542500009</v>
      </c>
      <c r="AB5">
        <f t="shared" si="7"/>
        <v>637.22656232500026</v>
      </c>
    </row>
    <row r="6" spans="1:28" x14ac:dyDescent="0.25">
      <c r="A6" t="s">
        <v>31</v>
      </c>
      <c r="B6">
        <v>11201.934569999999</v>
      </c>
      <c r="C6">
        <v>10657.700194999999</v>
      </c>
      <c r="D6">
        <v>11044.533203000001</v>
      </c>
      <c r="E6">
        <v>10810.139648</v>
      </c>
      <c r="F6">
        <v>10651.200194999999</v>
      </c>
      <c r="G6">
        <v>10126.900390999999</v>
      </c>
      <c r="H6">
        <v>10704</v>
      </c>
      <c r="I6">
        <v>10657.700194999999</v>
      </c>
      <c r="J6">
        <v>10636.866211</v>
      </c>
      <c r="L6" t="str">
        <f t="shared" si="0"/>
        <v>01MAY2024:05:00:00</v>
      </c>
      <c r="M6">
        <v>5</v>
      </c>
      <c r="N6">
        <f t="shared" si="1"/>
        <v>-544.234375</v>
      </c>
      <c r="O6">
        <f t="shared" si="2"/>
        <v>-544.234375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4.8583963028807444</v>
      </c>
      <c r="V6" s="3">
        <v>4</v>
      </c>
      <c r="W6" s="4">
        <v>-444.54009328333359</v>
      </c>
      <c r="X6" s="4">
        <v>413.03204894545439</v>
      </c>
      <c r="Y6" s="4"/>
      <c r="Z6">
        <v>4</v>
      </c>
      <c r="AA6">
        <f t="shared" si="7"/>
        <v>-444.54009328333359</v>
      </c>
      <c r="AB6">
        <f t="shared" si="7"/>
        <v>413.03204894545439</v>
      </c>
    </row>
    <row r="7" spans="1:28" x14ac:dyDescent="0.25">
      <c r="A7" t="s">
        <v>32</v>
      </c>
      <c r="B7">
        <v>11592.519531</v>
      </c>
      <c r="C7">
        <v>11183.099609000001</v>
      </c>
      <c r="D7">
        <v>11534.219727</v>
      </c>
      <c r="E7">
        <v>11274.129883</v>
      </c>
      <c r="F7">
        <v>11104.900390999999</v>
      </c>
      <c r="G7">
        <v>10591.5</v>
      </c>
      <c r="H7">
        <v>11219.799805000001</v>
      </c>
      <c r="I7">
        <v>11183.099609000001</v>
      </c>
      <c r="J7">
        <v>11126.704102</v>
      </c>
      <c r="L7" t="str">
        <f t="shared" si="0"/>
        <v>01MAY2024:06:00:00</v>
      </c>
      <c r="M7">
        <v>6</v>
      </c>
      <c r="N7">
        <f t="shared" si="1"/>
        <v>-409.41992199999913</v>
      </c>
      <c r="O7">
        <f t="shared" si="2"/>
        <v>-409.41992199999913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3.5317596050207518</v>
      </c>
      <c r="V7" s="3">
        <v>5</v>
      </c>
      <c r="W7" s="4">
        <v>-417.57812510952368</v>
      </c>
      <c r="X7" s="4">
        <v>501.97363287500002</v>
      </c>
      <c r="Y7" s="4"/>
      <c r="Z7">
        <v>5</v>
      </c>
      <c r="AA7">
        <f t="shared" si="7"/>
        <v>-417.57812510952368</v>
      </c>
      <c r="AB7">
        <f t="shared" si="7"/>
        <v>501.97363287500002</v>
      </c>
    </row>
    <row r="8" spans="1:28" x14ac:dyDescent="0.25">
      <c r="A8" t="s">
        <v>33</v>
      </c>
      <c r="B8">
        <v>12404.914063</v>
      </c>
      <c r="C8">
        <v>12067.400390999999</v>
      </c>
      <c r="D8">
        <v>12632.213867</v>
      </c>
      <c r="E8">
        <v>12336.932617</v>
      </c>
      <c r="F8">
        <v>11937.099609000001</v>
      </c>
      <c r="G8">
        <v>11518.400390999999</v>
      </c>
      <c r="H8">
        <v>12110.5</v>
      </c>
      <c r="I8">
        <v>12067.400390999999</v>
      </c>
      <c r="J8">
        <v>12053.123046999999</v>
      </c>
      <c r="L8" t="str">
        <f t="shared" si="0"/>
        <v>01MAY2024:07:00:00</v>
      </c>
      <c r="M8">
        <v>7</v>
      </c>
      <c r="N8">
        <f t="shared" si="1"/>
        <v>-337.51367200000095</v>
      </c>
      <c r="O8">
        <f t="shared" si="2"/>
        <v>-337.51367200000095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2.7208062086193667</v>
      </c>
      <c r="V8" s="3">
        <v>6</v>
      </c>
      <c r="W8" s="4">
        <v>-492.66745471578952</v>
      </c>
      <c r="X8" s="4">
        <v>400.90410154000057</v>
      </c>
      <c r="Y8" s="4"/>
      <c r="Z8">
        <v>6</v>
      </c>
      <c r="AA8">
        <f t="shared" si="7"/>
        <v>-492.66745471578952</v>
      </c>
      <c r="AB8">
        <f t="shared" si="7"/>
        <v>400.90410154000057</v>
      </c>
    </row>
    <row r="9" spans="1:28" x14ac:dyDescent="0.25">
      <c r="A9" t="s">
        <v>34</v>
      </c>
      <c r="B9">
        <v>12743.823242</v>
      </c>
      <c r="C9">
        <v>12595</v>
      </c>
      <c r="D9">
        <v>13196.657227</v>
      </c>
      <c r="E9">
        <v>12917.958008</v>
      </c>
      <c r="F9">
        <v>12466.400390999999</v>
      </c>
      <c r="G9">
        <v>12159.200194999999</v>
      </c>
      <c r="H9">
        <v>12619.5</v>
      </c>
      <c r="I9">
        <v>12595</v>
      </c>
      <c r="J9">
        <v>12607.351563</v>
      </c>
      <c r="L9" t="str">
        <f t="shared" si="0"/>
        <v>01MAY2024:08:00:00</v>
      </c>
      <c r="M9">
        <v>8</v>
      </c>
      <c r="N9">
        <f t="shared" si="1"/>
        <v>-148.82324200000039</v>
      </c>
      <c r="O9">
        <f t="shared" si="2"/>
        <v>-148.82324200000039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1.1678068596362943</v>
      </c>
      <c r="V9" s="3">
        <v>7</v>
      </c>
      <c r="W9" s="4">
        <v>-475.89021385263175</v>
      </c>
      <c r="X9" s="4">
        <v>473.00146490999998</v>
      </c>
      <c r="Y9" s="4"/>
      <c r="Z9">
        <v>7</v>
      </c>
      <c r="AA9">
        <f t="shared" si="7"/>
        <v>-475.89021385263175</v>
      </c>
      <c r="AB9">
        <f t="shared" si="7"/>
        <v>473.00146490999998</v>
      </c>
    </row>
    <row r="10" spans="1:28" x14ac:dyDescent="0.25">
      <c r="A10" t="s">
        <v>35</v>
      </c>
      <c r="B10">
        <v>13099.162109000001</v>
      </c>
      <c r="C10">
        <v>13020.400390999999</v>
      </c>
      <c r="D10">
        <v>13470.248046999999</v>
      </c>
      <c r="E10">
        <v>13268.238281</v>
      </c>
      <c r="F10">
        <v>12962.799805000001</v>
      </c>
      <c r="G10">
        <v>12845.799805000001</v>
      </c>
      <c r="H10">
        <v>12953.299805000001</v>
      </c>
      <c r="I10">
        <v>13020.400390999999</v>
      </c>
      <c r="J10">
        <v>13050.509765999999</v>
      </c>
      <c r="L10" t="str">
        <f t="shared" si="0"/>
        <v>01MAY2024:09:00:00</v>
      </c>
      <c r="M10">
        <v>9</v>
      </c>
      <c r="N10">
        <f t="shared" si="1"/>
        <v>-78.761718000001565</v>
      </c>
      <c r="O10">
        <f t="shared" si="2"/>
        <v>-78.761718000001565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0.60127294665577879</v>
      </c>
      <c r="V10" s="3">
        <v>8</v>
      </c>
      <c r="W10" s="4">
        <v>-547.69122316874996</v>
      </c>
      <c r="X10" s="4">
        <v>558.36222960000021</v>
      </c>
      <c r="Y10" s="4"/>
      <c r="Z10">
        <v>8</v>
      </c>
      <c r="AA10">
        <f t="shared" si="7"/>
        <v>-547.69122316874996</v>
      </c>
      <c r="AB10">
        <f t="shared" si="7"/>
        <v>558.36222960000021</v>
      </c>
    </row>
    <row r="11" spans="1:28" x14ac:dyDescent="0.25">
      <c r="A11" t="s">
        <v>36</v>
      </c>
      <c r="B11">
        <v>13623.355469</v>
      </c>
      <c r="C11">
        <v>13384.5</v>
      </c>
      <c r="D11">
        <v>13902.794921999999</v>
      </c>
      <c r="E11">
        <v>13737.341796999999</v>
      </c>
      <c r="F11">
        <v>13441</v>
      </c>
      <c r="G11">
        <v>13594.599609000001</v>
      </c>
      <c r="H11">
        <v>13261.599609000001</v>
      </c>
      <c r="I11">
        <v>13384.5</v>
      </c>
      <c r="J11">
        <v>13516.899414</v>
      </c>
      <c r="L11" t="str">
        <f t="shared" si="0"/>
        <v>01MAY2024:10:00:00</v>
      </c>
      <c r="M11">
        <v>10</v>
      </c>
      <c r="N11">
        <f t="shared" si="1"/>
        <v>-238.85546900000008</v>
      </c>
      <c r="O11">
        <f t="shared" si="2"/>
        <v>-238.85546900000008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1.7532792823582757</v>
      </c>
      <c r="V11" s="3">
        <v>9</v>
      </c>
      <c r="W11" s="4">
        <v>-519.57278255294159</v>
      </c>
      <c r="X11" s="4">
        <v>674.29785166666659</v>
      </c>
      <c r="Y11" s="4"/>
      <c r="Z11">
        <v>9</v>
      </c>
      <c r="AA11">
        <f t="shared" si="7"/>
        <v>-519.57278255294159</v>
      </c>
      <c r="AB11">
        <f t="shared" si="7"/>
        <v>674.29785166666659</v>
      </c>
    </row>
    <row r="12" spans="1:28" x14ac:dyDescent="0.25">
      <c r="A12" t="s">
        <v>37</v>
      </c>
      <c r="B12">
        <v>14098.444336</v>
      </c>
      <c r="C12">
        <v>13873.200194999999</v>
      </c>
      <c r="D12">
        <v>14580.283203000001</v>
      </c>
      <c r="E12">
        <v>14405.012694999999</v>
      </c>
      <c r="F12">
        <v>14060.099609000001</v>
      </c>
      <c r="G12">
        <v>14306.5</v>
      </c>
      <c r="H12">
        <v>13697.900390999999</v>
      </c>
      <c r="I12">
        <v>13873.200194999999</v>
      </c>
      <c r="J12">
        <v>14103.597656</v>
      </c>
      <c r="L12" t="str">
        <f t="shared" si="0"/>
        <v>01MAY2024:11:00:00</v>
      </c>
      <c r="M12">
        <v>11</v>
      </c>
      <c r="N12">
        <f t="shared" si="1"/>
        <v>-225.24414100000104</v>
      </c>
      <c r="O12">
        <f t="shared" si="2"/>
        <v>-225.24414100000104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1.5976524475459049</v>
      </c>
      <c r="V12" s="3">
        <v>10</v>
      </c>
      <c r="W12" s="4">
        <v>-497.88907388235265</v>
      </c>
      <c r="X12" s="4">
        <v>694.38785791666669</v>
      </c>
      <c r="Y12" s="4"/>
      <c r="Z12">
        <v>10</v>
      </c>
      <c r="AA12">
        <f t="shared" si="7"/>
        <v>-497.88907388235265</v>
      </c>
      <c r="AB12">
        <f t="shared" si="7"/>
        <v>694.38785791666669</v>
      </c>
    </row>
    <row r="13" spans="1:28" x14ac:dyDescent="0.25">
      <c r="A13" t="s">
        <v>38</v>
      </c>
      <c r="B13">
        <v>14617.650390999999</v>
      </c>
      <c r="C13">
        <v>14311.200194999999</v>
      </c>
      <c r="D13">
        <v>15002.543944999999</v>
      </c>
      <c r="E13">
        <v>14883.522461</v>
      </c>
      <c r="F13">
        <v>14486.400390999999</v>
      </c>
      <c r="G13">
        <v>14969.200194999999</v>
      </c>
      <c r="H13">
        <v>14102.200194999999</v>
      </c>
      <c r="I13">
        <v>14311.200194999999</v>
      </c>
      <c r="J13">
        <v>14574.309569999999</v>
      </c>
      <c r="L13" t="str">
        <f t="shared" si="0"/>
        <v>01MAY2024:12:00:00</v>
      </c>
      <c r="M13">
        <v>12</v>
      </c>
      <c r="N13">
        <f t="shared" si="1"/>
        <v>-306.45019599999978</v>
      </c>
      <c r="O13">
        <f t="shared" si="2"/>
        <v>-306.45019599999978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2.0964394947404088</v>
      </c>
      <c r="V13" s="3">
        <v>11</v>
      </c>
      <c r="W13" s="4">
        <v>-395.17568360000024</v>
      </c>
      <c r="X13" s="4">
        <v>959.98773866666625</v>
      </c>
      <c r="Y13" s="4"/>
      <c r="Z13">
        <v>11</v>
      </c>
      <c r="AA13">
        <f t="shared" si="7"/>
        <v>-395.17568360000024</v>
      </c>
      <c r="AB13">
        <f t="shared" si="7"/>
        <v>959.98773866666625</v>
      </c>
    </row>
    <row r="14" spans="1:28" x14ac:dyDescent="0.25">
      <c r="A14" t="s">
        <v>39</v>
      </c>
      <c r="B14">
        <v>15067.084961</v>
      </c>
      <c r="C14">
        <v>14886.599609000001</v>
      </c>
      <c r="D14">
        <v>15310.756836</v>
      </c>
      <c r="E14">
        <v>15230.647461</v>
      </c>
      <c r="F14">
        <v>14964.5</v>
      </c>
      <c r="G14">
        <v>15691.200194999999</v>
      </c>
      <c r="H14">
        <v>14654.099609000001</v>
      </c>
      <c r="I14">
        <v>14886.599609000001</v>
      </c>
      <c r="J14">
        <v>15101.432617</v>
      </c>
      <c r="L14" t="str">
        <f t="shared" si="0"/>
        <v>01MAY2024:13:00:00</v>
      </c>
      <c r="M14">
        <v>13</v>
      </c>
      <c r="N14">
        <f t="shared" si="1"/>
        <v>-180.48535199999969</v>
      </c>
      <c r="O14">
        <f t="shared" si="2"/>
        <v>-180.48535199999969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1.1978783717432553</v>
      </c>
      <c r="V14" s="3">
        <v>12</v>
      </c>
      <c r="W14" s="4">
        <v>-462.78268611764679</v>
      </c>
      <c r="X14" s="4">
        <v>715.92895491666729</v>
      </c>
      <c r="Y14" s="4"/>
      <c r="Z14">
        <v>12</v>
      </c>
      <c r="AA14">
        <f t="shared" si="7"/>
        <v>-462.78268611764679</v>
      </c>
      <c r="AB14">
        <f t="shared" si="7"/>
        <v>715.92895491666729</v>
      </c>
    </row>
    <row r="15" spans="1:28" x14ac:dyDescent="0.25">
      <c r="A15" t="s">
        <v>40</v>
      </c>
      <c r="B15">
        <v>15355.147461</v>
      </c>
      <c r="C15">
        <v>15497.5</v>
      </c>
      <c r="D15">
        <v>15832.257813</v>
      </c>
      <c r="E15">
        <v>15834.5</v>
      </c>
      <c r="F15">
        <v>15566.900390999999</v>
      </c>
      <c r="G15">
        <v>16528.099609000001</v>
      </c>
      <c r="H15">
        <v>15309.400390999999</v>
      </c>
      <c r="I15">
        <v>15497.5</v>
      </c>
      <c r="J15">
        <v>15746.832031</v>
      </c>
      <c r="L15" t="str">
        <f t="shared" si="0"/>
        <v>01MAY2024:14:00:00</v>
      </c>
      <c r="M15">
        <v>14</v>
      </c>
      <c r="N15">
        <f t="shared" si="1"/>
        <v>142.35253899999952</v>
      </c>
      <c r="O15" t="str">
        <f t="shared" si="2"/>
        <v/>
      </c>
      <c r="P15">
        <f t="shared" si="3"/>
        <v>142.35253899999952</v>
      </c>
      <c r="Q15" t="str">
        <f t="shared" si="4"/>
        <v/>
      </c>
      <c r="R15">
        <f t="shared" si="5"/>
        <v>1</v>
      </c>
      <c r="S15">
        <f t="shared" si="6"/>
        <v>0.92706722199546265</v>
      </c>
      <c r="V15" s="3">
        <v>13</v>
      </c>
      <c r="W15" s="4">
        <v>-476.19433605263123</v>
      </c>
      <c r="X15" s="4">
        <v>1063.3041017</v>
      </c>
      <c r="Y15" s="4"/>
      <c r="Z15">
        <v>13</v>
      </c>
      <c r="AA15">
        <f t="shared" si="7"/>
        <v>-476.19433605263123</v>
      </c>
      <c r="AB15">
        <f t="shared" si="7"/>
        <v>1063.3041017</v>
      </c>
    </row>
    <row r="16" spans="1:28" x14ac:dyDescent="0.25">
      <c r="A16" t="s">
        <v>41</v>
      </c>
      <c r="B16">
        <v>15583.294921999999</v>
      </c>
      <c r="C16">
        <v>16095.900390999999</v>
      </c>
      <c r="D16">
        <v>16379.819336</v>
      </c>
      <c r="E16">
        <v>16397.441406000002</v>
      </c>
      <c r="F16">
        <v>16225.900390999999</v>
      </c>
      <c r="G16">
        <v>17198.800781000002</v>
      </c>
      <c r="H16">
        <v>15956.799805000001</v>
      </c>
      <c r="I16">
        <v>16095.900390999999</v>
      </c>
      <c r="J16">
        <v>16371.445313</v>
      </c>
      <c r="L16" t="str">
        <f t="shared" si="0"/>
        <v>01MAY2024:15:00:00</v>
      </c>
      <c r="M16">
        <v>15</v>
      </c>
      <c r="N16">
        <f t="shared" si="1"/>
        <v>512.60546900000008</v>
      </c>
      <c r="O16" t="str">
        <f t="shared" si="2"/>
        <v/>
      </c>
      <c r="P16">
        <f t="shared" si="3"/>
        <v>512.60546900000008</v>
      </c>
      <c r="Q16" t="str">
        <f t="shared" si="4"/>
        <v/>
      </c>
      <c r="R16">
        <f t="shared" si="5"/>
        <v>1</v>
      </c>
      <c r="S16">
        <f t="shared" si="6"/>
        <v>3.2894549680653222</v>
      </c>
      <c r="V16" s="3">
        <v>14</v>
      </c>
      <c r="W16" s="4">
        <v>-546.4363606666675</v>
      </c>
      <c r="X16" s="4">
        <v>1145.2835581818179</v>
      </c>
      <c r="Y16" s="4"/>
      <c r="Z16">
        <v>14</v>
      </c>
      <c r="AA16">
        <f t="shared" si="7"/>
        <v>-546.4363606666675</v>
      </c>
      <c r="AB16">
        <f t="shared" si="7"/>
        <v>1145.2835581818179</v>
      </c>
    </row>
    <row r="17" spans="1:28" x14ac:dyDescent="0.25">
      <c r="A17" t="s">
        <v>42</v>
      </c>
      <c r="B17">
        <v>15821.398438</v>
      </c>
      <c r="C17">
        <v>16435.199218999998</v>
      </c>
      <c r="D17">
        <v>16594.765625</v>
      </c>
      <c r="E17">
        <v>16688.716797000001</v>
      </c>
      <c r="F17">
        <v>16665.199218999998</v>
      </c>
      <c r="G17">
        <v>17497.5</v>
      </c>
      <c r="H17">
        <v>16306.700194999999</v>
      </c>
      <c r="I17">
        <v>16435.199218999998</v>
      </c>
      <c r="J17">
        <v>16699.873047000001</v>
      </c>
      <c r="L17" t="str">
        <f t="shared" si="0"/>
        <v>01MAY2024:16:00:00</v>
      </c>
      <c r="M17">
        <v>16</v>
      </c>
      <c r="N17">
        <f t="shared" si="1"/>
        <v>613.8007809999981</v>
      </c>
      <c r="O17" t="str">
        <f t="shared" si="2"/>
        <v/>
      </c>
      <c r="P17">
        <f t="shared" si="3"/>
        <v>613.8007809999981</v>
      </c>
      <c r="Q17" t="str">
        <f t="shared" si="4"/>
        <v/>
      </c>
      <c r="R17">
        <f t="shared" si="5"/>
        <v>1</v>
      </c>
      <c r="S17">
        <f t="shared" si="6"/>
        <v>3.8795608580703265</v>
      </c>
      <c r="V17" s="3">
        <v>15</v>
      </c>
      <c r="W17" s="4">
        <v>-657.02935429411752</v>
      </c>
      <c r="X17" s="4">
        <v>1144.0362140833327</v>
      </c>
      <c r="Y17" s="4"/>
      <c r="Z17">
        <v>15</v>
      </c>
      <c r="AA17">
        <f t="shared" si="7"/>
        <v>-657.02935429411752</v>
      </c>
      <c r="AB17">
        <f t="shared" si="7"/>
        <v>1144.0362140833327</v>
      </c>
    </row>
    <row r="18" spans="1:28" x14ac:dyDescent="0.25">
      <c r="A18" t="s">
        <v>43</v>
      </c>
      <c r="B18">
        <v>16131.729492</v>
      </c>
      <c r="C18">
        <v>16743.800781000002</v>
      </c>
      <c r="D18">
        <v>17003.453125</v>
      </c>
      <c r="E18">
        <v>17225.908202999999</v>
      </c>
      <c r="F18">
        <v>17057</v>
      </c>
      <c r="G18">
        <v>17635.300781000002</v>
      </c>
      <c r="H18">
        <v>16602.599609000001</v>
      </c>
      <c r="I18">
        <v>16743.800781000002</v>
      </c>
      <c r="J18">
        <v>17008.431640999999</v>
      </c>
      <c r="L18" t="str">
        <f t="shared" si="0"/>
        <v>01MAY2024:17:00:00</v>
      </c>
      <c r="M18">
        <v>17</v>
      </c>
      <c r="N18">
        <f t="shared" si="1"/>
        <v>612.07128900000134</v>
      </c>
      <c r="O18" t="str">
        <f t="shared" si="2"/>
        <v/>
      </c>
      <c r="P18">
        <f t="shared" si="3"/>
        <v>612.07128900000134</v>
      </c>
      <c r="Q18" t="str">
        <f t="shared" si="4"/>
        <v/>
      </c>
      <c r="R18">
        <f t="shared" si="5"/>
        <v>1</v>
      </c>
      <c r="S18">
        <f t="shared" si="6"/>
        <v>3.7942074921572289</v>
      </c>
      <c r="V18" s="3">
        <v>16</v>
      </c>
      <c r="W18" s="4">
        <v>-682.17393672222238</v>
      </c>
      <c r="X18" s="4">
        <v>1276.6283735454542</v>
      </c>
      <c r="Y18" s="4"/>
      <c r="Z18">
        <v>16</v>
      </c>
      <c r="AA18">
        <f t="shared" si="7"/>
        <v>-682.17393672222238</v>
      </c>
      <c r="AB18">
        <f t="shared" si="7"/>
        <v>1276.6283735454542</v>
      </c>
    </row>
    <row r="19" spans="1:28" x14ac:dyDescent="0.25">
      <c r="A19" t="s">
        <v>44</v>
      </c>
      <c r="B19">
        <v>16322.597656</v>
      </c>
      <c r="C19">
        <v>17034.300781000002</v>
      </c>
      <c r="D19">
        <v>17187.787109000001</v>
      </c>
      <c r="E19">
        <v>17486.457031000002</v>
      </c>
      <c r="F19">
        <v>17415.900390999999</v>
      </c>
      <c r="G19">
        <v>17455.099609000001</v>
      </c>
      <c r="H19">
        <v>16931.699218999998</v>
      </c>
      <c r="I19">
        <v>17034.300781000002</v>
      </c>
      <c r="J19">
        <v>17204.957031000002</v>
      </c>
      <c r="L19" t="str">
        <f t="shared" si="0"/>
        <v>01MAY2024:18:00:00</v>
      </c>
      <c r="M19">
        <v>18</v>
      </c>
      <c r="N19">
        <f t="shared" si="1"/>
        <v>711.70312500000182</v>
      </c>
      <c r="O19" t="str">
        <f t="shared" si="2"/>
        <v/>
      </c>
      <c r="P19">
        <f t="shared" si="3"/>
        <v>711.70312500000182</v>
      </c>
      <c r="Q19" t="str">
        <f t="shared" si="4"/>
        <v/>
      </c>
      <c r="R19">
        <f t="shared" si="5"/>
        <v>1</v>
      </c>
      <c r="S19">
        <f t="shared" si="6"/>
        <v>4.3602319924757067</v>
      </c>
      <c r="V19" s="3">
        <v>17</v>
      </c>
      <c r="W19" s="4">
        <v>-834.13654664705825</v>
      </c>
      <c r="X19" s="4">
        <v>1198.5328775833334</v>
      </c>
      <c r="Y19" s="4"/>
      <c r="Z19">
        <v>17</v>
      </c>
      <c r="AA19">
        <f t="shared" si="7"/>
        <v>-834.13654664705825</v>
      </c>
      <c r="AB19">
        <f t="shared" si="7"/>
        <v>1198.5328775833334</v>
      </c>
    </row>
    <row r="20" spans="1:28" x14ac:dyDescent="0.25">
      <c r="A20" t="s">
        <v>45</v>
      </c>
      <c r="B20">
        <v>16306.722656</v>
      </c>
      <c r="C20">
        <v>16889.5</v>
      </c>
      <c r="D20">
        <v>17200.431640999999</v>
      </c>
      <c r="E20">
        <v>17450.429688</v>
      </c>
      <c r="F20">
        <v>17333.099609000001</v>
      </c>
      <c r="G20">
        <v>16898.099609000001</v>
      </c>
      <c r="H20">
        <v>16810.5</v>
      </c>
      <c r="I20">
        <v>16889.5</v>
      </c>
      <c r="J20">
        <v>17026.326172000001</v>
      </c>
      <c r="L20" t="str">
        <f t="shared" si="0"/>
        <v>01MAY2024:19:00:00</v>
      </c>
      <c r="M20">
        <v>19</v>
      </c>
      <c r="N20">
        <f t="shared" si="1"/>
        <v>582.77734400000008</v>
      </c>
      <c r="O20" t="str">
        <f t="shared" si="2"/>
        <v/>
      </c>
      <c r="P20">
        <f t="shared" si="3"/>
        <v>582.77734400000008</v>
      </c>
      <c r="Q20" t="str">
        <f t="shared" si="4"/>
        <v/>
      </c>
      <c r="R20">
        <f t="shared" si="5"/>
        <v>1</v>
      </c>
      <c r="S20">
        <f t="shared" si="6"/>
        <v>3.5738471567465417</v>
      </c>
      <c r="V20" s="3">
        <v>18</v>
      </c>
      <c r="W20" s="4">
        <v>-845.05528433333336</v>
      </c>
      <c r="X20" s="4">
        <v>1392.5911752727272</v>
      </c>
      <c r="Y20" s="4"/>
      <c r="Z20">
        <v>18</v>
      </c>
      <c r="AA20">
        <f t="shared" si="7"/>
        <v>-845.05528433333336</v>
      </c>
      <c r="AB20">
        <f t="shared" si="7"/>
        <v>1392.5911752727272</v>
      </c>
    </row>
    <row r="21" spans="1:28" x14ac:dyDescent="0.25">
      <c r="A21" t="s">
        <v>46</v>
      </c>
      <c r="B21">
        <v>16063.484375</v>
      </c>
      <c r="C21">
        <v>16358</v>
      </c>
      <c r="D21">
        <v>16864.595702999999</v>
      </c>
      <c r="E21">
        <v>17030.107422000001</v>
      </c>
      <c r="F21">
        <v>16805</v>
      </c>
      <c r="G21">
        <v>16262.400390999999</v>
      </c>
      <c r="H21">
        <v>16310.5</v>
      </c>
      <c r="I21">
        <v>16358</v>
      </c>
      <c r="J21">
        <v>16520.099609000001</v>
      </c>
      <c r="L21" t="str">
        <f t="shared" si="0"/>
        <v>01MAY2024:20:00:00</v>
      </c>
      <c r="M21">
        <v>20</v>
      </c>
      <c r="N21">
        <f t="shared" si="1"/>
        <v>294.515625</v>
      </c>
      <c r="O21" t="str">
        <f t="shared" si="2"/>
        <v/>
      </c>
      <c r="P21">
        <f t="shared" si="3"/>
        <v>294.515625</v>
      </c>
      <c r="Q21" t="str">
        <f t="shared" si="4"/>
        <v/>
      </c>
      <c r="R21">
        <f t="shared" si="5"/>
        <v>1</v>
      </c>
      <c r="S21">
        <f t="shared" si="6"/>
        <v>1.8334479501742595</v>
      </c>
      <c r="V21" s="3">
        <v>19</v>
      </c>
      <c r="W21" s="4">
        <v>-959.91369637500009</v>
      </c>
      <c r="X21" s="4">
        <v>1212.9139873076924</v>
      </c>
      <c r="Y21" s="4"/>
      <c r="Z21">
        <v>19</v>
      </c>
      <c r="AA21">
        <f t="shared" si="7"/>
        <v>-959.91369637500009</v>
      </c>
      <c r="AB21">
        <f t="shared" si="7"/>
        <v>1212.9139873076924</v>
      </c>
    </row>
    <row r="22" spans="1:28" x14ac:dyDescent="0.25">
      <c r="A22" t="s">
        <v>47</v>
      </c>
      <c r="B22">
        <v>15927.648438</v>
      </c>
      <c r="C22">
        <v>16060.200194999999</v>
      </c>
      <c r="D22">
        <v>16808.632813</v>
      </c>
      <c r="E22">
        <v>16952.367188</v>
      </c>
      <c r="F22">
        <v>16477.099609000001</v>
      </c>
      <c r="G22">
        <v>16110</v>
      </c>
      <c r="H22">
        <v>16101.700194999999</v>
      </c>
      <c r="I22">
        <v>16060.200194999999</v>
      </c>
      <c r="J22">
        <v>16311.526367</v>
      </c>
      <c r="L22" t="str">
        <f t="shared" si="0"/>
        <v>01MAY2024:21:00:00</v>
      </c>
      <c r="M22">
        <v>21</v>
      </c>
      <c r="N22">
        <f t="shared" si="1"/>
        <v>132.55175699999927</v>
      </c>
      <c r="O22" t="str">
        <f t="shared" si="2"/>
        <v/>
      </c>
      <c r="P22">
        <f t="shared" si="3"/>
        <v>132.55175699999927</v>
      </c>
      <c r="Q22" t="str">
        <f t="shared" si="4"/>
        <v/>
      </c>
      <c r="R22">
        <f t="shared" si="5"/>
        <v>1</v>
      </c>
      <c r="S22">
        <f t="shared" si="6"/>
        <v>0.83221171986543108</v>
      </c>
      <c r="V22" s="3">
        <v>20</v>
      </c>
      <c r="W22" s="4">
        <v>-980.32995624999944</v>
      </c>
      <c r="X22" s="4">
        <v>1181.4876052307691</v>
      </c>
      <c r="Y22" s="4"/>
      <c r="Z22">
        <v>20</v>
      </c>
      <c r="AA22">
        <f t="shared" si="7"/>
        <v>-980.32995624999944</v>
      </c>
      <c r="AB22">
        <f t="shared" si="7"/>
        <v>1181.4876052307691</v>
      </c>
    </row>
    <row r="23" spans="1:28" x14ac:dyDescent="0.25">
      <c r="A23" t="s">
        <v>48</v>
      </c>
      <c r="B23">
        <v>15459.470703000001</v>
      </c>
      <c r="C23">
        <v>15863.400390999999</v>
      </c>
      <c r="D23">
        <v>16171.552734000001</v>
      </c>
      <c r="E23">
        <v>16322.568359000001</v>
      </c>
      <c r="F23">
        <v>16261.799805000001</v>
      </c>
      <c r="G23">
        <v>15599.099609000001</v>
      </c>
      <c r="H23">
        <v>15922.299805000001</v>
      </c>
      <c r="I23">
        <v>15863.400390999999</v>
      </c>
      <c r="J23">
        <v>15963.630859000001</v>
      </c>
      <c r="L23" t="str">
        <f t="shared" si="0"/>
        <v>01MAY2024:22:00:00</v>
      </c>
      <c r="M23">
        <v>22</v>
      </c>
      <c r="N23">
        <f t="shared" si="1"/>
        <v>403.92968799999835</v>
      </c>
      <c r="O23" t="str">
        <f t="shared" si="2"/>
        <v/>
      </c>
      <c r="P23">
        <f t="shared" si="3"/>
        <v>403.92968799999835</v>
      </c>
      <c r="Q23" t="str">
        <f t="shared" si="4"/>
        <v/>
      </c>
      <c r="R23">
        <f t="shared" si="5"/>
        <v>1</v>
      </c>
      <c r="S23">
        <f t="shared" si="6"/>
        <v>2.6128299976118421</v>
      </c>
      <c r="V23" s="3">
        <v>21</v>
      </c>
      <c r="W23" s="4">
        <v>-1018.8812081428567</v>
      </c>
      <c r="X23" s="4">
        <v>989.76145813333346</v>
      </c>
      <c r="Y23" s="4"/>
      <c r="Z23">
        <v>21</v>
      </c>
      <c r="AA23">
        <f t="shared" si="7"/>
        <v>-1018.8812081428567</v>
      </c>
      <c r="AB23">
        <f t="shared" si="7"/>
        <v>989.76145813333346</v>
      </c>
    </row>
    <row r="24" spans="1:28" x14ac:dyDescent="0.25">
      <c r="A24" t="s">
        <v>49</v>
      </c>
      <c r="B24">
        <v>14371.438477</v>
      </c>
      <c r="C24">
        <v>14728.5</v>
      </c>
      <c r="D24">
        <v>15092.712890999999</v>
      </c>
      <c r="E24">
        <v>15212.069336</v>
      </c>
      <c r="F24">
        <v>15075</v>
      </c>
      <c r="G24">
        <v>14415.799805000001</v>
      </c>
      <c r="H24">
        <v>14738.900390999999</v>
      </c>
      <c r="I24">
        <v>14728.5</v>
      </c>
      <c r="J24">
        <v>14810.183594</v>
      </c>
      <c r="L24" t="str">
        <f t="shared" si="0"/>
        <v>01MAY2024:23:00:00</v>
      </c>
      <c r="M24">
        <v>23</v>
      </c>
      <c r="N24">
        <f t="shared" si="1"/>
        <v>357.06152300000031</v>
      </c>
      <c r="O24" t="str">
        <f t="shared" si="2"/>
        <v/>
      </c>
      <c r="P24">
        <f t="shared" si="3"/>
        <v>357.06152300000031</v>
      </c>
      <c r="Q24" t="str">
        <f t="shared" si="4"/>
        <v/>
      </c>
      <c r="R24">
        <f t="shared" si="5"/>
        <v>1</v>
      </c>
      <c r="S24">
        <f t="shared" si="6"/>
        <v>2.4845218074129485</v>
      </c>
      <c r="V24" s="3">
        <v>22</v>
      </c>
      <c r="W24" s="4">
        <v>-791.30481773333327</v>
      </c>
      <c r="X24" s="4">
        <v>1098.0599887857145</v>
      </c>
      <c r="Y24" s="4"/>
      <c r="Z24">
        <v>22</v>
      </c>
      <c r="AA24">
        <f t="shared" si="7"/>
        <v>-791.30481773333327</v>
      </c>
      <c r="AB24">
        <f t="shared" si="7"/>
        <v>1098.0599887857145</v>
      </c>
    </row>
    <row r="25" spans="1:28" x14ac:dyDescent="0.25">
      <c r="A25" t="s">
        <v>50</v>
      </c>
      <c r="B25">
        <v>13148.180664</v>
      </c>
      <c r="C25">
        <v>13368</v>
      </c>
      <c r="D25">
        <v>13859.889648</v>
      </c>
      <c r="E25">
        <v>13921.715819999999</v>
      </c>
      <c r="F25">
        <v>13659.599609000001</v>
      </c>
      <c r="G25">
        <v>13075.799805000001</v>
      </c>
      <c r="H25">
        <v>13336.5</v>
      </c>
      <c r="I25">
        <v>13368</v>
      </c>
      <c r="J25">
        <v>13459.957031</v>
      </c>
      <c r="L25" t="str">
        <f t="shared" si="0"/>
        <v>02MAY2024:00:00:00</v>
      </c>
      <c r="M25">
        <v>24</v>
      </c>
      <c r="N25">
        <f t="shared" si="1"/>
        <v>219.81933600000048</v>
      </c>
      <c r="O25" t="str">
        <f t="shared" si="2"/>
        <v/>
      </c>
      <c r="P25">
        <f t="shared" si="3"/>
        <v>219.81933600000048</v>
      </c>
      <c r="Q25" t="str">
        <f t="shared" si="4"/>
        <v/>
      </c>
      <c r="R25">
        <f t="shared" si="5"/>
        <v>1</v>
      </c>
      <c r="S25">
        <f t="shared" si="6"/>
        <v>1.6718612378203057</v>
      </c>
      <c r="V25" s="3">
        <v>23</v>
      </c>
      <c r="W25" s="4">
        <v>-754.34733093333375</v>
      </c>
      <c r="X25" s="4">
        <v>1012.4071567142859</v>
      </c>
      <c r="Y25" s="4"/>
      <c r="Z25">
        <v>23</v>
      </c>
      <c r="AA25">
        <f t="shared" si="7"/>
        <v>-754.34733093333375</v>
      </c>
      <c r="AB25">
        <f t="shared" si="7"/>
        <v>1012.4071567142859</v>
      </c>
    </row>
    <row r="26" spans="1:28" x14ac:dyDescent="0.25">
      <c r="A26" t="s">
        <v>51</v>
      </c>
      <c r="B26">
        <v>12202.936523</v>
      </c>
      <c r="C26">
        <v>11983.099609000001</v>
      </c>
      <c r="D26">
        <v>12433.389648</v>
      </c>
      <c r="E26">
        <v>12510.678711</v>
      </c>
      <c r="F26">
        <v>11957.5</v>
      </c>
      <c r="G26">
        <v>11577</v>
      </c>
      <c r="H26">
        <v>12278.5</v>
      </c>
      <c r="I26">
        <v>11983.099609000001</v>
      </c>
      <c r="J26">
        <v>12045.898438</v>
      </c>
      <c r="L26" t="str">
        <f t="shared" si="0"/>
        <v>02MAY2024:01:00:00</v>
      </c>
      <c r="M26">
        <v>1</v>
      </c>
      <c r="N26">
        <f t="shared" si="1"/>
        <v>-219.83691399999952</v>
      </c>
      <c r="O26">
        <f t="shared" si="2"/>
        <v>-219.83691399999952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1.801508297495874</v>
      </c>
      <c r="V26" s="3">
        <v>24</v>
      </c>
      <c r="W26" s="4">
        <v>-723.3235910714285</v>
      </c>
      <c r="X26" s="4">
        <v>764.48190099999988</v>
      </c>
      <c r="Y26" s="4"/>
      <c r="Z26">
        <v>24</v>
      </c>
      <c r="AA26">
        <f t="shared" si="7"/>
        <v>-723.3235910714285</v>
      </c>
      <c r="AB26">
        <f t="shared" si="7"/>
        <v>764.48190099999988</v>
      </c>
    </row>
    <row r="27" spans="1:28" x14ac:dyDescent="0.25">
      <c r="A27" t="s">
        <v>52</v>
      </c>
      <c r="B27">
        <v>11344.037109000001</v>
      </c>
      <c r="C27">
        <v>11215.799805000001</v>
      </c>
      <c r="D27">
        <v>11761.524414</v>
      </c>
      <c r="E27">
        <v>11815.138671999999</v>
      </c>
      <c r="F27">
        <v>11199.099609000001</v>
      </c>
      <c r="G27">
        <v>10893.400390999999</v>
      </c>
      <c r="H27">
        <v>11496.799805000001</v>
      </c>
      <c r="I27">
        <v>11215.799805000001</v>
      </c>
      <c r="J27">
        <v>11313.325194999999</v>
      </c>
      <c r="L27" t="str">
        <f t="shared" si="0"/>
        <v>02MAY2024:02:00:00</v>
      </c>
      <c r="M27">
        <v>2</v>
      </c>
      <c r="N27">
        <f t="shared" si="1"/>
        <v>-128.23730400000022</v>
      </c>
      <c r="O27">
        <f t="shared" si="2"/>
        <v>-128.23730400000022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1.1304379804810476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10694.267578000001</v>
      </c>
      <c r="C28">
        <v>10652.799805000001</v>
      </c>
      <c r="D28">
        <v>11292.870117</v>
      </c>
      <c r="E28">
        <v>11304.046875</v>
      </c>
      <c r="F28">
        <v>10644.400390999999</v>
      </c>
      <c r="G28">
        <v>10388.599609000001</v>
      </c>
      <c r="H28">
        <v>10911.299805000001</v>
      </c>
      <c r="I28">
        <v>10652.799805000001</v>
      </c>
      <c r="J28">
        <v>10777.994140999999</v>
      </c>
      <c r="L28" t="str">
        <f t="shared" si="0"/>
        <v>02MAY2024:03:00:00</v>
      </c>
      <c r="M28">
        <v>3</v>
      </c>
      <c r="N28">
        <f t="shared" si="1"/>
        <v>-41.467773000000307</v>
      </c>
      <c r="O28">
        <f t="shared" si="2"/>
        <v>-41.467773000000307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0.3877570174633263</v>
      </c>
      <c r="V28" s="3" t="s">
        <v>13</v>
      </c>
      <c r="W28" s="4">
        <v>-609.81159625913449</v>
      </c>
      <c r="X28" s="4">
        <v>873.62149683345183</v>
      </c>
    </row>
    <row r="29" spans="1:28" x14ac:dyDescent="0.25">
      <c r="A29" t="s">
        <v>54</v>
      </c>
      <c r="B29">
        <v>10372.020508</v>
      </c>
      <c r="C29">
        <v>10518</v>
      </c>
      <c r="D29">
        <v>10961.679688</v>
      </c>
      <c r="E29">
        <v>10975.983398</v>
      </c>
      <c r="F29">
        <v>10522.099609000001</v>
      </c>
      <c r="G29">
        <v>10136.400390999999</v>
      </c>
      <c r="H29">
        <v>10783.400390999999</v>
      </c>
      <c r="I29">
        <v>10518</v>
      </c>
      <c r="J29">
        <v>10584.316406</v>
      </c>
      <c r="L29" t="str">
        <f t="shared" si="0"/>
        <v>02MAY2024:04:00:00</v>
      </c>
      <c r="M29">
        <v>4</v>
      </c>
      <c r="N29">
        <f t="shared" si="1"/>
        <v>145.97949200000039</v>
      </c>
      <c r="O29" t="str">
        <f t="shared" si="2"/>
        <v/>
      </c>
      <c r="P29">
        <f t="shared" si="3"/>
        <v>145.97949200000039</v>
      </c>
      <c r="Q29" t="str">
        <f t="shared" si="4"/>
        <v/>
      </c>
      <c r="R29">
        <f t="shared" si="5"/>
        <v>1</v>
      </c>
      <c r="S29">
        <f t="shared" si="6"/>
        <v>1.4074354354332943</v>
      </c>
    </row>
    <row r="30" spans="1:28" x14ac:dyDescent="0.25">
      <c r="A30" t="s">
        <v>55</v>
      </c>
      <c r="B30">
        <v>10255.510742</v>
      </c>
      <c r="C30">
        <v>10446</v>
      </c>
      <c r="D30">
        <v>10887.4375</v>
      </c>
      <c r="E30">
        <v>10853.927734000001</v>
      </c>
      <c r="F30">
        <v>10462.5</v>
      </c>
      <c r="G30">
        <v>10153.200194999999</v>
      </c>
      <c r="H30">
        <v>10706.599609000001</v>
      </c>
      <c r="I30">
        <v>10446</v>
      </c>
      <c r="J30">
        <v>10531.147461</v>
      </c>
      <c r="L30" t="str">
        <f t="shared" si="0"/>
        <v>02MAY2024:05:00:00</v>
      </c>
      <c r="M30">
        <v>5</v>
      </c>
      <c r="N30">
        <f t="shared" si="1"/>
        <v>190.48925799999961</v>
      </c>
      <c r="O30" t="str">
        <f t="shared" si="2"/>
        <v/>
      </c>
      <c r="P30">
        <f t="shared" si="3"/>
        <v>190.48925799999961</v>
      </c>
      <c r="Q30" t="str">
        <f t="shared" si="4"/>
        <v/>
      </c>
      <c r="R30">
        <f t="shared" si="5"/>
        <v>1</v>
      </c>
      <c r="S30">
        <f t="shared" si="6"/>
        <v>1.8574331673202553</v>
      </c>
    </row>
    <row r="31" spans="1:28" x14ac:dyDescent="0.25">
      <c r="A31" t="s">
        <v>56</v>
      </c>
      <c r="B31">
        <v>10762.451171999999</v>
      </c>
      <c r="C31">
        <v>10964.799805000001</v>
      </c>
      <c r="D31">
        <v>11297.602539</v>
      </c>
      <c r="E31">
        <v>11303.532227</v>
      </c>
      <c r="F31">
        <v>10961.299805000001</v>
      </c>
      <c r="G31">
        <v>10642.200194999999</v>
      </c>
      <c r="H31">
        <v>11180.599609000001</v>
      </c>
      <c r="I31">
        <v>10964.799805000001</v>
      </c>
      <c r="J31">
        <v>11009.300781</v>
      </c>
      <c r="L31" t="str">
        <f t="shared" si="0"/>
        <v>02MAY2024:06:00:00</v>
      </c>
      <c r="M31">
        <v>6</v>
      </c>
      <c r="N31">
        <f t="shared" si="1"/>
        <v>202.34863300000143</v>
      </c>
      <c r="O31" t="str">
        <f t="shared" si="2"/>
        <v/>
      </c>
      <c r="P31">
        <f t="shared" si="3"/>
        <v>202.34863300000143</v>
      </c>
      <c r="Q31" t="str">
        <f t="shared" si="4"/>
        <v/>
      </c>
      <c r="R31">
        <f t="shared" si="5"/>
        <v>1</v>
      </c>
      <c r="S31">
        <f t="shared" si="6"/>
        <v>1.88013520123036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11584.201171999999</v>
      </c>
      <c r="C32">
        <v>12012.299805000001</v>
      </c>
      <c r="D32">
        <v>12338.236328000001</v>
      </c>
      <c r="E32">
        <v>12291.540039</v>
      </c>
      <c r="F32">
        <v>11999.200194999999</v>
      </c>
      <c r="G32">
        <v>11586.5</v>
      </c>
      <c r="H32">
        <v>12202.799805000001</v>
      </c>
      <c r="I32">
        <v>12012.299805000001</v>
      </c>
      <c r="J32">
        <v>12027.807617</v>
      </c>
      <c r="L32" t="str">
        <f t="shared" si="0"/>
        <v>02MAY2024:07:00:00</v>
      </c>
      <c r="M32">
        <v>7</v>
      </c>
      <c r="N32">
        <f t="shared" si="1"/>
        <v>428.09863300000143</v>
      </c>
      <c r="O32" t="str">
        <f t="shared" si="2"/>
        <v/>
      </c>
      <c r="P32">
        <f t="shared" si="3"/>
        <v>428.09863300000143</v>
      </c>
      <c r="Q32" t="str">
        <f t="shared" si="4"/>
        <v/>
      </c>
      <c r="R32">
        <f t="shared" si="5"/>
        <v>1</v>
      </c>
      <c r="S32">
        <f t="shared" si="6"/>
        <v>3.6955386620421637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58</v>
      </c>
      <c r="B33">
        <v>12058.229492</v>
      </c>
      <c r="C33">
        <v>12650.299805000001</v>
      </c>
      <c r="D33">
        <v>12900.166992</v>
      </c>
      <c r="E33">
        <v>12843.637694999999</v>
      </c>
      <c r="F33">
        <v>12604.599609000001</v>
      </c>
      <c r="G33">
        <v>12182.099609000001</v>
      </c>
      <c r="H33">
        <v>12780.700194999999</v>
      </c>
      <c r="I33">
        <v>12650.299805000001</v>
      </c>
      <c r="J33">
        <v>12623.574219</v>
      </c>
      <c r="L33" t="str">
        <f t="shared" si="0"/>
        <v>02MAY2024:08:00:00</v>
      </c>
      <c r="M33">
        <v>8</v>
      </c>
      <c r="N33">
        <f t="shared" si="1"/>
        <v>592.07031300000017</v>
      </c>
      <c r="O33" t="str">
        <f t="shared" si="2"/>
        <v/>
      </c>
      <c r="P33">
        <f t="shared" si="3"/>
        <v>592.07031300000017</v>
      </c>
      <c r="Q33" t="str">
        <f t="shared" si="4"/>
        <v/>
      </c>
      <c r="R33">
        <f t="shared" si="5"/>
        <v>1</v>
      </c>
      <c r="S33">
        <f t="shared" si="6"/>
        <v>4.910093255339083</v>
      </c>
      <c r="V33" s="3">
        <v>2</v>
      </c>
      <c r="W33" s="4">
        <v>19</v>
      </c>
      <c r="X33" s="4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59</v>
      </c>
      <c r="B34">
        <v>12332.724609000001</v>
      </c>
      <c r="C34">
        <v>12997.299805000001</v>
      </c>
      <c r="D34">
        <v>13068.333008</v>
      </c>
      <c r="E34">
        <v>13057.317383</v>
      </c>
      <c r="F34">
        <v>12949.099609000001</v>
      </c>
      <c r="G34">
        <v>12511.599609000001</v>
      </c>
      <c r="H34">
        <v>13144.099609000001</v>
      </c>
      <c r="I34">
        <v>12997.299805000001</v>
      </c>
      <c r="J34">
        <v>12934.086914</v>
      </c>
      <c r="L34" t="str">
        <f t="shared" si="0"/>
        <v>02MAY2024:09:00:00</v>
      </c>
      <c r="M34">
        <v>9</v>
      </c>
      <c r="N34">
        <f t="shared" si="1"/>
        <v>664.57519599999978</v>
      </c>
      <c r="O34" t="str">
        <f t="shared" si="2"/>
        <v/>
      </c>
      <c r="P34">
        <f t="shared" si="3"/>
        <v>664.57519599999978</v>
      </c>
      <c r="Q34" t="str">
        <f t="shared" si="4"/>
        <v/>
      </c>
      <c r="R34">
        <f t="shared" si="5"/>
        <v>1</v>
      </c>
      <c r="S34">
        <f t="shared" si="6"/>
        <v>5.388713500624311</v>
      </c>
      <c r="V34" s="3">
        <v>3</v>
      </c>
      <c r="W34" s="4">
        <v>20</v>
      </c>
      <c r="X34" s="4">
        <v>8</v>
      </c>
      <c r="Z34">
        <v>3</v>
      </c>
      <c r="AA34">
        <f t="shared" si="8"/>
        <v>20</v>
      </c>
      <c r="AB34">
        <f t="shared" si="9"/>
        <v>8</v>
      </c>
    </row>
    <row r="35" spans="1:28" x14ac:dyDescent="0.25">
      <c r="A35" t="s">
        <v>60</v>
      </c>
      <c r="B35">
        <v>12794.720703000001</v>
      </c>
      <c r="C35">
        <v>13354</v>
      </c>
      <c r="D35">
        <v>13476.523438</v>
      </c>
      <c r="E35">
        <v>13485.693359000001</v>
      </c>
      <c r="F35">
        <v>13325.5</v>
      </c>
      <c r="G35">
        <v>12862.599609000001</v>
      </c>
      <c r="H35">
        <v>13507.099609000001</v>
      </c>
      <c r="I35">
        <v>13354</v>
      </c>
      <c r="J35">
        <v>13305.144531</v>
      </c>
      <c r="L35" t="str">
        <f t="shared" si="0"/>
        <v>02MAY2024:10:00:00</v>
      </c>
      <c r="M35">
        <v>10</v>
      </c>
      <c r="N35">
        <f t="shared" si="1"/>
        <v>559.27929699999913</v>
      </c>
      <c r="O35" t="str">
        <f t="shared" si="2"/>
        <v/>
      </c>
      <c r="P35">
        <f t="shared" si="3"/>
        <v>559.27929699999913</v>
      </c>
      <c r="Q35" t="str">
        <f t="shared" si="4"/>
        <v/>
      </c>
      <c r="R35">
        <f t="shared" si="5"/>
        <v>1</v>
      </c>
      <c r="S35">
        <f t="shared" si="6"/>
        <v>4.3711723763447523</v>
      </c>
      <c r="V35" s="3">
        <v>4</v>
      </c>
      <c r="W35" s="4">
        <v>18</v>
      </c>
      <c r="X35" s="4">
        <v>11</v>
      </c>
      <c r="Z35">
        <v>4</v>
      </c>
      <c r="AA35">
        <f t="shared" si="8"/>
        <v>18</v>
      </c>
      <c r="AB35">
        <f t="shared" si="9"/>
        <v>11</v>
      </c>
    </row>
    <row r="36" spans="1:28" x14ac:dyDescent="0.25">
      <c r="A36" t="s">
        <v>61</v>
      </c>
      <c r="B36">
        <v>13397.854492</v>
      </c>
      <c r="C36">
        <v>13798.400390999999</v>
      </c>
      <c r="D36">
        <v>13933.005859000001</v>
      </c>
      <c r="E36">
        <v>13974.920898</v>
      </c>
      <c r="F36">
        <v>13782</v>
      </c>
      <c r="G36">
        <v>13177.200194999999</v>
      </c>
      <c r="H36">
        <v>13954.400390999999</v>
      </c>
      <c r="I36">
        <v>13798.400390999999</v>
      </c>
      <c r="J36">
        <v>13729.001953000001</v>
      </c>
      <c r="L36" t="str">
        <f t="shared" si="0"/>
        <v>02MAY2024:11:00:00</v>
      </c>
      <c r="M36">
        <v>11</v>
      </c>
      <c r="N36">
        <f t="shared" si="1"/>
        <v>400.54589899999883</v>
      </c>
      <c r="O36" t="str">
        <f t="shared" si="2"/>
        <v/>
      </c>
      <c r="P36">
        <f t="shared" si="3"/>
        <v>400.54589899999883</v>
      </c>
      <c r="Q36" t="str">
        <f t="shared" si="4"/>
        <v/>
      </c>
      <c r="R36">
        <f t="shared" si="5"/>
        <v>1</v>
      </c>
      <c r="S36">
        <f t="shared" si="6"/>
        <v>2.9896271767928884</v>
      </c>
      <c r="V36" s="3">
        <v>5</v>
      </c>
      <c r="W36" s="4">
        <v>21</v>
      </c>
      <c r="X36" s="4">
        <v>8</v>
      </c>
      <c r="Z36">
        <v>5</v>
      </c>
      <c r="AA36">
        <f t="shared" si="8"/>
        <v>21</v>
      </c>
      <c r="AB36">
        <f t="shared" si="9"/>
        <v>8</v>
      </c>
    </row>
    <row r="37" spans="1:28" x14ac:dyDescent="0.25">
      <c r="A37" t="s">
        <v>62</v>
      </c>
      <c r="B37">
        <v>13848.716796999999</v>
      </c>
      <c r="C37">
        <v>14064.200194999999</v>
      </c>
      <c r="D37">
        <v>14305.595703000001</v>
      </c>
      <c r="E37">
        <v>14296.332031</v>
      </c>
      <c r="F37">
        <v>14010.700194999999</v>
      </c>
      <c r="G37">
        <v>13463.400390999999</v>
      </c>
      <c r="H37">
        <v>14235.599609000001</v>
      </c>
      <c r="I37">
        <v>14064.200194999999</v>
      </c>
      <c r="J37">
        <v>14015.899414</v>
      </c>
      <c r="L37" t="str">
        <f t="shared" si="0"/>
        <v>02MAY2024:12:00:00</v>
      </c>
      <c r="M37">
        <v>12</v>
      </c>
      <c r="N37">
        <f t="shared" si="1"/>
        <v>215.48339800000031</v>
      </c>
      <c r="O37" t="str">
        <f t="shared" si="2"/>
        <v/>
      </c>
      <c r="P37">
        <f t="shared" si="3"/>
        <v>215.48339800000031</v>
      </c>
      <c r="Q37" t="str">
        <f t="shared" si="4"/>
        <v/>
      </c>
      <c r="R37">
        <f t="shared" si="5"/>
        <v>1</v>
      </c>
      <c r="S37">
        <f t="shared" si="6"/>
        <v>1.5559809703573384</v>
      </c>
      <c r="V37" s="3">
        <v>6</v>
      </c>
      <c r="W37" s="4">
        <v>19</v>
      </c>
      <c r="X37" s="4">
        <v>10</v>
      </c>
      <c r="Z37">
        <v>6</v>
      </c>
      <c r="AA37">
        <f t="shared" si="8"/>
        <v>19</v>
      </c>
      <c r="AB37">
        <f t="shared" si="9"/>
        <v>10</v>
      </c>
    </row>
    <row r="38" spans="1:28" x14ac:dyDescent="0.25">
      <c r="A38" t="s">
        <v>63</v>
      </c>
      <c r="B38">
        <v>14516.969727</v>
      </c>
      <c r="C38">
        <v>14405.299805000001</v>
      </c>
      <c r="D38">
        <v>14521.914063</v>
      </c>
      <c r="E38">
        <v>14553.764648</v>
      </c>
      <c r="F38">
        <v>14262.400390999999</v>
      </c>
      <c r="G38">
        <v>13731</v>
      </c>
      <c r="H38">
        <v>14602.599609000001</v>
      </c>
      <c r="I38">
        <v>14405.299805000001</v>
      </c>
      <c r="J38">
        <v>14304.644531</v>
      </c>
      <c r="L38" t="str">
        <f t="shared" si="0"/>
        <v>02MAY2024:13:00:00</v>
      </c>
      <c r="M38">
        <v>13</v>
      </c>
      <c r="N38">
        <f t="shared" si="1"/>
        <v>-111.66992199999913</v>
      </c>
      <c r="O38">
        <f t="shared" si="2"/>
        <v>-111.66992199999913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0.76923713488432166</v>
      </c>
      <c r="V38" s="3">
        <v>7</v>
      </c>
      <c r="W38" s="4">
        <v>19</v>
      </c>
      <c r="X38" s="4">
        <v>10</v>
      </c>
      <c r="Z38">
        <v>7</v>
      </c>
      <c r="AA38">
        <f t="shared" si="8"/>
        <v>19</v>
      </c>
      <c r="AB38">
        <f t="shared" si="9"/>
        <v>10</v>
      </c>
    </row>
    <row r="39" spans="1:28" x14ac:dyDescent="0.25">
      <c r="A39" t="s">
        <v>64</v>
      </c>
      <c r="B39">
        <v>14907.773438</v>
      </c>
      <c r="C39">
        <v>14800.200194999999</v>
      </c>
      <c r="D39">
        <v>15027.396484000001</v>
      </c>
      <c r="E39">
        <v>15041.957031</v>
      </c>
      <c r="F39">
        <v>14594.299805000001</v>
      </c>
      <c r="G39">
        <v>14004.799805000001</v>
      </c>
      <c r="H39">
        <v>15012.299805000001</v>
      </c>
      <c r="I39">
        <v>14800.200194999999</v>
      </c>
      <c r="J39">
        <v>14687.798828000001</v>
      </c>
      <c r="L39" t="str">
        <f t="shared" si="0"/>
        <v>02MAY2024:14:00:00</v>
      </c>
      <c r="M39">
        <v>14</v>
      </c>
      <c r="N39">
        <f t="shared" si="1"/>
        <v>-107.57324300000073</v>
      </c>
      <c r="O39">
        <f t="shared" si="2"/>
        <v>-107.57324300000073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0.7215916142500256</v>
      </c>
      <c r="V39" s="3">
        <v>8</v>
      </c>
      <c r="W39" s="4">
        <v>16</v>
      </c>
      <c r="X39" s="4">
        <v>13</v>
      </c>
      <c r="Z39">
        <v>8</v>
      </c>
      <c r="AA39">
        <f t="shared" si="8"/>
        <v>16</v>
      </c>
      <c r="AB39">
        <f t="shared" si="9"/>
        <v>13</v>
      </c>
    </row>
    <row r="40" spans="1:28" x14ac:dyDescent="0.25">
      <c r="A40" t="s">
        <v>65</v>
      </c>
      <c r="B40">
        <v>15126.834961</v>
      </c>
      <c r="C40">
        <v>15176.200194999999</v>
      </c>
      <c r="D40">
        <v>15369.332031</v>
      </c>
      <c r="E40">
        <v>15368.086914</v>
      </c>
      <c r="F40">
        <v>14917.5</v>
      </c>
      <c r="G40">
        <v>14250.400390999999</v>
      </c>
      <c r="H40">
        <v>15317.5</v>
      </c>
      <c r="I40">
        <v>15176.200194999999</v>
      </c>
      <c r="J40">
        <v>15006.186523</v>
      </c>
      <c r="L40" t="str">
        <f t="shared" si="0"/>
        <v>02MAY2024:15:00:00</v>
      </c>
      <c r="M40">
        <v>15</v>
      </c>
      <c r="N40">
        <f t="shared" si="1"/>
        <v>49.365233999998964</v>
      </c>
      <c r="O40" t="str">
        <f t="shared" si="2"/>
        <v/>
      </c>
      <c r="P40">
        <f t="shared" si="3"/>
        <v>49.365233999998964</v>
      </c>
      <c r="Q40" t="str">
        <f t="shared" si="4"/>
        <v/>
      </c>
      <c r="R40">
        <f t="shared" si="5"/>
        <v>1</v>
      </c>
      <c r="S40">
        <f t="shared" si="6"/>
        <v>0.32634212065691459</v>
      </c>
      <c r="V40" s="3">
        <v>9</v>
      </c>
      <c r="W40" s="4">
        <v>17</v>
      </c>
      <c r="X40" s="4">
        <v>12</v>
      </c>
      <c r="Z40">
        <v>9</v>
      </c>
      <c r="AA40">
        <f t="shared" si="8"/>
        <v>17</v>
      </c>
      <c r="AB40">
        <f t="shared" si="9"/>
        <v>12</v>
      </c>
    </row>
    <row r="41" spans="1:28" x14ac:dyDescent="0.25">
      <c r="A41" t="s">
        <v>66</v>
      </c>
      <c r="B41">
        <v>15507.760742</v>
      </c>
      <c r="C41">
        <v>15430.799805000001</v>
      </c>
      <c r="D41">
        <v>15733.575194999999</v>
      </c>
      <c r="E41">
        <v>15768.912109000001</v>
      </c>
      <c r="F41">
        <v>15148.400390999999</v>
      </c>
      <c r="G41">
        <v>14429.299805000001</v>
      </c>
      <c r="H41">
        <v>15350.299805000001</v>
      </c>
      <c r="I41">
        <v>15430.799805000001</v>
      </c>
      <c r="J41">
        <v>15218.476563</v>
      </c>
      <c r="L41" t="str">
        <f t="shared" si="0"/>
        <v>02MAY2024:16:00:00</v>
      </c>
      <c r="M41">
        <v>16</v>
      </c>
      <c r="N41">
        <f t="shared" si="1"/>
        <v>-76.960936999999831</v>
      </c>
      <c r="O41">
        <f t="shared" si="2"/>
        <v>-76.960936999999831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0.49627369341316235</v>
      </c>
      <c r="V41" s="3">
        <v>10</v>
      </c>
      <c r="W41" s="4">
        <v>17</v>
      </c>
      <c r="X41" s="4">
        <v>12</v>
      </c>
      <c r="Z41">
        <v>10</v>
      </c>
      <c r="AA41">
        <f t="shared" si="8"/>
        <v>17</v>
      </c>
      <c r="AB41">
        <f t="shared" si="9"/>
        <v>12</v>
      </c>
    </row>
    <row r="42" spans="1:28" x14ac:dyDescent="0.25">
      <c r="A42" t="s">
        <v>67</v>
      </c>
      <c r="B42">
        <v>16098.201171999999</v>
      </c>
      <c r="C42">
        <v>15691.5</v>
      </c>
      <c r="D42">
        <v>16154.861328000001</v>
      </c>
      <c r="E42">
        <v>16261.820313</v>
      </c>
      <c r="F42">
        <v>15372.799805000001</v>
      </c>
      <c r="G42">
        <v>14586.099609000001</v>
      </c>
      <c r="H42">
        <v>15288.299805000001</v>
      </c>
      <c r="I42">
        <v>15691.5</v>
      </c>
      <c r="J42">
        <v>15418.711914</v>
      </c>
      <c r="L42" t="str">
        <f t="shared" si="0"/>
        <v>02MAY2024:17:00:00</v>
      </c>
      <c r="M42">
        <v>17</v>
      </c>
      <c r="N42">
        <f t="shared" si="1"/>
        <v>-406.70117199999913</v>
      </c>
      <c r="O42">
        <f t="shared" si="2"/>
        <v>-406.70117199999913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2.5263765041487032</v>
      </c>
      <c r="V42" s="3">
        <v>11</v>
      </c>
      <c r="W42" s="4">
        <v>20</v>
      </c>
      <c r="X42" s="4">
        <v>9</v>
      </c>
      <c r="Z42">
        <v>11</v>
      </c>
      <c r="AA42">
        <f t="shared" si="8"/>
        <v>20</v>
      </c>
      <c r="AB42">
        <f t="shared" si="9"/>
        <v>9</v>
      </c>
    </row>
    <row r="43" spans="1:28" x14ac:dyDescent="0.25">
      <c r="A43" t="s">
        <v>68</v>
      </c>
      <c r="B43">
        <v>16241.046875</v>
      </c>
      <c r="C43">
        <v>15915.400390999999</v>
      </c>
      <c r="D43">
        <v>16349.880859000001</v>
      </c>
      <c r="E43">
        <v>16536.773438</v>
      </c>
      <c r="F43">
        <v>15495.099609000001</v>
      </c>
      <c r="G43">
        <v>14672</v>
      </c>
      <c r="H43">
        <v>15158.700194999999</v>
      </c>
      <c r="I43">
        <v>15915.400390999999</v>
      </c>
      <c r="J43">
        <v>15518.216796999999</v>
      </c>
      <c r="L43" t="str">
        <f t="shared" si="0"/>
        <v>02MAY2024:18:00:00</v>
      </c>
      <c r="M43">
        <v>18</v>
      </c>
      <c r="N43">
        <f t="shared" si="1"/>
        <v>-325.64648400000078</v>
      </c>
      <c r="O43">
        <f t="shared" si="2"/>
        <v>-325.64648400000078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2.0050830867391407</v>
      </c>
      <c r="V43" s="3">
        <v>12</v>
      </c>
      <c r="W43" s="4">
        <v>17</v>
      </c>
      <c r="X43" s="4">
        <v>12</v>
      </c>
      <c r="Z43">
        <v>12</v>
      </c>
      <c r="AA43">
        <f t="shared" si="8"/>
        <v>17</v>
      </c>
      <c r="AB43">
        <f t="shared" si="9"/>
        <v>12</v>
      </c>
    </row>
    <row r="44" spans="1:28" x14ac:dyDescent="0.25">
      <c r="A44" t="s">
        <v>69</v>
      </c>
      <c r="B44">
        <v>16105.246094</v>
      </c>
      <c r="C44">
        <v>15904.200194999999</v>
      </c>
      <c r="D44">
        <v>16558.546875</v>
      </c>
      <c r="E44">
        <v>16715.207031000002</v>
      </c>
      <c r="F44">
        <v>15470.5</v>
      </c>
      <c r="G44">
        <v>14543.200194999999</v>
      </c>
      <c r="H44">
        <v>14967.599609000001</v>
      </c>
      <c r="I44">
        <v>15904.200194999999</v>
      </c>
      <c r="J44">
        <v>15488.808594</v>
      </c>
      <c r="L44" t="str">
        <f t="shared" si="0"/>
        <v>02MAY2024:19:00:00</v>
      </c>
      <c r="M44">
        <v>19</v>
      </c>
      <c r="N44">
        <f t="shared" si="1"/>
        <v>-201.04589900000065</v>
      </c>
      <c r="O44">
        <f t="shared" si="2"/>
        <v>-201.04589900000065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1.2483255321065858</v>
      </c>
      <c r="V44" s="3">
        <v>13</v>
      </c>
      <c r="W44" s="4">
        <v>19</v>
      </c>
      <c r="X44" s="4">
        <v>10</v>
      </c>
      <c r="Z44">
        <v>13</v>
      </c>
      <c r="AA44">
        <f t="shared" si="8"/>
        <v>19</v>
      </c>
      <c r="AB44">
        <f t="shared" si="9"/>
        <v>10</v>
      </c>
    </row>
    <row r="45" spans="1:28" x14ac:dyDescent="0.25">
      <c r="A45" t="s">
        <v>70</v>
      </c>
      <c r="B45">
        <v>15723.473633</v>
      </c>
      <c r="C45">
        <v>15697.200194999999</v>
      </c>
      <c r="D45">
        <v>16162.910156</v>
      </c>
      <c r="E45">
        <v>16358.264648</v>
      </c>
      <c r="F45">
        <v>15372.599609000001</v>
      </c>
      <c r="G45">
        <v>14384</v>
      </c>
      <c r="H45">
        <v>14858.099609000001</v>
      </c>
      <c r="I45">
        <v>15697.200194999999</v>
      </c>
      <c r="J45">
        <v>15294.962890999999</v>
      </c>
      <c r="L45" t="str">
        <f t="shared" si="0"/>
        <v>02MAY2024:20:00:00</v>
      </c>
      <c r="M45">
        <v>20</v>
      </c>
      <c r="N45">
        <f t="shared" si="1"/>
        <v>-26.273438000000169</v>
      </c>
      <c r="O45">
        <f t="shared" si="2"/>
        <v>-26.273438000000169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0.16709690627685597</v>
      </c>
      <c r="V45" s="3">
        <v>14</v>
      </c>
      <c r="W45" s="4">
        <v>18</v>
      </c>
      <c r="X45" s="4">
        <v>11</v>
      </c>
      <c r="Z45">
        <v>14</v>
      </c>
      <c r="AA45">
        <f t="shared" si="8"/>
        <v>18</v>
      </c>
      <c r="AB45">
        <f t="shared" si="9"/>
        <v>11</v>
      </c>
    </row>
    <row r="46" spans="1:28" x14ac:dyDescent="0.25">
      <c r="A46" t="s">
        <v>71</v>
      </c>
      <c r="B46">
        <v>15511.069336</v>
      </c>
      <c r="C46">
        <v>15616.200194999999</v>
      </c>
      <c r="D46">
        <v>16068.234375</v>
      </c>
      <c r="E46">
        <v>16143.323242</v>
      </c>
      <c r="F46">
        <v>15392</v>
      </c>
      <c r="G46">
        <v>14439.799805000001</v>
      </c>
      <c r="H46">
        <v>14975.400390999999</v>
      </c>
      <c r="I46">
        <v>15616.200194999999</v>
      </c>
      <c r="J46">
        <v>15298.327148</v>
      </c>
      <c r="L46" t="str">
        <f t="shared" si="0"/>
        <v>02MAY2024:21:00:00</v>
      </c>
      <c r="M46">
        <v>21</v>
      </c>
      <c r="N46">
        <f t="shared" si="1"/>
        <v>105.13085899999896</v>
      </c>
      <c r="O46" t="str">
        <f t="shared" si="2"/>
        <v/>
      </c>
      <c r="P46">
        <f t="shared" si="3"/>
        <v>105.13085899999896</v>
      </c>
      <c r="Q46" t="str">
        <f t="shared" si="4"/>
        <v/>
      </c>
      <c r="R46">
        <f t="shared" si="5"/>
        <v>1</v>
      </c>
      <c r="S46">
        <f t="shared" si="6"/>
        <v>0.67777956969090658</v>
      </c>
      <c r="V46" s="3">
        <v>15</v>
      </c>
      <c r="W46" s="4">
        <v>17</v>
      </c>
      <c r="X46" s="4">
        <v>12</v>
      </c>
      <c r="Z46">
        <v>15</v>
      </c>
      <c r="AA46">
        <f t="shared" si="8"/>
        <v>17</v>
      </c>
      <c r="AB46">
        <f t="shared" si="9"/>
        <v>12</v>
      </c>
    </row>
    <row r="47" spans="1:28" x14ac:dyDescent="0.25">
      <c r="A47" t="s">
        <v>72</v>
      </c>
      <c r="B47">
        <v>15042.997069999999</v>
      </c>
      <c r="C47">
        <v>15482.900390999999</v>
      </c>
      <c r="D47">
        <v>15539.905273</v>
      </c>
      <c r="E47">
        <v>15584.469727</v>
      </c>
      <c r="F47">
        <v>15289.599609000001</v>
      </c>
      <c r="G47">
        <v>14189.700194999999</v>
      </c>
      <c r="H47">
        <v>14890.299805000001</v>
      </c>
      <c r="I47">
        <v>15482.900390999999</v>
      </c>
      <c r="J47">
        <v>15078.482421999999</v>
      </c>
      <c r="L47" t="str">
        <f t="shared" si="0"/>
        <v>02MAY2024:22:00:00</v>
      </c>
      <c r="M47">
        <v>22</v>
      </c>
      <c r="N47">
        <f t="shared" si="1"/>
        <v>439.90332099999978</v>
      </c>
      <c r="O47" t="str">
        <f t="shared" si="2"/>
        <v/>
      </c>
      <c r="P47">
        <f t="shared" si="3"/>
        <v>439.90332099999978</v>
      </c>
      <c r="Q47" t="str">
        <f t="shared" si="4"/>
        <v/>
      </c>
      <c r="R47">
        <f t="shared" si="5"/>
        <v>1</v>
      </c>
      <c r="S47">
        <f t="shared" si="6"/>
        <v>2.9243063662977886</v>
      </c>
      <c r="V47" s="3">
        <v>16</v>
      </c>
      <c r="W47" s="4">
        <v>18</v>
      </c>
      <c r="X47" s="4">
        <v>11</v>
      </c>
      <c r="Z47">
        <v>16</v>
      </c>
      <c r="AA47">
        <f t="shared" si="8"/>
        <v>18</v>
      </c>
      <c r="AB47">
        <f t="shared" si="9"/>
        <v>11</v>
      </c>
    </row>
    <row r="48" spans="1:28" x14ac:dyDescent="0.25">
      <c r="A48" t="s">
        <v>73</v>
      </c>
      <c r="B48">
        <v>14131.911133</v>
      </c>
      <c r="C48">
        <v>14497.200194999999</v>
      </c>
      <c r="D48">
        <v>14527.516602</v>
      </c>
      <c r="E48">
        <v>14576.657227</v>
      </c>
      <c r="F48">
        <v>14332.599609000001</v>
      </c>
      <c r="G48">
        <v>13316.200194999999</v>
      </c>
      <c r="H48">
        <v>13930.799805000001</v>
      </c>
      <c r="I48">
        <v>14497.200194999999</v>
      </c>
      <c r="J48">
        <v>14120.864258</v>
      </c>
      <c r="L48" t="str">
        <f t="shared" si="0"/>
        <v>02MAY2024:23:00:00</v>
      </c>
      <c r="M48">
        <v>23</v>
      </c>
      <c r="N48">
        <f t="shared" si="1"/>
        <v>365.28906199999983</v>
      </c>
      <c r="O48" t="str">
        <f t="shared" si="2"/>
        <v/>
      </c>
      <c r="P48">
        <f t="shared" si="3"/>
        <v>365.28906199999983</v>
      </c>
      <c r="Q48" t="str">
        <f t="shared" si="4"/>
        <v/>
      </c>
      <c r="R48">
        <f t="shared" si="5"/>
        <v>1</v>
      </c>
      <c r="S48">
        <f t="shared" si="6"/>
        <v>2.5848525267541382</v>
      </c>
      <c r="V48" s="3">
        <v>17</v>
      </c>
      <c r="W48" s="4">
        <v>17</v>
      </c>
      <c r="X48" s="4">
        <v>12</v>
      </c>
      <c r="Z48">
        <v>17</v>
      </c>
      <c r="AA48">
        <f t="shared" si="8"/>
        <v>17</v>
      </c>
      <c r="AB48">
        <f t="shared" si="9"/>
        <v>12</v>
      </c>
    </row>
    <row r="49" spans="1:28" x14ac:dyDescent="0.25">
      <c r="A49" t="s">
        <v>74</v>
      </c>
      <c r="B49">
        <v>13023.152344</v>
      </c>
      <c r="C49">
        <v>13332.799805000001</v>
      </c>
      <c r="D49">
        <v>13224.580078000001</v>
      </c>
      <c r="E49">
        <v>13326.726563</v>
      </c>
      <c r="F49">
        <v>13199.400390999999</v>
      </c>
      <c r="G49">
        <v>12250.700194999999</v>
      </c>
      <c r="H49">
        <v>12817.700194999999</v>
      </c>
      <c r="I49">
        <v>13332.799805000001</v>
      </c>
      <c r="J49">
        <v>12965.037109000001</v>
      </c>
      <c r="L49" t="str">
        <f t="shared" si="0"/>
        <v>03MAY2024:00:00:00</v>
      </c>
      <c r="M49">
        <v>24</v>
      </c>
      <c r="N49">
        <f t="shared" si="1"/>
        <v>309.64746100000048</v>
      </c>
      <c r="O49" t="str">
        <f t="shared" si="2"/>
        <v/>
      </c>
      <c r="P49">
        <f t="shared" si="3"/>
        <v>309.64746100000048</v>
      </c>
      <c r="Q49" t="str">
        <f t="shared" si="4"/>
        <v/>
      </c>
      <c r="R49">
        <f t="shared" si="5"/>
        <v>1</v>
      </c>
      <c r="S49">
        <f t="shared" si="6"/>
        <v>2.3776690375787597</v>
      </c>
      <c r="V49" s="3">
        <v>18</v>
      </c>
      <c r="W49" s="4">
        <v>18</v>
      </c>
      <c r="X49" s="4">
        <v>11</v>
      </c>
      <c r="Z49">
        <v>18</v>
      </c>
      <c r="AA49">
        <f t="shared" si="8"/>
        <v>18</v>
      </c>
      <c r="AB49">
        <f t="shared" si="9"/>
        <v>11</v>
      </c>
    </row>
    <row r="50" spans="1:28" x14ac:dyDescent="0.25">
      <c r="A50" t="s">
        <v>75</v>
      </c>
      <c r="B50">
        <v>12081.924805000001</v>
      </c>
      <c r="C50">
        <v>12217.200194999999</v>
      </c>
      <c r="D50">
        <v>12017.637694999999</v>
      </c>
      <c r="E50">
        <v>12176.0625</v>
      </c>
      <c r="F50">
        <v>12108.099609000001</v>
      </c>
      <c r="G50">
        <v>12204.799805000001</v>
      </c>
      <c r="H50">
        <v>12087.200194999999</v>
      </c>
      <c r="I50">
        <v>12217.200194999999</v>
      </c>
      <c r="J50">
        <v>12126.988281</v>
      </c>
      <c r="L50" t="str">
        <f t="shared" si="0"/>
        <v>03MAY2024:01:00:00</v>
      </c>
      <c r="M50">
        <v>1</v>
      </c>
      <c r="N50">
        <f t="shared" si="1"/>
        <v>135.27538999999888</v>
      </c>
      <c r="O50" t="str">
        <f t="shared" si="2"/>
        <v/>
      </c>
      <c r="P50">
        <f t="shared" si="3"/>
        <v>135.27538999999888</v>
      </c>
      <c r="Q50" t="str">
        <f t="shared" si="4"/>
        <v/>
      </c>
      <c r="R50">
        <f t="shared" si="5"/>
        <v>1</v>
      </c>
      <c r="S50">
        <f t="shared" si="6"/>
        <v>1.1196509842870097</v>
      </c>
      <c r="V50" s="3">
        <v>19</v>
      </c>
      <c r="W50" s="4">
        <v>16</v>
      </c>
      <c r="X50" s="4">
        <v>13</v>
      </c>
      <c r="Z50">
        <v>19</v>
      </c>
      <c r="AA50">
        <f t="shared" si="8"/>
        <v>16</v>
      </c>
      <c r="AB50">
        <f t="shared" si="9"/>
        <v>13</v>
      </c>
    </row>
    <row r="51" spans="1:28" x14ac:dyDescent="0.25">
      <c r="A51" t="s">
        <v>76</v>
      </c>
      <c r="B51">
        <v>11323.159180000001</v>
      </c>
      <c r="C51">
        <v>11447</v>
      </c>
      <c r="D51">
        <v>11334.930664</v>
      </c>
      <c r="E51">
        <v>11467.919921999999</v>
      </c>
      <c r="F51">
        <v>11375.799805000001</v>
      </c>
      <c r="G51">
        <v>11452.799805000001</v>
      </c>
      <c r="H51">
        <v>11256.799805000001</v>
      </c>
      <c r="I51">
        <v>11447</v>
      </c>
      <c r="J51">
        <v>11373.466796999999</v>
      </c>
      <c r="L51" t="str">
        <f t="shared" si="0"/>
        <v>03MAY2024:02:00:00</v>
      </c>
      <c r="M51">
        <v>2</v>
      </c>
      <c r="N51">
        <f t="shared" si="1"/>
        <v>123.84081999999944</v>
      </c>
      <c r="O51" t="str">
        <f t="shared" si="2"/>
        <v/>
      </c>
      <c r="P51">
        <f t="shared" si="3"/>
        <v>123.84081999999944</v>
      </c>
      <c r="Q51" t="str">
        <f t="shared" si="4"/>
        <v/>
      </c>
      <c r="R51">
        <f t="shared" si="5"/>
        <v>1</v>
      </c>
      <c r="S51">
        <f t="shared" si="6"/>
        <v>1.0936949488331702</v>
      </c>
      <c r="V51" s="3">
        <v>20</v>
      </c>
      <c r="W51" s="4">
        <v>16</v>
      </c>
      <c r="X51" s="4">
        <v>13</v>
      </c>
      <c r="Z51">
        <v>20</v>
      </c>
      <c r="AA51">
        <f t="shared" si="8"/>
        <v>16</v>
      </c>
      <c r="AB51">
        <f t="shared" si="9"/>
        <v>13</v>
      </c>
    </row>
    <row r="52" spans="1:28" x14ac:dyDescent="0.25">
      <c r="A52" t="s">
        <v>77</v>
      </c>
      <c r="B52">
        <v>10904.747069999999</v>
      </c>
      <c r="C52">
        <v>10830.400390999999</v>
      </c>
      <c r="D52">
        <v>10895.547852</v>
      </c>
      <c r="E52">
        <v>10997.329102</v>
      </c>
      <c r="F52">
        <v>10779.299805000001</v>
      </c>
      <c r="G52">
        <v>10725.5</v>
      </c>
      <c r="H52">
        <v>10593.200194999999</v>
      </c>
      <c r="I52">
        <v>10830.400390999999</v>
      </c>
      <c r="J52">
        <v>10764.790039</v>
      </c>
      <c r="L52" t="str">
        <f t="shared" si="0"/>
        <v>03MAY2024:03:00:00</v>
      </c>
      <c r="M52">
        <v>3</v>
      </c>
      <c r="N52">
        <f t="shared" si="1"/>
        <v>-74.346679000000222</v>
      </c>
      <c r="O52">
        <f t="shared" si="2"/>
        <v>-74.346679000000222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0.68178269998150653</v>
      </c>
      <c r="V52" s="3">
        <v>21</v>
      </c>
      <c r="W52" s="4">
        <v>14</v>
      </c>
      <c r="X52" s="4">
        <v>15</v>
      </c>
      <c r="Z52">
        <v>21</v>
      </c>
      <c r="AA52">
        <f t="shared" si="8"/>
        <v>14</v>
      </c>
      <c r="AB52">
        <f t="shared" si="9"/>
        <v>15</v>
      </c>
    </row>
    <row r="53" spans="1:28" x14ac:dyDescent="0.25">
      <c r="A53" t="s">
        <v>78</v>
      </c>
      <c r="B53">
        <v>10522.111328000001</v>
      </c>
      <c r="C53">
        <v>10622.799805000001</v>
      </c>
      <c r="D53">
        <v>10534.873046999999</v>
      </c>
      <c r="E53">
        <v>10605.152344</v>
      </c>
      <c r="F53">
        <v>10556.700194999999</v>
      </c>
      <c r="G53">
        <v>10387.900390999999</v>
      </c>
      <c r="H53">
        <v>10448.5</v>
      </c>
      <c r="I53">
        <v>10622.799805000001</v>
      </c>
      <c r="J53">
        <v>10510.154296999999</v>
      </c>
      <c r="L53" t="str">
        <f t="shared" si="0"/>
        <v>03MAY2024:04:00:00</v>
      </c>
      <c r="M53">
        <v>4</v>
      </c>
      <c r="N53">
        <f t="shared" si="1"/>
        <v>100.68847699999969</v>
      </c>
      <c r="O53" t="str">
        <f t="shared" si="2"/>
        <v/>
      </c>
      <c r="P53">
        <f t="shared" si="3"/>
        <v>100.68847699999969</v>
      </c>
      <c r="Q53" t="str">
        <f t="shared" si="4"/>
        <v/>
      </c>
      <c r="R53">
        <f t="shared" si="5"/>
        <v>1</v>
      </c>
      <c r="S53">
        <f t="shared" si="6"/>
        <v>0.95692274925908949</v>
      </c>
      <c r="V53" s="3">
        <v>22</v>
      </c>
      <c r="W53" s="4">
        <v>15</v>
      </c>
      <c r="X53" s="4">
        <v>14</v>
      </c>
      <c r="Z53">
        <v>22</v>
      </c>
      <c r="AA53">
        <f t="shared" si="8"/>
        <v>15</v>
      </c>
      <c r="AB53">
        <f t="shared" si="9"/>
        <v>14</v>
      </c>
    </row>
    <row r="54" spans="1:28" x14ac:dyDescent="0.25">
      <c r="A54" t="s">
        <v>79</v>
      </c>
      <c r="B54">
        <v>10488.219727</v>
      </c>
      <c r="C54">
        <v>10680</v>
      </c>
      <c r="D54">
        <v>10558.550781</v>
      </c>
      <c r="E54">
        <v>10643.528319999999</v>
      </c>
      <c r="F54">
        <v>10587.599609000001</v>
      </c>
      <c r="G54">
        <v>10349.5</v>
      </c>
      <c r="H54">
        <v>10552.799805000001</v>
      </c>
      <c r="I54">
        <v>10680</v>
      </c>
      <c r="J54">
        <v>10545.691406</v>
      </c>
      <c r="L54" t="str">
        <f t="shared" si="0"/>
        <v>03MAY2024:05:00:00</v>
      </c>
      <c r="M54">
        <v>5</v>
      </c>
      <c r="N54">
        <f t="shared" si="1"/>
        <v>191.78027300000031</v>
      </c>
      <c r="O54" t="str">
        <f t="shared" si="2"/>
        <v/>
      </c>
      <c r="P54">
        <f t="shared" si="3"/>
        <v>191.78027300000031</v>
      </c>
      <c r="Q54" t="str">
        <f t="shared" si="4"/>
        <v/>
      </c>
      <c r="R54">
        <f t="shared" si="5"/>
        <v>1</v>
      </c>
      <c r="S54">
        <f t="shared" si="6"/>
        <v>1.8285302748406114</v>
      </c>
      <c r="V54" s="3">
        <v>23</v>
      </c>
      <c r="W54" s="4">
        <v>15</v>
      </c>
      <c r="X54" s="4">
        <v>14</v>
      </c>
      <c r="Z54">
        <v>23</v>
      </c>
      <c r="AA54">
        <f t="shared" si="8"/>
        <v>15</v>
      </c>
      <c r="AB54">
        <f t="shared" si="9"/>
        <v>14</v>
      </c>
    </row>
    <row r="55" spans="1:28" x14ac:dyDescent="0.25">
      <c r="A55" t="s">
        <v>80</v>
      </c>
      <c r="B55">
        <v>10731.821289</v>
      </c>
      <c r="C55">
        <v>11187</v>
      </c>
      <c r="D55">
        <v>11062.923828000001</v>
      </c>
      <c r="E55">
        <v>11171.645508</v>
      </c>
      <c r="F55">
        <v>11053.5</v>
      </c>
      <c r="G55">
        <v>10870.099609000001</v>
      </c>
      <c r="H55">
        <v>11041</v>
      </c>
      <c r="I55">
        <v>11187</v>
      </c>
      <c r="J55">
        <v>11042.905273</v>
      </c>
      <c r="L55" t="str">
        <f t="shared" si="0"/>
        <v>03MAY2024:06:00:00</v>
      </c>
      <c r="M55">
        <v>6</v>
      </c>
      <c r="N55">
        <f t="shared" si="1"/>
        <v>455.17871100000048</v>
      </c>
      <c r="O55" t="str">
        <f t="shared" si="2"/>
        <v/>
      </c>
      <c r="P55">
        <f t="shared" si="3"/>
        <v>455.17871100000048</v>
      </c>
      <c r="Q55" t="str">
        <f t="shared" si="4"/>
        <v/>
      </c>
      <c r="R55">
        <f t="shared" si="5"/>
        <v>1</v>
      </c>
      <c r="S55">
        <f t="shared" si="6"/>
        <v>4.2413929447982301</v>
      </c>
      <c r="V55" s="3">
        <v>24</v>
      </c>
      <c r="W55" s="4">
        <v>14</v>
      </c>
      <c r="X55" s="4">
        <v>15</v>
      </c>
      <c r="Z55">
        <v>24</v>
      </c>
      <c r="AA55">
        <f t="shared" si="8"/>
        <v>14</v>
      </c>
      <c r="AB55">
        <f t="shared" si="9"/>
        <v>15</v>
      </c>
    </row>
    <row r="56" spans="1:28" x14ac:dyDescent="0.25">
      <c r="A56" t="s">
        <v>81</v>
      </c>
      <c r="B56">
        <v>11553.725586</v>
      </c>
      <c r="C56">
        <v>12279.5</v>
      </c>
      <c r="D56">
        <v>11982.78125</v>
      </c>
      <c r="E56">
        <v>12079.227539</v>
      </c>
      <c r="F56">
        <v>12120.200194999999</v>
      </c>
      <c r="G56">
        <v>12045.099609000001</v>
      </c>
      <c r="H56">
        <v>12048.700194999999</v>
      </c>
      <c r="I56">
        <v>12279.5</v>
      </c>
      <c r="J56">
        <v>12095.256836</v>
      </c>
      <c r="L56" t="str">
        <f t="shared" si="0"/>
        <v>03MAY2024:07:00:00</v>
      </c>
      <c r="M56">
        <v>7</v>
      </c>
      <c r="N56">
        <f t="shared" si="1"/>
        <v>725.77441399999952</v>
      </c>
      <c r="O56" t="str">
        <f t="shared" si="2"/>
        <v/>
      </c>
      <c r="P56">
        <f t="shared" si="3"/>
        <v>725.77441399999952</v>
      </c>
      <c r="Q56" t="str">
        <f t="shared" si="4"/>
        <v/>
      </c>
      <c r="R56">
        <f t="shared" si="5"/>
        <v>1</v>
      </c>
      <c r="S56">
        <f t="shared" si="6"/>
        <v>6.2817349139695891</v>
      </c>
      <c r="V56" s="3" t="s">
        <v>26</v>
      </c>
      <c r="W56" s="4"/>
      <c r="X56" s="4"/>
    </row>
    <row r="57" spans="1:28" x14ac:dyDescent="0.25">
      <c r="A57" t="s">
        <v>82</v>
      </c>
      <c r="B57">
        <v>11994.621094</v>
      </c>
      <c r="C57">
        <v>12883.799805000001</v>
      </c>
      <c r="D57">
        <v>12546.842773</v>
      </c>
      <c r="E57">
        <v>12614.030273</v>
      </c>
      <c r="F57">
        <v>12758.5</v>
      </c>
      <c r="G57">
        <v>12834.200194999999</v>
      </c>
      <c r="H57">
        <v>12590.200194999999</v>
      </c>
      <c r="I57">
        <v>12883.799805000001</v>
      </c>
      <c r="J57">
        <v>12722.708008</v>
      </c>
      <c r="L57" t="str">
        <f t="shared" si="0"/>
        <v>03MAY2024:08:00:00</v>
      </c>
      <c r="M57">
        <v>8</v>
      </c>
      <c r="N57">
        <f t="shared" si="1"/>
        <v>889.17871100000048</v>
      </c>
      <c r="O57" t="str">
        <f t="shared" si="2"/>
        <v/>
      </c>
      <c r="P57">
        <f t="shared" si="3"/>
        <v>889.17871100000048</v>
      </c>
      <c r="Q57" t="str">
        <f t="shared" si="4"/>
        <v/>
      </c>
      <c r="R57">
        <f t="shared" si="5"/>
        <v>1</v>
      </c>
      <c r="S57">
        <f t="shared" si="6"/>
        <v>7.4131454760566733</v>
      </c>
      <c r="V57" s="3" t="s">
        <v>13</v>
      </c>
      <c r="W57" s="4">
        <v>416</v>
      </c>
      <c r="X57" s="4">
        <v>281</v>
      </c>
    </row>
    <row r="58" spans="1:28" x14ac:dyDescent="0.25">
      <c r="A58" t="s">
        <v>83</v>
      </c>
      <c r="B58">
        <v>12586.822265999999</v>
      </c>
      <c r="C58">
        <v>13454.599609000001</v>
      </c>
      <c r="D58">
        <v>12866.649414</v>
      </c>
      <c r="E58">
        <v>12967.911133</v>
      </c>
      <c r="F58">
        <v>13401.5</v>
      </c>
      <c r="G58">
        <v>13555.900390999999</v>
      </c>
      <c r="H58">
        <v>13305.5</v>
      </c>
      <c r="I58">
        <v>13454.599609000001</v>
      </c>
      <c r="J58">
        <v>13316.830078000001</v>
      </c>
      <c r="L58" t="str">
        <f t="shared" si="0"/>
        <v>03MAY2024:09:00:00</v>
      </c>
      <c r="M58">
        <v>9</v>
      </c>
      <c r="N58">
        <f t="shared" si="1"/>
        <v>867.77734300000157</v>
      </c>
      <c r="O58" t="str">
        <f t="shared" si="2"/>
        <v/>
      </c>
      <c r="P58">
        <f t="shared" si="3"/>
        <v>867.77734300000157</v>
      </c>
      <c r="Q58" t="str">
        <f t="shared" si="4"/>
        <v/>
      </c>
      <c r="R58">
        <f t="shared" si="5"/>
        <v>1</v>
      </c>
      <c r="S58">
        <f t="shared" si="6"/>
        <v>6.8943322203259712</v>
      </c>
    </row>
    <row r="59" spans="1:28" x14ac:dyDescent="0.25">
      <c r="A59" t="s">
        <v>84</v>
      </c>
      <c r="B59">
        <v>13089.880859000001</v>
      </c>
      <c r="C59">
        <v>13906.099609000001</v>
      </c>
      <c r="D59">
        <v>13481.995117</v>
      </c>
      <c r="E59">
        <v>13572.865234000001</v>
      </c>
      <c r="F59">
        <v>13872.700194999999</v>
      </c>
      <c r="G59">
        <v>13954.599609000001</v>
      </c>
      <c r="H59">
        <v>13870</v>
      </c>
      <c r="I59">
        <v>13906.099609000001</v>
      </c>
      <c r="J59">
        <v>13817.079102</v>
      </c>
      <c r="L59" t="str">
        <f t="shared" si="0"/>
        <v>03MAY2024:10:00:00</v>
      </c>
      <c r="M59">
        <v>10</v>
      </c>
      <c r="N59">
        <f t="shared" si="1"/>
        <v>816.21875</v>
      </c>
      <c r="O59" t="str">
        <f t="shared" si="2"/>
        <v/>
      </c>
      <c r="P59">
        <f t="shared" si="3"/>
        <v>816.21875</v>
      </c>
      <c r="Q59" t="str">
        <f t="shared" si="4"/>
        <v/>
      </c>
      <c r="R59">
        <f t="shared" si="5"/>
        <v>1</v>
      </c>
      <c r="S59">
        <f t="shared" si="6"/>
        <v>6.2354941102371111</v>
      </c>
    </row>
    <row r="60" spans="1:28" x14ac:dyDescent="0.25">
      <c r="A60" t="s">
        <v>85</v>
      </c>
      <c r="B60">
        <v>13509.905273</v>
      </c>
      <c r="C60">
        <v>14457.700194999999</v>
      </c>
      <c r="D60">
        <v>13961.975586</v>
      </c>
      <c r="E60">
        <v>14093.287109000001</v>
      </c>
      <c r="F60">
        <v>14392.200194999999</v>
      </c>
      <c r="G60">
        <v>14277.299805000001</v>
      </c>
      <c r="H60">
        <v>14418</v>
      </c>
      <c r="I60">
        <v>14457.700194999999</v>
      </c>
      <c r="J60">
        <v>14301.434569999999</v>
      </c>
      <c r="L60" t="str">
        <f t="shared" si="0"/>
        <v>03MAY2024:11:00:00</v>
      </c>
      <c r="M60">
        <v>11</v>
      </c>
      <c r="N60">
        <f t="shared" si="1"/>
        <v>947.79492199999913</v>
      </c>
      <c r="O60" t="str">
        <f t="shared" si="2"/>
        <v/>
      </c>
      <c r="P60">
        <f t="shared" si="3"/>
        <v>947.79492199999913</v>
      </c>
      <c r="Q60" t="str">
        <f t="shared" si="4"/>
        <v/>
      </c>
      <c r="R60">
        <f t="shared" si="5"/>
        <v>1</v>
      </c>
      <c r="S60">
        <f t="shared" si="6"/>
        <v>7.0155556448955947</v>
      </c>
    </row>
    <row r="61" spans="1:28" x14ac:dyDescent="0.25">
      <c r="A61" t="s">
        <v>86</v>
      </c>
      <c r="B61">
        <v>14016.750977</v>
      </c>
      <c r="C61">
        <v>14904.799805000001</v>
      </c>
      <c r="D61">
        <v>14499.474609000001</v>
      </c>
      <c r="E61">
        <v>14635.697265999999</v>
      </c>
      <c r="F61">
        <v>14805.900390999999</v>
      </c>
      <c r="G61">
        <v>14664.099609000001</v>
      </c>
      <c r="H61">
        <v>14799</v>
      </c>
      <c r="I61">
        <v>14904.799805000001</v>
      </c>
      <c r="J61">
        <v>14734.655273</v>
      </c>
      <c r="L61" t="str">
        <f t="shared" si="0"/>
        <v>03MAY2024:12:00:00</v>
      </c>
      <c r="M61">
        <v>12</v>
      </c>
      <c r="N61">
        <f t="shared" si="1"/>
        <v>888.04882800000087</v>
      </c>
      <c r="O61" t="str">
        <f t="shared" si="2"/>
        <v/>
      </c>
      <c r="P61">
        <f t="shared" si="3"/>
        <v>888.04882800000087</v>
      </c>
      <c r="Q61" t="str">
        <f t="shared" si="4"/>
        <v/>
      </c>
      <c r="R61">
        <f t="shared" si="5"/>
        <v>1</v>
      </c>
      <c r="S61">
        <f t="shared" si="6"/>
        <v>6.3356253489642116</v>
      </c>
    </row>
    <row r="62" spans="1:28" x14ac:dyDescent="0.25">
      <c r="A62" t="s">
        <v>87</v>
      </c>
      <c r="B62">
        <v>14809.665039</v>
      </c>
      <c r="C62">
        <v>15178.5</v>
      </c>
      <c r="D62">
        <v>14889.192383</v>
      </c>
      <c r="E62">
        <v>15072.375977</v>
      </c>
      <c r="F62">
        <v>15110.599609000001</v>
      </c>
      <c r="G62">
        <v>15033.5</v>
      </c>
      <c r="H62">
        <v>15019.400390999999</v>
      </c>
      <c r="I62">
        <v>15178.5</v>
      </c>
      <c r="J62">
        <v>15046.238281</v>
      </c>
      <c r="L62" t="str">
        <f t="shared" si="0"/>
        <v>03MAY2024:13:00:00</v>
      </c>
      <c r="M62">
        <v>13</v>
      </c>
      <c r="N62">
        <f t="shared" si="1"/>
        <v>368.83496100000048</v>
      </c>
      <c r="O62" t="str">
        <f t="shared" si="2"/>
        <v/>
      </c>
      <c r="P62">
        <f t="shared" si="3"/>
        <v>368.83496100000048</v>
      </c>
      <c r="Q62" t="str">
        <f t="shared" si="4"/>
        <v/>
      </c>
      <c r="R62">
        <f t="shared" si="5"/>
        <v>1</v>
      </c>
      <c r="S62">
        <f t="shared" si="6"/>
        <v>2.4905017097193274</v>
      </c>
    </row>
    <row r="63" spans="1:28" x14ac:dyDescent="0.25">
      <c r="A63" t="s">
        <v>88</v>
      </c>
      <c r="B63">
        <v>15762.438477</v>
      </c>
      <c r="C63">
        <v>15528.200194999999</v>
      </c>
      <c r="D63">
        <v>15426.675781</v>
      </c>
      <c r="E63">
        <v>15568.796875</v>
      </c>
      <c r="F63">
        <v>15483.599609000001</v>
      </c>
      <c r="G63">
        <v>15442.900390999999</v>
      </c>
      <c r="H63">
        <v>15271.599609000001</v>
      </c>
      <c r="I63">
        <v>15528.200194999999</v>
      </c>
      <c r="J63">
        <v>15430.595703000001</v>
      </c>
      <c r="L63" t="str">
        <f t="shared" si="0"/>
        <v>03MAY2024:14:00:00</v>
      </c>
      <c r="M63">
        <v>14</v>
      </c>
      <c r="N63">
        <f t="shared" si="1"/>
        <v>-234.23828200000025</v>
      </c>
      <c r="O63">
        <f t="shared" si="2"/>
        <v>-234.23828200000025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1.4860535845503384</v>
      </c>
    </row>
    <row r="64" spans="1:28" x14ac:dyDescent="0.25">
      <c r="A64" t="s">
        <v>89</v>
      </c>
      <c r="B64">
        <v>16530.671875</v>
      </c>
      <c r="C64">
        <v>16048.299805000001</v>
      </c>
      <c r="D64">
        <v>15426.591796999999</v>
      </c>
      <c r="E64">
        <v>15983.713867</v>
      </c>
      <c r="F64">
        <v>16017.799805000001</v>
      </c>
      <c r="G64">
        <v>15914.599609000001</v>
      </c>
      <c r="H64">
        <v>15691.200194999999</v>
      </c>
      <c r="I64">
        <v>16048.299805000001</v>
      </c>
      <c r="J64">
        <v>15819.699219</v>
      </c>
      <c r="L64" t="str">
        <f t="shared" si="0"/>
        <v>03MAY2024:15:00:00</v>
      </c>
      <c r="M64">
        <v>15</v>
      </c>
      <c r="N64">
        <f t="shared" si="1"/>
        <v>-482.37206999999944</v>
      </c>
      <c r="O64">
        <f t="shared" si="2"/>
        <v>-482.37206999999944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2.9180427368442907</v>
      </c>
    </row>
    <row r="65" spans="1:19" x14ac:dyDescent="0.25">
      <c r="A65" t="s">
        <v>90</v>
      </c>
      <c r="B65">
        <v>16366.680664</v>
      </c>
      <c r="C65">
        <v>16394.900390999999</v>
      </c>
      <c r="D65">
        <v>15813.78125</v>
      </c>
      <c r="E65">
        <v>16361.170898</v>
      </c>
      <c r="F65">
        <v>16383.200194999999</v>
      </c>
      <c r="G65">
        <v>16054.400390999999</v>
      </c>
      <c r="H65">
        <v>15954.799805000001</v>
      </c>
      <c r="I65">
        <v>16394.900390999999</v>
      </c>
      <c r="J65">
        <v>16120.216796999999</v>
      </c>
      <c r="L65" t="str">
        <f t="shared" si="0"/>
        <v>03MAY2024:16:00:00</v>
      </c>
      <c r="M65">
        <v>16</v>
      </c>
      <c r="N65">
        <f t="shared" si="1"/>
        <v>28.219726999999693</v>
      </c>
      <c r="O65" t="str">
        <f t="shared" si="2"/>
        <v/>
      </c>
      <c r="P65">
        <f t="shared" si="3"/>
        <v>28.219726999999693</v>
      </c>
      <c r="Q65" t="str">
        <f t="shared" si="4"/>
        <v/>
      </c>
      <c r="R65">
        <f t="shared" si="5"/>
        <v>1</v>
      </c>
      <c r="S65">
        <f t="shared" si="6"/>
        <v>0.17242180976910942</v>
      </c>
    </row>
    <row r="66" spans="1:19" x14ac:dyDescent="0.25">
      <c r="A66" t="s">
        <v>91</v>
      </c>
      <c r="B66">
        <v>16628.390625</v>
      </c>
      <c r="C66">
        <v>16711.900390999999</v>
      </c>
      <c r="D66">
        <v>16311.223633</v>
      </c>
      <c r="E66">
        <v>16852.107422000001</v>
      </c>
      <c r="F66">
        <v>16698.300781000002</v>
      </c>
      <c r="G66">
        <v>16113.599609000001</v>
      </c>
      <c r="H66">
        <v>16165.599609000001</v>
      </c>
      <c r="I66">
        <v>16711.900390999999</v>
      </c>
      <c r="J66">
        <v>16400.125</v>
      </c>
      <c r="L66" t="str">
        <f t="shared" si="0"/>
        <v>03MAY2024:17:00:00</v>
      </c>
      <c r="M66">
        <v>17</v>
      </c>
      <c r="N66">
        <f t="shared" si="1"/>
        <v>83.509765999999217</v>
      </c>
      <c r="O66" t="str">
        <f t="shared" si="2"/>
        <v/>
      </c>
      <c r="P66">
        <f t="shared" si="3"/>
        <v>83.509765999999217</v>
      </c>
      <c r="Q66" t="str">
        <f t="shared" si="4"/>
        <v/>
      </c>
      <c r="R66">
        <f t="shared" si="5"/>
        <v>1</v>
      </c>
      <c r="S66">
        <f t="shared" si="6"/>
        <v>0.50221195714783262</v>
      </c>
    </row>
    <row r="67" spans="1:19" x14ac:dyDescent="0.25">
      <c r="A67" t="s">
        <v>92</v>
      </c>
      <c r="B67">
        <v>16781.013672000001</v>
      </c>
      <c r="C67">
        <v>16656.099609000001</v>
      </c>
      <c r="D67">
        <v>16461.859375</v>
      </c>
      <c r="E67">
        <v>17074.154297000001</v>
      </c>
      <c r="F67">
        <v>16656.900390999999</v>
      </c>
      <c r="G67">
        <v>15902.799805000001</v>
      </c>
      <c r="H67">
        <v>16009.799805000001</v>
      </c>
      <c r="I67">
        <v>16656.099609000001</v>
      </c>
      <c r="J67">
        <v>16337.492188</v>
      </c>
      <c r="L67" t="str">
        <f t="shared" ref="L67:L130" si="10">A67</f>
        <v>03MAY2024:18:00:00</v>
      </c>
      <c r="M67">
        <v>18</v>
      </c>
      <c r="N67">
        <f t="shared" ref="N67:N130" si="11">C67-B67</f>
        <v>-124.91406300000017</v>
      </c>
      <c r="O67">
        <f t="shared" ref="O67:O130" si="12">IF(N67&lt;0,N67,"")</f>
        <v>-124.91406300000017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0.74437733882802215</v>
      </c>
    </row>
    <row r="68" spans="1:19" x14ac:dyDescent="0.25">
      <c r="A68" t="s">
        <v>93</v>
      </c>
      <c r="B68">
        <v>16320.052734000001</v>
      </c>
      <c r="C68">
        <v>16614.5</v>
      </c>
      <c r="D68">
        <v>16190.841796999999</v>
      </c>
      <c r="E68">
        <v>16858.382813</v>
      </c>
      <c r="F68">
        <v>16627.099609000001</v>
      </c>
      <c r="G68">
        <v>15803.599609000001</v>
      </c>
      <c r="H68">
        <v>15909</v>
      </c>
      <c r="I68">
        <v>16614.5</v>
      </c>
      <c r="J68">
        <v>16229.008789</v>
      </c>
      <c r="L68" t="str">
        <f t="shared" si="10"/>
        <v>03MAY2024:19:00:00</v>
      </c>
      <c r="M68">
        <v>19</v>
      </c>
      <c r="N68">
        <f t="shared" si="11"/>
        <v>294.44726599999922</v>
      </c>
      <c r="O68" t="str">
        <f t="shared" si="12"/>
        <v/>
      </c>
      <c r="P68">
        <f t="shared" si="13"/>
        <v>294.44726599999922</v>
      </c>
      <c r="Q68" t="str">
        <f t="shared" si="14"/>
        <v/>
      </c>
      <c r="R68">
        <f t="shared" si="15"/>
        <v>1</v>
      </c>
      <c r="S68">
        <f t="shared" si="16"/>
        <v>1.8042053588869196</v>
      </c>
    </row>
    <row r="69" spans="1:19" x14ac:dyDescent="0.25">
      <c r="A69" t="s">
        <v>94</v>
      </c>
      <c r="B69">
        <v>15649.734375</v>
      </c>
      <c r="C69">
        <v>16046.900390999999</v>
      </c>
      <c r="D69">
        <v>15613.298828000001</v>
      </c>
      <c r="E69">
        <v>16248.109375</v>
      </c>
      <c r="F69">
        <v>16076.5</v>
      </c>
      <c r="G69">
        <v>15352.700194999999</v>
      </c>
      <c r="H69">
        <v>15403.200194999999</v>
      </c>
      <c r="I69">
        <v>16046.900390999999</v>
      </c>
      <c r="J69">
        <v>15698.520508</v>
      </c>
      <c r="L69" t="str">
        <f t="shared" si="10"/>
        <v>03MAY2024:20:00:00</v>
      </c>
      <c r="M69">
        <v>20</v>
      </c>
      <c r="N69">
        <f t="shared" si="11"/>
        <v>397.16601599999922</v>
      </c>
      <c r="O69" t="str">
        <f t="shared" si="12"/>
        <v/>
      </c>
      <c r="P69">
        <f t="shared" si="13"/>
        <v>397.16601599999922</v>
      </c>
      <c r="Q69" t="str">
        <f t="shared" si="14"/>
        <v/>
      </c>
      <c r="R69">
        <f t="shared" si="15"/>
        <v>1</v>
      </c>
      <c r="S69">
        <f t="shared" si="16"/>
        <v>2.5378450936167996</v>
      </c>
    </row>
    <row r="70" spans="1:19" x14ac:dyDescent="0.25">
      <c r="A70" t="s">
        <v>95</v>
      </c>
      <c r="B70">
        <v>15406.190430000001</v>
      </c>
      <c r="C70">
        <v>15561</v>
      </c>
      <c r="D70">
        <v>15415.164063</v>
      </c>
      <c r="E70">
        <v>15999.226563</v>
      </c>
      <c r="F70">
        <v>15653.200194999999</v>
      </c>
      <c r="G70">
        <v>15148.799805000001</v>
      </c>
      <c r="H70">
        <v>15040.700194999999</v>
      </c>
      <c r="I70">
        <v>15561</v>
      </c>
      <c r="J70">
        <v>15363.772461</v>
      </c>
      <c r="L70" t="str">
        <f t="shared" si="10"/>
        <v>03MAY2024:21:00:00</v>
      </c>
      <c r="M70">
        <v>21</v>
      </c>
      <c r="N70">
        <f t="shared" si="11"/>
        <v>154.80956999999944</v>
      </c>
      <c r="O70" t="str">
        <f t="shared" si="12"/>
        <v/>
      </c>
      <c r="P70">
        <f t="shared" si="13"/>
        <v>154.80956999999944</v>
      </c>
      <c r="Q70" t="str">
        <f t="shared" si="14"/>
        <v/>
      </c>
      <c r="R70">
        <f t="shared" si="15"/>
        <v>1</v>
      </c>
      <c r="S70">
        <f t="shared" si="16"/>
        <v>1.0048530212799622</v>
      </c>
    </row>
    <row r="71" spans="1:19" x14ac:dyDescent="0.25">
      <c r="A71" t="s">
        <v>96</v>
      </c>
      <c r="B71">
        <v>14820.216796999999</v>
      </c>
      <c r="C71">
        <v>15373.5</v>
      </c>
      <c r="D71">
        <v>14884.947265999999</v>
      </c>
      <c r="E71">
        <v>15332.466796999999</v>
      </c>
      <c r="F71">
        <v>15482</v>
      </c>
      <c r="G71">
        <v>15036.5</v>
      </c>
      <c r="H71">
        <v>14887.599609000001</v>
      </c>
      <c r="I71">
        <v>15373.5</v>
      </c>
      <c r="J71">
        <v>15132.909180000001</v>
      </c>
      <c r="L71" t="str">
        <f t="shared" si="10"/>
        <v>03MAY2024:22:00:00</v>
      </c>
      <c r="M71">
        <v>22</v>
      </c>
      <c r="N71">
        <f t="shared" si="11"/>
        <v>553.28320300000087</v>
      </c>
      <c r="O71" t="str">
        <f t="shared" si="12"/>
        <v/>
      </c>
      <c r="P71">
        <f t="shared" si="13"/>
        <v>553.28320300000087</v>
      </c>
      <c r="Q71" t="str">
        <f t="shared" si="14"/>
        <v/>
      </c>
      <c r="R71">
        <f t="shared" si="15"/>
        <v>1</v>
      </c>
      <c r="S71">
        <f t="shared" si="16"/>
        <v>3.7333003327724592</v>
      </c>
    </row>
    <row r="72" spans="1:19" x14ac:dyDescent="0.25">
      <c r="A72" t="s">
        <v>97</v>
      </c>
      <c r="B72">
        <v>13821.776367</v>
      </c>
      <c r="C72">
        <v>14485.900390999999</v>
      </c>
      <c r="D72">
        <v>14145.605469</v>
      </c>
      <c r="E72">
        <v>14421.086914</v>
      </c>
      <c r="F72">
        <v>14571.200194999999</v>
      </c>
      <c r="G72">
        <v>14134.200194999999</v>
      </c>
      <c r="H72">
        <v>14064.700194999999</v>
      </c>
      <c r="I72">
        <v>14485.900390999999</v>
      </c>
      <c r="J72">
        <v>14280.322265999999</v>
      </c>
      <c r="L72" t="str">
        <f t="shared" si="10"/>
        <v>03MAY2024:23:00:00</v>
      </c>
      <c r="M72">
        <v>23</v>
      </c>
      <c r="N72">
        <f t="shared" si="11"/>
        <v>664.12402399999883</v>
      </c>
      <c r="O72" t="str">
        <f t="shared" si="12"/>
        <v/>
      </c>
      <c r="P72">
        <f t="shared" si="13"/>
        <v>664.12402399999883</v>
      </c>
      <c r="Q72" t="str">
        <f t="shared" si="14"/>
        <v/>
      </c>
      <c r="R72">
        <f t="shared" si="15"/>
        <v>1</v>
      </c>
      <c r="S72">
        <f t="shared" si="16"/>
        <v>4.8049107897999228</v>
      </c>
    </row>
    <row r="73" spans="1:19" x14ac:dyDescent="0.25">
      <c r="A73" t="s">
        <v>98</v>
      </c>
      <c r="B73">
        <v>12740.509765999999</v>
      </c>
      <c r="C73">
        <v>13309.900390999999</v>
      </c>
      <c r="D73">
        <v>13225.215819999999</v>
      </c>
      <c r="E73">
        <v>13397.472656</v>
      </c>
      <c r="F73">
        <v>13367.700194999999</v>
      </c>
      <c r="G73">
        <v>12914.5</v>
      </c>
      <c r="H73">
        <v>12945</v>
      </c>
      <c r="I73">
        <v>13309.900390999999</v>
      </c>
      <c r="J73">
        <v>13152.463867</v>
      </c>
      <c r="L73" t="str">
        <f t="shared" si="10"/>
        <v>04MAY2024:00:00:00</v>
      </c>
      <c r="M73">
        <v>24</v>
      </c>
      <c r="N73">
        <f t="shared" si="11"/>
        <v>569.390625</v>
      </c>
      <c r="O73" t="str">
        <f t="shared" si="12"/>
        <v/>
      </c>
      <c r="P73">
        <f t="shared" si="13"/>
        <v>569.390625</v>
      </c>
      <c r="Q73" t="str">
        <f t="shared" si="14"/>
        <v/>
      </c>
      <c r="R73">
        <f t="shared" si="15"/>
        <v>1</v>
      </c>
      <c r="S73">
        <f t="shared" si="16"/>
        <v>4.4691353443290476</v>
      </c>
    </row>
    <row r="74" spans="1:19" x14ac:dyDescent="0.25">
      <c r="A74" t="s">
        <v>99</v>
      </c>
      <c r="B74">
        <v>11945.229492</v>
      </c>
      <c r="C74">
        <v>11482.900390999999</v>
      </c>
      <c r="D74">
        <v>11999.073242</v>
      </c>
      <c r="E74">
        <v>12031.603515999999</v>
      </c>
      <c r="F74">
        <v>12034.900390999999</v>
      </c>
      <c r="G74">
        <v>11482.900390999999</v>
      </c>
      <c r="H74">
        <v>12080.400390999999</v>
      </c>
      <c r="I74">
        <v>12010.700194999999</v>
      </c>
      <c r="J74">
        <v>11921.595703000001</v>
      </c>
      <c r="L74" t="str">
        <f t="shared" si="10"/>
        <v>04MAY2024:01:00:00</v>
      </c>
      <c r="M74">
        <v>1</v>
      </c>
      <c r="N74">
        <f t="shared" si="11"/>
        <v>-462.32910100000117</v>
      </c>
      <c r="O74">
        <f t="shared" si="12"/>
        <v>-462.32910100000117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3.8704078587157644</v>
      </c>
    </row>
    <row r="75" spans="1:19" x14ac:dyDescent="0.25">
      <c r="A75" t="s">
        <v>100</v>
      </c>
      <c r="B75">
        <v>11238.310546999999</v>
      </c>
      <c r="C75">
        <v>10696.599609000001</v>
      </c>
      <c r="D75">
        <v>11393.216796999999</v>
      </c>
      <c r="E75">
        <v>11372.558594</v>
      </c>
      <c r="F75">
        <v>11228.299805000001</v>
      </c>
      <c r="G75">
        <v>10696.599609000001</v>
      </c>
      <c r="H75">
        <v>11240.099609000001</v>
      </c>
      <c r="I75">
        <v>11205.400390999999</v>
      </c>
      <c r="J75">
        <v>11152.722656</v>
      </c>
      <c r="L75" t="str">
        <f t="shared" si="10"/>
        <v>04MAY2024:02:00:00</v>
      </c>
      <c r="M75">
        <v>2</v>
      </c>
      <c r="N75">
        <f t="shared" si="11"/>
        <v>-541.71093799999835</v>
      </c>
      <c r="O75">
        <f t="shared" si="12"/>
        <v>-541.71093799999835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4.8202168442889741</v>
      </c>
    </row>
    <row r="76" spans="1:19" x14ac:dyDescent="0.25">
      <c r="A76" t="s">
        <v>101</v>
      </c>
      <c r="B76">
        <v>10691.164063</v>
      </c>
      <c r="C76">
        <v>10043.400390999999</v>
      </c>
      <c r="D76">
        <v>10926.077148</v>
      </c>
      <c r="E76">
        <v>10878.65625</v>
      </c>
      <c r="F76">
        <v>10668.299805000001</v>
      </c>
      <c r="G76">
        <v>10043.400390999999</v>
      </c>
      <c r="H76">
        <v>10676.799805000001</v>
      </c>
      <c r="I76">
        <v>10653.099609000001</v>
      </c>
      <c r="J76">
        <v>10593.536133</v>
      </c>
      <c r="L76" t="str">
        <f t="shared" si="10"/>
        <v>04MAY2024:03:00:00</v>
      </c>
      <c r="M76">
        <v>3</v>
      </c>
      <c r="N76">
        <f t="shared" si="11"/>
        <v>-647.76367200000095</v>
      </c>
      <c r="O76">
        <f t="shared" si="12"/>
        <v>-647.76367200000095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6.0588694381913246</v>
      </c>
    </row>
    <row r="77" spans="1:19" x14ac:dyDescent="0.25">
      <c r="A77" t="s">
        <v>102</v>
      </c>
      <c r="B77">
        <v>10358.647461</v>
      </c>
      <c r="C77">
        <v>9704.9902344000002</v>
      </c>
      <c r="D77">
        <v>10723.030273</v>
      </c>
      <c r="E77">
        <v>10657.407227</v>
      </c>
      <c r="F77">
        <v>10339.799805000001</v>
      </c>
      <c r="G77">
        <v>9704.9902344000002</v>
      </c>
      <c r="H77">
        <v>10400.799805000001</v>
      </c>
      <c r="I77">
        <v>10283.900390999999</v>
      </c>
      <c r="J77">
        <v>10290.504883</v>
      </c>
      <c r="L77" t="str">
        <f t="shared" si="10"/>
        <v>04MAY2024:04:00:00</v>
      </c>
      <c r="M77">
        <v>4</v>
      </c>
      <c r="N77">
        <f t="shared" si="11"/>
        <v>-653.65722660000029</v>
      </c>
      <c r="O77">
        <f t="shared" si="12"/>
        <v>-653.65722660000029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6.3102565181506591</v>
      </c>
    </row>
    <row r="78" spans="1:19" x14ac:dyDescent="0.25">
      <c r="A78" t="s">
        <v>103</v>
      </c>
      <c r="B78">
        <v>10127.455078000001</v>
      </c>
      <c r="C78">
        <v>9649.6103516000003</v>
      </c>
      <c r="D78">
        <v>10543.239258</v>
      </c>
      <c r="E78">
        <v>10504.421875</v>
      </c>
      <c r="F78">
        <v>10166.099609000001</v>
      </c>
      <c r="G78">
        <v>9649.6103516000003</v>
      </c>
      <c r="H78">
        <v>10272.5</v>
      </c>
      <c r="I78">
        <v>10096.299805000001</v>
      </c>
      <c r="J78">
        <v>10145.549805000001</v>
      </c>
      <c r="L78" t="str">
        <f t="shared" si="10"/>
        <v>04MAY2024:05:00:00</v>
      </c>
      <c r="M78">
        <v>5</v>
      </c>
      <c r="N78">
        <f t="shared" si="11"/>
        <v>-477.84472640000058</v>
      </c>
      <c r="O78">
        <f t="shared" si="12"/>
        <v>-477.84472640000058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4.7183100070029313</v>
      </c>
    </row>
    <row r="79" spans="1:19" x14ac:dyDescent="0.25">
      <c r="A79" t="s">
        <v>104</v>
      </c>
      <c r="B79">
        <v>10113.253906</v>
      </c>
      <c r="C79">
        <v>9821.7402344000002</v>
      </c>
      <c r="D79">
        <v>10658.576171999999</v>
      </c>
      <c r="E79">
        <v>10719.644531</v>
      </c>
      <c r="F79">
        <v>10272.5</v>
      </c>
      <c r="G79">
        <v>9821.7402344000002</v>
      </c>
      <c r="H79">
        <v>10397.799805000001</v>
      </c>
      <c r="I79">
        <v>10199.599609000001</v>
      </c>
      <c r="J79">
        <v>10270.042969</v>
      </c>
      <c r="L79" t="str">
        <f t="shared" si="10"/>
        <v>04MAY2024:06:00:00</v>
      </c>
      <c r="M79">
        <v>6</v>
      </c>
      <c r="N79">
        <f t="shared" si="11"/>
        <v>-291.51367159999973</v>
      </c>
      <c r="O79">
        <f t="shared" si="12"/>
        <v>-291.51367159999973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2.8824913752738892</v>
      </c>
    </row>
    <row r="80" spans="1:19" x14ac:dyDescent="0.25">
      <c r="A80" t="s">
        <v>105</v>
      </c>
      <c r="B80">
        <v>10442.722656</v>
      </c>
      <c r="C80">
        <v>10348</v>
      </c>
      <c r="D80">
        <v>10882.294921999999</v>
      </c>
      <c r="E80">
        <v>10968.713867</v>
      </c>
      <c r="F80">
        <v>10702.200194999999</v>
      </c>
      <c r="G80">
        <v>10348</v>
      </c>
      <c r="H80">
        <v>10852.299805000001</v>
      </c>
      <c r="I80">
        <v>10625.5</v>
      </c>
      <c r="J80">
        <v>10682.058594</v>
      </c>
      <c r="L80" t="str">
        <f t="shared" si="10"/>
        <v>04MAY2024:07:00:00</v>
      </c>
      <c r="M80">
        <v>7</v>
      </c>
      <c r="N80">
        <f t="shared" si="11"/>
        <v>-94.722655999999915</v>
      </c>
      <c r="O80">
        <f t="shared" si="12"/>
        <v>-94.722655999999915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0.90706857895508497</v>
      </c>
    </row>
    <row r="81" spans="1:19" x14ac:dyDescent="0.25">
      <c r="A81" t="s">
        <v>106</v>
      </c>
      <c r="B81">
        <v>10640.588867</v>
      </c>
      <c r="C81">
        <v>10779.799805000001</v>
      </c>
      <c r="D81">
        <v>11229.257813</v>
      </c>
      <c r="E81">
        <v>11324.044921999999</v>
      </c>
      <c r="F81">
        <v>11105.5</v>
      </c>
      <c r="G81">
        <v>10779.799805000001</v>
      </c>
      <c r="H81">
        <v>11222.299805000001</v>
      </c>
      <c r="I81">
        <v>11034</v>
      </c>
      <c r="J81">
        <v>11074.170898</v>
      </c>
      <c r="L81" t="str">
        <f t="shared" si="10"/>
        <v>04MAY2024:08:00:00</v>
      </c>
      <c r="M81">
        <v>8</v>
      </c>
      <c r="N81">
        <f t="shared" si="11"/>
        <v>139.21093800000017</v>
      </c>
      <c r="O81" t="str">
        <f t="shared" si="12"/>
        <v/>
      </c>
      <c r="P81">
        <f t="shared" si="13"/>
        <v>139.21093800000017</v>
      </c>
      <c r="Q81" t="str">
        <f t="shared" si="14"/>
        <v/>
      </c>
      <c r="R81">
        <f t="shared" si="15"/>
        <v>1</v>
      </c>
      <c r="S81">
        <f t="shared" si="16"/>
        <v>1.3083010699881426</v>
      </c>
    </row>
    <row r="82" spans="1:19" x14ac:dyDescent="0.25">
      <c r="A82" t="s">
        <v>107</v>
      </c>
      <c r="B82">
        <v>11281.988281</v>
      </c>
      <c r="C82">
        <v>11418</v>
      </c>
      <c r="D82">
        <v>12024.101563</v>
      </c>
      <c r="E82">
        <v>12143.838867</v>
      </c>
      <c r="F82">
        <v>11828</v>
      </c>
      <c r="G82">
        <v>11418</v>
      </c>
      <c r="H82">
        <v>11834.599609000001</v>
      </c>
      <c r="I82">
        <v>11648</v>
      </c>
      <c r="J82">
        <v>11750.541015999999</v>
      </c>
      <c r="L82" t="str">
        <f t="shared" si="10"/>
        <v>04MAY2024:09:00:00</v>
      </c>
      <c r="M82">
        <v>9</v>
      </c>
      <c r="N82">
        <f t="shared" si="11"/>
        <v>136.01171900000008</v>
      </c>
      <c r="O82" t="str">
        <f t="shared" si="12"/>
        <v/>
      </c>
      <c r="P82">
        <f t="shared" si="13"/>
        <v>136.01171900000008</v>
      </c>
      <c r="Q82" t="str">
        <f t="shared" si="14"/>
        <v/>
      </c>
      <c r="R82">
        <f t="shared" si="15"/>
        <v>1</v>
      </c>
      <c r="S82">
        <f t="shared" si="16"/>
        <v>1.2055651505068257</v>
      </c>
    </row>
    <row r="83" spans="1:19" x14ac:dyDescent="0.25">
      <c r="A83" t="s">
        <v>108</v>
      </c>
      <c r="B83">
        <v>11909.148438</v>
      </c>
      <c r="C83">
        <v>12034.799805000001</v>
      </c>
      <c r="D83">
        <v>12781.488281</v>
      </c>
      <c r="E83">
        <v>12860.389648</v>
      </c>
      <c r="F83">
        <v>12469.799805000001</v>
      </c>
      <c r="G83">
        <v>12034.799805000001</v>
      </c>
      <c r="H83">
        <v>12392.799805000001</v>
      </c>
      <c r="I83">
        <v>12323.099609000001</v>
      </c>
      <c r="J83">
        <v>12400.397461</v>
      </c>
      <c r="L83" t="str">
        <f t="shared" si="10"/>
        <v>04MAY2024:10:00:00</v>
      </c>
      <c r="M83">
        <v>10</v>
      </c>
      <c r="N83">
        <f t="shared" si="11"/>
        <v>125.65136700000039</v>
      </c>
      <c r="O83" t="str">
        <f t="shared" si="12"/>
        <v/>
      </c>
      <c r="P83">
        <f t="shared" si="13"/>
        <v>125.65136700000039</v>
      </c>
      <c r="Q83" t="str">
        <f t="shared" si="14"/>
        <v/>
      </c>
      <c r="R83">
        <f t="shared" si="15"/>
        <v>1</v>
      </c>
      <c r="S83">
        <f t="shared" si="16"/>
        <v>1.0550827177455355</v>
      </c>
    </row>
    <row r="84" spans="1:19" x14ac:dyDescent="0.25">
      <c r="A84" t="s">
        <v>109</v>
      </c>
      <c r="B84">
        <v>12510.605469</v>
      </c>
      <c r="C84">
        <v>12500.799805000001</v>
      </c>
      <c r="D84">
        <v>13482.421875</v>
      </c>
      <c r="E84">
        <v>13523.454102</v>
      </c>
      <c r="F84">
        <v>12937.599609000001</v>
      </c>
      <c r="G84">
        <v>12500.799805000001</v>
      </c>
      <c r="H84">
        <v>12788.099609000001</v>
      </c>
      <c r="I84">
        <v>12869.099609000001</v>
      </c>
      <c r="J84">
        <v>12915.604492</v>
      </c>
      <c r="L84" t="str">
        <f t="shared" si="10"/>
        <v>04MAY2024:11:00:00</v>
      </c>
      <c r="M84">
        <v>11</v>
      </c>
      <c r="N84">
        <f t="shared" si="11"/>
        <v>-9.8056639999995241</v>
      </c>
      <c r="O84">
        <f t="shared" si="12"/>
        <v>-9.8056639999995241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7.8378812474719603E-2</v>
      </c>
    </row>
    <row r="85" spans="1:19" x14ac:dyDescent="0.25">
      <c r="A85" t="s">
        <v>110</v>
      </c>
      <c r="B85">
        <v>12920.469727</v>
      </c>
      <c r="C85">
        <v>13010</v>
      </c>
      <c r="D85">
        <v>13806.327148</v>
      </c>
      <c r="E85">
        <v>13885.100586</v>
      </c>
      <c r="F85">
        <v>13384.900390999999</v>
      </c>
      <c r="G85">
        <v>13010</v>
      </c>
      <c r="H85">
        <v>13192.599609000001</v>
      </c>
      <c r="I85">
        <v>13364.099609000001</v>
      </c>
      <c r="J85">
        <v>13351.585938</v>
      </c>
      <c r="L85" t="str">
        <f t="shared" si="10"/>
        <v>04MAY2024:12:00:00</v>
      </c>
      <c r="M85">
        <v>12</v>
      </c>
      <c r="N85">
        <f t="shared" si="11"/>
        <v>89.530273000000307</v>
      </c>
      <c r="O85" t="str">
        <f t="shared" si="12"/>
        <v/>
      </c>
      <c r="P85">
        <f t="shared" si="13"/>
        <v>89.530273000000307</v>
      </c>
      <c r="Q85" t="str">
        <f t="shared" si="14"/>
        <v/>
      </c>
      <c r="R85">
        <f t="shared" si="15"/>
        <v>1</v>
      </c>
      <c r="S85">
        <f t="shared" si="16"/>
        <v>0.69293357665556266</v>
      </c>
    </row>
    <row r="86" spans="1:19" x14ac:dyDescent="0.25">
      <c r="A86" t="s">
        <v>111</v>
      </c>
      <c r="B86">
        <v>13235.493164</v>
      </c>
      <c r="C86">
        <v>13659.299805000001</v>
      </c>
      <c r="D86">
        <v>14136.992188</v>
      </c>
      <c r="E86">
        <v>14231.922852</v>
      </c>
      <c r="F86">
        <v>13898.799805000001</v>
      </c>
      <c r="G86">
        <v>13659.299805000001</v>
      </c>
      <c r="H86">
        <v>13726</v>
      </c>
      <c r="I86">
        <v>13868.799805000001</v>
      </c>
      <c r="J86">
        <v>13857.978515999999</v>
      </c>
      <c r="L86" t="str">
        <f t="shared" si="10"/>
        <v>04MAY2024:13:00:00</v>
      </c>
      <c r="M86">
        <v>13</v>
      </c>
      <c r="N86">
        <f t="shared" si="11"/>
        <v>423.80664100000104</v>
      </c>
      <c r="O86" t="str">
        <f t="shared" si="12"/>
        <v/>
      </c>
      <c r="P86">
        <f t="shared" si="13"/>
        <v>423.80664100000104</v>
      </c>
      <c r="Q86" t="str">
        <f t="shared" si="14"/>
        <v/>
      </c>
      <c r="R86">
        <f t="shared" si="15"/>
        <v>1</v>
      </c>
      <c r="S86">
        <f t="shared" si="16"/>
        <v>3.2020464651271006</v>
      </c>
    </row>
    <row r="87" spans="1:19" x14ac:dyDescent="0.25">
      <c r="A87" t="s">
        <v>112</v>
      </c>
      <c r="B87">
        <v>13912.405273</v>
      </c>
      <c r="C87">
        <v>14186.200194999999</v>
      </c>
      <c r="D87">
        <v>14389.765625</v>
      </c>
      <c r="E87">
        <v>14396.094727</v>
      </c>
      <c r="F87">
        <v>14313.400390999999</v>
      </c>
      <c r="G87">
        <v>14186.200194999999</v>
      </c>
      <c r="H87">
        <v>14147.799805000001</v>
      </c>
      <c r="I87">
        <v>14248.200194999999</v>
      </c>
      <c r="J87">
        <v>14257.074219</v>
      </c>
      <c r="L87" t="str">
        <f t="shared" si="10"/>
        <v>04MAY2024:14:00:00</v>
      </c>
      <c r="M87">
        <v>14</v>
      </c>
      <c r="N87">
        <f t="shared" si="11"/>
        <v>273.79492199999913</v>
      </c>
      <c r="O87" t="str">
        <f t="shared" si="12"/>
        <v/>
      </c>
      <c r="P87">
        <f t="shared" si="13"/>
        <v>273.79492199999913</v>
      </c>
      <c r="Q87" t="str">
        <f t="shared" si="14"/>
        <v/>
      </c>
      <c r="R87">
        <f t="shared" si="15"/>
        <v>1</v>
      </c>
      <c r="S87">
        <f t="shared" si="16"/>
        <v>1.9679912756089473</v>
      </c>
    </row>
    <row r="88" spans="1:19" x14ac:dyDescent="0.25">
      <c r="A88" t="s">
        <v>113</v>
      </c>
      <c r="B88">
        <v>14443.994140999999</v>
      </c>
      <c r="C88">
        <v>14574.200194999999</v>
      </c>
      <c r="D88">
        <v>14450.910156</v>
      </c>
      <c r="E88">
        <v>14499.796875</v>
      </c>
      <c r="F88">
        <v>14669.700194999999</v>
      </c>
      <c r="G88">
        <v>14574.200194999999</v>
      </c>
      <c r="H88">
        <v>14487.799805000001</v>
      </c>
      <c r="I88">
        <v>14595.5</v>
      </c>
      <c r="J88">
        <v>14555.621094</v>
      </c>
      <c r="L88" t="str">
        <f t="shared" si="10"/>
        <v>04MAY2024:15:00:00</v>
      </c>
      <c r="M88">
        <v>15</v>
      </c>
      <c r="N88">
        <f t="shared" si="11"/>
        <v>130.20605400000022</v>
      </c>
      <c r="O88" t="str">
        <f t="shared" si="12"/>
        <v/>
      </c>
      <c r="P88">
        <f t="shared" si="13"/>
        <v>130.20605400000022</v>
      </c>
      <c r="Q88" t="str">
        <f t="shared" si="14"/>
        <v/>
      </c>
      <c r="R88">
        <f t="shared" si="15"/>
        <v>1</v>
      </c>
      <c r="S88">
        <f t="shared" si="16"/>
        <v>0.90145463040866114</v>
      </c>
    </row>
    <row r="89" spans="1:19" x14ac:dyDescent="0.25">
      <c r="A89" t="s">
        <v>114</v>
      </c>
      <c r="B89">
        <v>14778.198242</v>
      </c>
      <c r="C89">
        <v>14604.799805000001</v>
      </c>
      <c r="D89">
        <v>14479.170898</v>
      </c>
      <c r="E89">
        <v>14562.849609000001</v>
      </c>
      <c r="F89">
        <v>14751.099609000001</v>
      </c>
      <c r="G89">
        <v>14604.799805000001</v>
      </c>
      <c r="H89">
        <v>14528.5</v>
      </c>
      <c r="I89">
        <v>14745.900390999999</v>
      </c>
      <c r="J89">
        <v>14621.894531</v>
      </c>
      <c r="L89" t="str">
        <f t="shared" si="10"/>
        <v>04MAY2024:16:00:00</v>
      </c>
      <c r="M89">
        <v>16</v>
      </c>
      <c r="N89">
        <f t="shared" si="11"/>
        <v>-173.39843699999983</v>
      </c>
      <c r="O89">
        <f t="shared" si="12"/>
        <v>-173.39843699999983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1.1733394975525315</v>
      </c>
    </row>
    <row r="90" spans="1:19" x14ac:dyDescent="0.25">
      <c r="A90" t="s">
        <v>115</v>
      </c>
      <c r="B90">
        <v>14905.931640999999</v>
      </c>
      <c r="C90">
        <v>14436.599609000001</v>
      </c>
      <c r="D90">
        <v>14727.166015999999</v>
      </c>
      <c r="E90">
        <v>14850.34375</v>
      </c>
      <c r="F90">
        <v>14686.5</v>
      </c>
      <c r="G90">
        <v>14436.599609000001</v>
      </c>
      <c r="H90">
        <v>14388.900390999999</v>
      </c>
      <c r="I90">
        <v>14810.299805000001</v>
      </c>
      <c r="J90">
        <v>14609.894531</v>
      </c>
      <c r="L90" t="str">
        <f t="shared" si="10"/>
        <v>04MAY2024:17:00:00</v>
      </c>
      <c r="M90">
        <v>17</v>
      </c>
      <c r="N90">
        <f t="shared" si="11"/>
        <v>-469.33203199999843</v>
      </c>
      <c r="O90">
        <f t="shared" si="12"/>
        <v>-469.33203199999843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3.1486259517591089</v>
      </c>
    </row>
    <row r="91" spans="1:19" x14ac:dyDescent="0.25">
      <c r="A91" t="s">
        <v>116</v>
      </c>
      <c r="B91">
        <v>14753.796875</v>
      </c>
      <c r="C91">
        <v>14164.5</v>
      </c>
      <c r="D91">
        <v>14761.763671999999</v>
      </c>
      <c r="E91">
        <v>14887.979492</v>
      </c>
      <c r="F91">
        <v>14575.700194999999</v>
      </c>
      <c r="G91">
        <v>14164.5</v>
      </c>
      <c r="H91">
        <v>14217.400390999999</v>
      </c>
      <c r="I91">
        <v>14769.700194999999</v>
      </c>
      <c r="J91">
        <v>14497.814453000001</v>
      </c>
      <c r="L91" t="str">
        <f t="shared" si="10"/>
        <v>04MAY2024:18:00:00</v>
      </c>
      <c r="M91">
        <v>18</v>
      </c>
      <c r="N91">
        <f t="shared" si="11"/>
        <v>-589.296875</v>
      </c>
      <c r="O91">
        <f t="shared" si="12"/>
        <v>-589.296875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3.9942048815823896</v>
      </c>
    </row>
    <row r="92" spans="1:19" x14ac:dyDescent="0.25">
      <c r="A92" t="s">
        <v>117</v>
      </c>
      <c r="B92">
        <v>14462.665039</v>
      </c>
      <c r="C92">
        <v>13850.400390999999</v>
      </c>
      <c r="D92">
        <v>14605.59375</v>
      </c>
      <c r="E92">
        <v>14703.747069999999</v>
      </c>
      <c r="F92">
        <v>14440.400390999999</v>
      </c>
      <c r="G92">
        <v>13850.400390999999</v>
      </c>
      <c r="H92">
        <v>14039.400390999999</v>
      </c>
      <c r="I92">
        <v>14567.599609000001</v>
      </c>
      <c r="J92">
        <v>14300.679688</v>
      </c>
      <c r="L92" t="str">
        <f t="shared" si="10"/>
        <v>04MAY2024:19:00:00</v>
      </c>
      <c r="M92">
        <v>19</v>
      </c>
      <c r="N92">
        <f t="shared" si="11"/>
        <v>-612.26464800000031</v>
      </c>
      <c r="O92">
        <f t="shared" si="12"/>
        <v>-612.26464800000031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4.2334151164323339</v>
      </c>
    </row>
    <row r="93" spans="1:19" x14ac:dyDescent="0.25">
      <c r="A93" t="s">
        <v>118</v>
      </c>
      <c r="B93">
        <v>14117.087890999999</v>
      </c>
      <c r="C93">
        <v>13489</v>
      </c>
      <c r="D93">
        <v>14184.453125</v>
      </c>
      <c r="E93">
        <v>14285.220703000001</v>
      </c>
      <c r="F93">
        <v>14128.900390999999</v>
      </c>
      <c r="G93">
        <v>13489</v>
      </c>
      <c r="H93">
        <v>13796.200194999999</v>
      </c>
      <c r="I93">
        <v>14227.099609000001</v>
      </c>
      <c r="J93">
        <v>13965.130859000001</v>
      </c>
      <c r="L93" t="str">
        <f t="shared" si="10"/>
        <v>04MAY2024:20:00:00</v>
      </c>
      <c r="M93">
        <v>20</v>
      </c>
      <c r="N93">
        <f t="shared" si="11"/>
        <v>-628.08789099999922</v>
      </c>
      <c r="O93">
        <f t="shared" si="12"/>
        <v>-628.08789099999922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4.4491321145660727</v>
      </c>
    </row>
    <row r="94" spans="1:19" x14ac:dyDescent="0.25">
      <c r="A94" t="s">
        <v>119</v>
      </c>
      <c r="B94">
        <v>14051.076171999999</v>
      </c>
      <c r="C94">
        <v>13523</v>
      </c>
      <c r="D94">
        <v>14014.552734000001</v>
      </c>
      <c r="E94">
        <v>14135.125</v>
      </c>
      <c r="F94">
        <v>14125.200194999999</v>
      </c>
      <c r="G94">
        <v>13523</v>
      </c>
      <c r="H94">
        <v>13889.099609000001</v>
      </c>
      <c r="I94">
        <v>14072.299805000001</v>
      </c>
      <c r="J94">
        <v>13924.831055000001</v>
      </c>
      <c r="L94" t="str">
        <f t="shared" si="10"/>
        <v>04MAY2024:21:00:00</v>
      </c>
      <c r="M94">
        <v>21</v>
      </c>
      <c r="N94">
        <f t="shared" si="11"/>
        <v>-528.07617199999913</v>
      </c>
      <c r="O94">
        <f t="shared" si="12"/>
        <v>-528.07617199999913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3.7582613995952308</v>
      </c>
    </row>
    <row r="95" spans="1:19" x14ac:dyDescent="0.25">
      <c r="A95" t="s">
        <v>120</v>
      </c>
      <c r="B95">
        <v>13788.500977</v>
      </c>
      <c r="C95">
        <v>13486.5</v>
      </c>
      <c r="D95">
        <v>13621.577148</v>
      </c>
      <c r="E95">
        <v>13735.784180000001</v>
      </c>
      <c r="F95">
        <v>14111</v>
      </c>
      <c r="G95">
        <v>13486.5</v>
      </c>
      <c r="H95">
        <v>13887.5</v>
      </c>
      <c r="I95">
        <v>13921.799805000001</v>
      </c>
      <c r="J95">
        <v>13805.675781</v>
      </c>
      <c r="L95" t="str">
        <f t="shared" si="10"/>
        <v>04MAY2024:22:00:00</v>
      </c>
      <c r="M95">
        <v>22</v>
      </c>
      <c r="N95">
        <f t="shared" si="11"/>
        <v>-302.00097699999969</v>
      </c>
      <c r="O95">
        <f t="shared" si="12"/>
        <v>-302.00097699999969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2.1902379200157753</v>
      </c>
    </row>
    <row r="96" spans="1:19" x14ac:dyDescent="0.25">
      <c r="A96" t="s">
        <v>121</v>
      </c>
      <c r="B96">
        <v>13170.102539</v>
      </c>
      <c r="C96">
        <v>13128.700194999999</v>
      </c>
      <c r="D96">
        <v>12967.466796999999</v>
      </c>
      <c r="E96">
        <v>13079.700194999999</v>
      </c>
      <c r="F96">
        <v>13649.5</v>
      </c>
      <c r="G96">
        <v>13128.700194999999</v>
      </c>
      <c r="H96">
        <v>13521.700194999999</v>
      </c>
      <c r="I96">
        <v>13378.200194999999</v>
      </c>
      <c r="J96">
        <v>13329.113281</v>
      </c>
      <c r="L96" t="str">
        <f t="shared" si="10"/>
        <v>04MAY2024:23:00:00</v>
      </c>
      <c r="M96">
        <v>23</v>
      </c>
      <c r="N96">
        <f t="shared" si="11"/>
        <v>-41.402344000000085</v>
      </c>
      <c r="O96">
        <f t="shared" si="12"/>
        <v>-41.402344000000085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0.31436614770004478</v>
      </c>
    </row>
    <row r="97" spans="1:19" x14ac:dyDescent="0.25">
      <c r="A97" t="s">
        <v>122</v>
      </c>
      <c r="B97">
        <v>12197.283203000001</v>
      </c>
      <c r="C97">
        <v>12247.599609000001</v>
      </c>
      <c r="D97">
        <v>12214.102539</v>
      </c>
      <c r="E97">
        <v>12294.644531</v>
      </c>
      <c r="F97">
        <v>12671.099609000001</v>
      </c>
      <c r="G97">
        <v>12247.599609000001</v>
      </c>
      <c r="H97">
        <v>12606</v>
      </c>
      <c r="I97">
        <v>12409.299805000001</v>
      </c>
      <c r="J97">
        <v>12429.621094</v>
      </c>
      <c r="L97" t="str">
        <f t="shared" si="10"/>
        <v>05MAY2024:00:00:00</v>
      </c>
      <c r="M97">
        <v>24</v>
      </c>
      <c r="N97">
        <f t="shared" si="11"/>
        <v>50.316405999999915</v>
      </c>
      <c r="O97" t="str">
        <f t="shared" si="12"/>
        <v/>
      </c>
      <c r="P97">
        <f t="shared" si="13"/>
        <v>50.316405999999915</v>
      </c>
      <c r="Q97" t="str">
        <f t="shared" si="14"/>
        <v/>
      </c>
      <c r="R97">
        <f t="shared" si="15"/>
        <v>1</v>
      </c>
      <c r="S97">
        <f t="shared" si="16"/>
        <v>0.41252142106222689</v>
      </c>
    </row>
    <row r="98" spans="1:19" x14ac:dyDescent="0.25">
      <c r="A98" t="s">
        <v>123</v>
      </c>
      <c r="B98">
        <v>11287.808594</v>
      </c>
      <c r="C98">
        <v>11483.700194999999</v>
      </c>
      <c r="D98">
        <v>11443.591796999999</v>
      </c>
      <c r="E98">
        <v>11674.790039</v>
      </c>
      <c r="F98">
        <v>11644.700194999999</v>
      </c>
      <c r="G98">
        <v>11644.700194999999</v>
      </c>
      <c r="H98">
        <v>12023.400390999999</v>
      </c>
      <c r="I98">
        <v>11483.700194999999</v>
      </c>
      <c r="J98">
        <v>11648.019531</v>
      </c>
      <c r="L98" t="str">
        <f t="shared" si="10"/>
        <v>05MAY2024:01:00:00</v>
      </c>
      <c r="M98">
        <v>1</v>
      </c>
      <c r="N98">
        <f t="shared" si="11"/>
        <v>195.89160099999935</v>
      </c>
      <c r="O98" t="str">
        <f t="shared" si="12"/>
        <v/>
      </c>
      <c r="P98">
        <f t="shared" si="13"/>
        <v>195.89160099999935</v>
      </c>
      <c r="Q98" t="str">
        <f t="shared" si="14"/>
        <v/>
      </c>
      <c r="R98">
        <f t="shared" si="15"/>
        <v>1</v>
      </c>
      <c r="S98">
        <f t="shared" si="16"/>
        <v>1.7354263174175804</v>
      </c>
    </row>
    <row r="99" spans="1:19" x14ac:dyDescent="0.25">
      <c r="A99" t="s">
        <v>124</v>
      </c>
      <c r="B99">
        <v>10627.064453000001</v>
      </c>
      <c r="C99">
        <v>10771.799805000001</v>
      </c>
      <c r="D99">
        <v>10832.180664</v>
      </c>
      <c r="E99">
        <v>11051.461914</v>
      </c>
      <c r="F99">
        <v>10948.200194999999</v>
      </c>
      <c r="G99">
        <v>10948.200194999999</v>
      </c>
      <c r="H99">
        <v>11305</v>
      </c>
      <c r="I99">
        <v>10771.799805000001</v>
      </c>
      <c r="J99">
        <v>10961.077148</v>
      </c>
      <c r="L99" t="str">
        <f t="shared" si="10"/>
        <v>05MAY2024:02:00:00</v>
      </c>
      <c r="M99">
        <v>2</v>
      </c>
      <c r="N99">
        <f t="shared" si="11"/>
        <v>144.73535199999969</v>
      </c>
      <c r="O99" t="str">
        <f t="shared" si="12"/>
        <v/>
      </c>
      <c r="P99">
        <f t="shared" si="13"/>
        <v>144.73535199999969</v>
      </c>
      <c r="Q99" t="str">
        <f t="shared" si="14"/>
        <v/>
      </c>
      <c r="R99">
        <f t="shared" si="15"/>
        <v>1</v>
      </c>
      <c r="S99">
        <f t="shared" si="16"/>
        <v>1.3619504486880305</v>
      </c>
    </row>
    <row r="100" spans="1:19" x14ac:dyDescent="0.25">
      <c r="A100" t="s">
        <v>125</v>
      </c>
      <c r="B100">
        <v>10055.388671999999</v>
      </c>
      <c r="C100">
        <v>10309.5</v>
      </c>
      <c r="D100">
        <v>10509.963867</v>
      </c>
      <c r="E100">
        <v>10663.965819999999</v>
      </c>
      <c r="F100">
        <v>10546.799805000001</v>
      </c>
      <c r="G100">
        <v>10546.799805000001</v>
      </c>
      <c r="H100">
        <v>10914.799805000001</v>
      </c>
      <c r="I100">
        <v>10309.5</v>
      </c>
      <c r="J100">
        <v>10565.573242</v>
      </c>
      <c r="L100" t="str">
        <f t="shared" si="10"/>
        <v>05MAY2024:03:00:00</v>
      </c>
      <c r="M100">
        <v>3</v>
      </c>
      <c r="N100">
        <f t="shared" si="11"/>
        <v>254.11132800000087</v>
      </c>
      <c r="O100" t="str">
        <f t="shared" si="12"/>
        <v/>
      </c>
      <c r="P100">
        <f t="shared" si="13"/>
        <v>254.11132800000087</v>
      </c>
      <c r="Q100" t="str">
        <f t="shared" si="14"/>
        <v/>
      </c>
      <c r="R100">
        <f t="shared" si="15"/>
        <v>1</v>
      </c>
      <c r="S100">
        <f t="shared" si="16"/>
        <v>2.5271159205172582</v>
      </c>
    </row>
    <row r="101" spans="1:19" x14ac:dyDescent="0.25">
      <c r="A101" t="s">
        <v>126</v>
      </c>
      <c r="B101">
        <v>9696.6347655999998</v>
      </c>
      <c r="C101">
        <v>9913.8496094000002</v>
      </c>
      <c r="D101">
        <v>10117.131836</v>
      </c>
      <c r="E101">
        <v>10288.716796999999</v>
      </c>
      <c r="F101">
        <v>10092.799805000001</v>
      </c>
      <c r="G101">
        <v>10092.799805000001</v>
      </c>
      <c r="H101">
        <v>10432.5</v>
      </c>
      <c r="I101">
        <v>9913.8496094000002</v>
      </c>
      <c r="J101">
        <v>10129.816406</v>
      </c>
      <c r="L101" t="str">
        <f t="shared" si="10"/>
        <v>05MAY2024:04:00:00</v>
      </c>
      <c r="M101">
        <v>4</v>
      </c>
      <c r="N101">
        <f t="shared" si="11"/>
        <v>217.21484380000038</v>
      </c>
      <c r="O101" t="str">
        <f t="shared" si="12"/>
        <v/>
      </c>
      <c r="P101">
        <f t="shared" si="13"/>
        <v>217.21484380000038</v>
      </c>
      <c r="Q101" t="str">
        <f t="shared" si="14"/>
        <v/>
      </c>
      <c r="R101">
        <f t="shared" si="15"/>
        <v>1</v>
      </c>
      <c r="S101">
        <f t="shared" si="16"/>
        <v>2.2401054494761077</v>
      </c>
    </row>
    <row r="102" spans="1:19" x14ac:dyDescent="0.25">
      <c r="A102" t="s">
        <v>127</v>
      </c>
      <c r="B102">
        <v>9588.1816405999998</v>
      </c>
      <c r="C102">
        <v>9565.0800780999998</v>
      </c>
      <c r="D102">
        <v>10063.491211</v>
      </c>
      <c r="E102">
        <v>10196.424805000001</v>
      </c>
      <c r="F102">
        <v>9577.75</v>
      </c>
      <c r="G102">
        <v>9577.75</v>
      </c>
      <c r="H102">
        <v>9871.1601563000004</v>
      </c>
      <c r="I102">
        <v>9565.0800780999998</v>
      </c>
      <c r="J102">
        <v>9731.0458983999997</v>
      </c>
      <c r="L102" t="str">
        <f t="shared" si="10"/>
        <v>05MAY2024:05:00:00</v>
      </c>
      <c r="M102">
        <v>5</v>
      </c>
      <c r="N102">
        <f t="shared" si="11"/>
        <v>-23.1015625</v>
      </c>
      <c r="O102">
        <f t="shared" si="12"/>
        <v>-23.1015625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0.24093788964300819</v>
      </c>
    </row>
    <row r="103" spans="1:19" x14ac:dyDescent="0.25">
      <c r="A103" t="s">
        <v>128</v>
      </c>
      <c r="B103">
        <v>9519.9365233999997</v>
      </c>
      <c r="C103">
        <v>9527.1103516000003</v>
      </c>
      <c r="D103">
        <v>9937.4658202999999</v>
      </c>
      <c r="E103">
        <v>10102.723633</v>
      </c>
      <c r="F103">
        <v>9458.1103516000003</v>
      </c>
      <c r="G103">
        <v>9458.1103516000003</v>
      </c>
      <c r="H103">
        <v>9720.75</v>
      </c>
      <c r="I103">
        <v>9527.1103516000003</v>
      </c>
      <c r="J103">
        <v>9620.3095702999999</v>
      </c>
      <c r="L103" t="str">
        <f t="shared" si="10"/>
        <v>05MAY2024:06:00:00</v>
      </c>
      <c r="M103">
        <v>6</v>
      </c>
      <c r="N103">
        <f t="shared" si="11"/>
        <v>7.1738282000005711</v>
      </c>
      <c r="O103" t="str">
        <f t="shared" si="12"/>
        <v/>
      </c>
      <c r="P103">
        <f t="shared" si="13"/>
        <v>7.1738282000005711</v>
      </c>
      <c r="Q103" t="str">
        <f t="shared" si="14"/>
        <v/>
      </c>
      <c r="R103">
        <f t="shared" si="15"/>
        <v>1</v>
      </c>
      <c r="S103">
        <f t="shared" si="16"/>
        <v>7.5355840686198952E-2</v>
      </c>
    </row>
    <row r="104" spans="1:19" x14ac:dyDescent="0.25">
      <c r="A104" t="s">
        <v>129</v>
      </c>
      <c r="B104">
        <v>9538.9755858999997</v>
      </c>
      <c r="C104">
        <v>9685.3896483999997</v>
      </c>
      <c r="D104">
        <v>9917.7285155999998</v>
      </c>
      <c r="E104">
        <v>10142.995117</v>
      </c>
      <c r="F104">
        <v>9666.9003905999998</v>
      </c>
      <c r="G104">
        <v>9666.9003905999998</v>
      </c>
      <c r="H104">
        <v>9861.6601563000004</v>
      </c>
      <c r="I104">
        <v>9685.3896483999997</v>
      </c>
      <c r="J104">
        <v>9759.7158202999999</v>
      </c>
      <c r="L104" t="str">
        <f t="shared" si="10"/>
        <v>05MAY2024:07:00:00</v>
      </c>
      <c r="M104">
        <v>7</v>
      </c>
      <c r="N104">
        <f t="shared" si="11"/>
        <v>146.4140625</v>
      </c>
      <c r="O104" t="str">
        <f t="shared" si="12"/>
        <v/>
      </c>
      <c r="P104">
        <f t="shared" si="13"/>
        <v>146.4140625</v>
      </c>
      <c r="Q104" t="str">
        <f t="shared" si="14"/>
        <v/>
      </c>
      <c r="R104">
        <f t="shared" si="15"/>
        <v>1</v>
      </c>
      <c r="S104">
        <f t="shared" si="16"/>
        <v>1.5349034199901024</v>
      </c>
    </row>
    <row r="105" spans="1:19" x14ac:dyDescent="0.25">
      <c r="A105" t="s">
        <v>130</v>
      </c>
      <c r="B105">
        <v>9652.2783202999999</v>
      </c>
      <c r="C105">
        <v>9970.2900391000003</v>
      </c>
      <c r="D105">
        <v>10227.070313</v>
      </c>
      <c r="E105">
        <v>10457.369140999999</v>
      </c>
      <c r="F105">
        <v>9991.7695313000004</v>
      </c>
      <c r="G105">
        <v>9991.7695313000004</v>
      </c>
      <c r="H105">
        <v>10049.099609000001</v>
      </c>
      <c r="I105">
        <v>9970.2900391000003</v>
      </c>
      <c r="J105">
        <v>10046</v>
      </c>
      <c r="L105" t="str">
        <f t="shared" si="10"/>
        <v>05MAY2024:08:00:00</v>
      </c>
      <c r="M105">
        <v>8</v>
      </c>
      <c r="N105">
        <f t="shared" si="11"/>
        <v>318.01171880000038</v>
      </c>
      <c r="O105" t="str">
        <f t="shared" si="12"/>
        <v/>
      </c>
      <c r="P105">
        <f t="shared" si="13"/>
        <v>318.01171880000038</v>
      </c>
      <c r="Q105" t="str">
        <f t="shared" si="14"/>
        <v/>
      </c>
      <c r="R105">
        <f t="shared" si="15"/>
        <v>1</v>
      </c>
      <c r="S105">
        <f t="shared" si="16"/>
        <v>3.2946803671334282</v>
      </c>
    </row>
    <row r="106" spans="1:19" x14ac:dyDescent="0.25">
      <c r="A106" t="s">
        <v>131</v>
      </c>
      <c r="B106">
        <v>10304.522461</v>
      </c>
      <c r="C106">
        <v>10551.900390999999</v>
      </c>
      <c r="D106">
        <v>10945.972656</v>
      </c>
      <c r="E106">
        <v>11171.745117</v>
      </c>
      <c r="F106">
        <v>10578.799805000001</v>
      </c>
      <c r="G106">
        <v>10578.799805000001</v>
      </c>
      <c r="H106">
        <v>10453.099609000001</v>
      </c>
      <c r="I106">
        <v>10551.900390999999</v>
      </c>
      <c r="J106">
        <v>10621.714844</v>
      </c>
      <c r="L106" t="str">
        <f t="shared" si="10"/>
        <v>05MAY2024:09:00:00</v>
      </c>
      <c r="M106">
        <v>9</v>
      </c>
      <c r="N106">
        <f t="shared" si="11"/>
        <v>247.37792999999874</v>
      </c>
      <c r="O106" t="str">
        <f t="shared" si="12"/>
        <v/>
      </c>
      <c r="P106">
        <f t="shared" si="13"/>
        <v>247.37792999999874</v>
      </c>
      <c r="Q106" t="str">
        <f t="shared" si="14"/>
        <v/>
      </c>
      <c r="R106">
        <f t="shared" si="15"/>
        <v>1</v>
      </c>
      <c r="S106">
        <f t="shared" si="16"/>
        <v>2.4006734027342009</v>
      </c>
    </row>
    <row r="107" spans="1:19" x14ac:dyDescent="0.25">
      <c r="A107" t="s">
        <v>132</v>
      </c>
      <c r="B107">
        <v>11030.236328000001</v>
      </c>
      <c r="C107">
        <v>11183.799805000001</v>
      </c>
      <c r="D107">
        <v>11565.434569999999</v>
      </c>
      <c r="E107">
        <v>11732.724609000001</v>
      </c>
      <c r="F107">
        <v>11148.400390999999</v>
      </c>
      <c r="G107">
        <v>11148.400390999999</v>
      </c>
      <c r="H107">
        <v>10878</v>
      </c>
      <c r="I107">
        <v>11183.799805000001</v>
      </c>
      <c r="J107">
        <v>11184.806640999999</v>
      </c>
      <c r="L107" t="str">
        <f t="shared" si="10"/>
        <v>05MAY2024:10:00:00</v>
      </c>
      <c r="M107">
        <v>10</v>
      </c>
      <c r="N107">
        <f t="shared" si="11"/>
        <v>153.56347699999969</v>
      </c>
      <c r="O107" t="str">
        <f t="shared" si="12"/>
        <v/>
      </c>
      <c r="P107">
        <f t="shared" si="13"/>
        <v>153.56347699999969</v>
      </c>
      <c r="Q107" t="str">
        <f t="shared" si="14"/>
        <v/>
      </c>
      <c r="R107">
        <f t="shared" si="15"/>
        <v>1</v>
      </c>
      <c r="S107">
        <f t="shared" si="16"/>
        <v>1.3922047763399443</v>
      </c>
    </row>
    <row r="108" spans="1:19" x14ac:dyDescent="0.25">
      <c r="A108" t="s">
        <v>133</v>
      </c>
      <c r="B108">
        <v>11692.191406</v>
      </c>
      <c r="C108">
        <v>11660.299805000001</v>
      </c>
      <c r="D108">
        <v>11982.695313</v>
      </c>
      <c r="E108">
        <v>12141.992188</v>
      </c>
      <c r="F108">
        <v>11509.299805000001</v>
      </c>
      <c r="G108">
        <v>11509.299805000001</v>
      </c>
      <c r="H108">
        <v>11147.700194999999</v>
      </c>
      <c r="I108">
        <v>11660.299805000001</v>
      </c>
      <c r="J108">
        <v>11561.859375</v>
      </c>
      <c r="L108" t="str">
        <f t="shared" si="10"/>
        <v>05MAY2024:11:00:00</v>
      </c>
      <c r="M108">
        <v>11</v>
      </c>
      <c r="N108">
        <f t="shared" si="11"/>
        <v>-31.891600999999355</v>
      </c>
      <c r="O108">
        <f t="shared" si="12"/>
        <v>-31.891600999999355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0.27275982655940584</v>
      </c>
    </row>
    <row r="109" spans="1:19" x14ac:dyDescent="0.25">
      <c r="A109" t="s">
        <v>134</v>
      </c>
      <c r="B109">
        <v>12290.661133</v>
      </c>
      <c r="C109">
        <v>12096.900390999999</v>
      </c>
      <c r="D109">
        <v>12195.338867</v>
      </c>
      <c r="E109">
        <v>12367.613281</v>
      </c>
      <c r="F109">
        <v>11800</v>
      </c>
      <c r="G109">
        <v>11800</v>
      </c>
      <c r="H109">
        <v>11406.799805000001</v>
      </c>
      <c r="I109">
        <v>12096.900390999999</v>
      </c>
      <c r="J109">
        <v>11859.807617</v>
      </c>
      <c r="L109" t="str">
        <f t="shared" si="10"/>
        <v>05MAY2024:12:00:00</v>
      </c>
      <c r="M109">
        <v>12</v>
      </c>
      <c r="N109">
        <f t="shared" si="11"/>
        <v>-193.76074200000039</v>
      </c>
      <c r="O109">
        <f t="shared" si="12"/>
        <v>-193.76074200000039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1.5764875453262599</v>
      </c>
    </row>
    <row r="110" spans="1:19" x14ac:dyDescent="0.25">
      <c r="A110" t="s">
        <v>135</v>
      </c>
      <c r="B110">
        <v>12927.447265999999</v>
      </c>
      <c r="C110">
        <v>12476.700194999999</v>
      </c>
      <c r="D110">
        <v>12634.808594</v>
      </c>
      <c r="E110">
        <v>12864.829102</v>
      </c>
      <c r="F110">
        <v>12137.200194999999</v>
      </c>
      <c r="G110">
        <v>12137.200194999999</v>
      </c>
      <c r="H110">
        <v>11753</v>
      </c>
      <c r="I110">
        <v>12476.700194999999</v>
      </c>
      <c r="J110">
        <v>12227.78125</v>
      </c>
      <c r="L110" t="str">
        <f t="shared" si="10"/>
        <v>05MAY2024:13:00:00</v>
      </c>
      <c r="M110">
        <v>13</v>
      </c>
      <c r="N110">
        <f t="shared" si="11"/>
        <v>-450.74707099999978</v>
      </c>
      <c r="O110">
        <f t="shared" si="12"/>
        <v>-450.74707099999978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3.4867446118731653</v>
      </c>
    </row>
    <row r="111" spans="1:19" x14ac:dyDescent="0.25">
      <c r="A111" t="s">
        <v>136</v>
      </c>
      <c r="B111">
        <v>13515.520508</v>
      </c>
      <c r="C111">
        <v>12829.900390999999</v>
      </c>
      <c r="D111">
        <v>12982.041015999999</v>
      </c>
      <c r="E111">
        <v>13220.525390999999</v>
      </c>
      <c r="F111">
        <v>12483.200194999999</v>
      </c>
      <c r="G111">
        <v>12483.200194999999</v>
      </c>
      <c r="H111">
        <v>12148.700194999999</v>
      </c>
      <c r="I111">
        <v>12829.900390999999</v>
      </c>
      <c r="J111">
        <v>12585.409180000001</v>
      </c>
      <c r="L111" t="str">
        <f t="shared" si="10"/>
        <v>05MAY2024:14:00:00</v>
      </c>
      <c r="M111">
        <v>14</v>
      </c>
      <c r="N111">
        <f t="shared" si="11"/>
        <v>-685.62011700000039</v>
      </c>
      <c r="O111">
        <f t="shared" si="12"/>
        <v>-685.62011700000039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5.072835460492799</v>
      </c>
    </row>
    <row r="112" spans="1:19" x14ac:dyDescent="0.25">
      <c r="A112" t="s">
        <v>137</v>
      </c>
      <c r="B112">
        <v>14122.665039</v>
      </c>
      <c r="C112">
        <v>13238.900390999999</v>
      </c>
      <c r="D112">
        <v>13301.302734000001</v>
      </c>
      <c r="E112">
        <v>13599.893555000001</v>
      </c>
      <c r="F112">
        <v>12906.400390999999</v>
      </c>
      <c r="G112">
        <v>12906.400390999999</v>
      </c>
      <c r="H112">
        <v>12633.400390999999</v>
      </c>
      <c r="I112">
        <v>13238.900390999999</v>
      </c>
      <c r="J112">
        <v>12997.280273</v>
      </c>
      <c r="L112" t="str">
        <f t="shared" si="10"/>
        <v>05MAY2024:15:00:00</v>
      </c>
      <c r="M112">
        <v>15</v>
      </c>
      <c r="N112">
        <f t="shared" si="11"/>
        <v>-883.76464800000031</v>
      </c>
      <c r="O112">
        <f t="shared" si="12"/>
        <v>-883.76464800000031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6.2577753246959258</v>
      </c>
    </row>
    <row r="113" spans="1:19" x14ac:dyDescent="0.25">
      <c r="A113" t="s">
        <v>138</v>
      </c>
      <c r="B113">
        <v>14842.358398</v>
      </c>
      <c r="C113">
        <v>13591.700194999999</v>
      </c>
      <c r="D113">
        <v>13564.587890999999</v>
      </c>
      <c r="E113">
        <v>13684.083984000001</v>
      </c>
      <c r="F113">
        <v>13226.099609000001</v>
      </c>
      <c r="G113">
        <v>13226.099609000001</v>
      </c>
      <c r="H113">
        <v>13021.099609000001</v>
      </c>
      <c r="I113">
        <v>13591.700194999999</v>
      </c>
      <c r="J113">
        <v>13325.916992</v>
      </c>
      <c r="L113" t="str">
        <f t="shared" si="10"/>
        <v>05MAY2024:16:00:00</v>
      </c>
      <c r="M113">
        <v>16</v>
      </c>
      <c r="N113">
        <f t="shared" si="11"/>
        <v>-1250.6582030000009</v>
      </c>
      <c r="O113">
        <f t="shared" si="12"/>
        <v>-1250.6582030000009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8.4262768049619829</v>
      </c>
    </row>
    <row r="114" spans="1:19" x14ac:dyDescent="0.25">
      <c r="A114" t="s">
        <v>139</v>
      </c>
      <c r="B114">
        <v>15524.016602</v>
      </c>
      <c r="C114">
        <v>13827.599609000001</v>
      </c>
      <c r="D114">
        <v>13791.627930000001</v>
      </c>
      <c r="E114">
        <v>13935.760742</v>
      </c>
      <c r="F114">
        <v>13411</v>
      </c>
      <c r="G114">
        <v>13411</v>
      </c>
      <c r="H114">
        <v>13200.799805000001</v>
      </c>
      <c r="I114">
        <v>13827.599609000001</v>
      </c>
      <c r="J114">
        <v>13528.40625</v>
      </c>
      <c r="L114" t="str">
        <f t="shared" si="10"/>
        <v>05MAY2024:17:00:00</v>
      </c>
      <c r="M114">
        <v>17</v>
      </c>
      <c r="N114">
        <f t="shared" si="11"/>
        <v>-1696.4169929999989</v>
      </c>
      <c r="O114">
        <f t="shared" si="12"/>
        <v>-1696.4169929999989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10.927693756662467</v>
      </c>
    </row>
    <row r="115" spans="1:19" x14ac:dyDescent="0.25">
      <c r="A115" t="s">
        <v>140</v>
      </c>
      <c r="B115">
        <v>15773.967773</v>
      </c>
      <c r="C115">
        <v>14107.099609000001</v>
      </c>
      <c r="D115">
        <v>14082.615234000001</v>
      </c>
      <c r="E115">
        <v>14178.909180000001</v>
      </c>
      <c r="F115">
        <v>13688.599609000001</v>
      </c>
      <c r="G115">
        <v>13688.599609000001</v>
      </c>
      <c r="H115">
        <v>13434</v>
      </c>
      <c r="I115">
        <v>14107.099609000001</v>
      </c>
      <c r="J115">
        <v>13800.182617</v>
      </c>
      <c r="L115" t="str">
        <f t="shared" si="10"/>
        <v>05MAY2024:18:00:00</v>
      </c>
      <c r="M115">
        <v>18</v>
      </c>
      <c r="N115">
        <f t="shared" si="11"/>
        <v>-1666.8681639999995</v>
      </c>
      <c r="O115">
        <f t="shared" si="12"/>
        <v>-1666.8681639999995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10.567209138420747</v>
      </c>
    </row>
    <row r="116" spans="1:19" x14ac:dyDescent="0.25">
      <c r="A116" t="s">
        <v>141</v>
      </c>
      <c r="B116">
        <v>15725.066406</v>
      </c>
      <c r="C116">
        <v>14307.099609000001</v>
      </c>
      <c r="D116">
        <v>14174.445313</v>
      </c>
      <c r="E116">
        <v>14207.185546999999</v>
      </c>
      <c r="F116">
        <v>14002.599609000001</v>
      </c>
      <c r="G116">
        <v>14002.599609000001</v>
      </c>
      <c r="H116">
        <v>13659.900390999999</v>
      </c>
      <c r="I116">
        <v>14307.099609000001</v>
      </c>
      <c r="J116">
        <v>14029.330078000001</v>
      </c>
      <c r="L116" t="str">
        <f t="shared" si="10"/>
        <v>05MAY2024:19:00:00</v>
      </c>
      <c r="M116">
        <v>19</v>
      </c>
      <c r="N116">
        <f t="shared" si="11"/>
        <v>-1417.9667969999991</v>
      </c>
      <c r="O116">
        <f t="shared" si="12"/>
        <v>-1417.9667969999991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9.0172388490452722</v>
      </c>
    </row>
    <row r="117" spans="1:19" x14ac:dyDescent="0.25">
      <c r="A117" t="s">
        <v>142</v>
      </c>
      <c r="B117">
        <v>15335.119140999999</v>
      </c>
      <c r="C117">
        <v>14013.299805000001</v>
      </c>
      <c r="D117">
        <v>13861.260742</v>
      </c>
      <c r="E117">
        <v>13966.496094</v>
      </c>
      <c r="F117">
        <v>13756.700194999999</v>
      </c>
      <c r="G117">
        <v>13756.700194999999</v>
      </c>
      <c r="H117">
        <v>13389.400390999999</v>
      </c>
      <c r="I117">
        <v>14013.299805000001</v>
      </c>
      <c r="J117">
        <v>13755.472656</v>
      </c>
      <c r="L117" t="str">
        <f t="shared" si="10"/>
        <v>05MAY2024:20:00:00</v>
      </c>
      <c r="M117">
        <v>20</v>
      </c>
      <c r="N117">
        <f t="shared" si="11"/>
        <v>-1321.8193359999987</v>
      </c>
      <c r="O117">
        <f t="shared" si="12"/>
        <v>-1321.8193359999987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8.61955700406644</v>
      </c>
    </row>
    <row r="118" spans="1:19" x14ac:dyDescent="0.25">
      <c r="A118" t="s">
        <v>143</v>
      </c>
      <c r="B118">
        <v>15224.869140999999</v>
      </c>
      <c r="C118">
        <v>13827.5</v>
      </c>
      <c r="D118">
        <v>14008.310546999999</v>
      </c>
      <c r="E118">
        <v>14062.623046999999</v>
      </c>
      <c r="F118">
        <v>13631.599609000001</v>
      </c>
      <c r="G118">
        <v>13631.599609000001</v>
      </c>
      <c r="H118">
        <v>13368.900390999999</v>
      </c>
      <c r="I118">
        <v>13827.5</v>
      </c>
      <c r="J118">
        <v>13693.583008</v>
      </c>
      <c r="L118" t="str">
        <f t="shared" si="10"/>
        <v>05MAY2024:21:00:00</v>
      </c>
      <c r="M118">
        <v>21</v>
      </c>
      <c r="N118">
        <f t="shared" si="11"/>
        <v>-1397.3691409999992</v>
      </c>
      <c r="O118">
        <f t="shared" si="12"/>
        <v>-1397.3691409999992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9.1782013234973334</v>
      </c>
    </row>
    <row r="119" spans="1:19" x14ac:dyDescent="0.25">
      <c r="A119" t="s">
        <v>144</v>
      </c>
      <c r="B119">
        <v>15054.210938</v>
      </c>
      <c r="C119">
        <v>13673</v>
      </c>
      <c r="D119">
        <v>13656.587890999999</v>
      </c>
      <c r="E119">
        <v>13650.552734000001</v>
      </c>
      <c r="F119">
        <v>13587.799805000001</v>
      </c>
      <c r="G119">
        <v>13587.799805000001</v>
      </c>
      <c r="H119">
        <v>13304.099609000001</v>
      </c>
      <c r="I119">
        <v>13673</v>
      </c>
      <c r="J119">
        <v>13561.857421999999</v>
      </c>
      <c r="L119" t="str">
        <f t="shared" si="10"/>
        <v>05MAY2024:22:00:00</v>
      </c>
      <c r="M119">
        <v>22</v>
      </c>
      <c r="N119">
        <f t="shared" si="11"/>
        <v>-1381.2109380000002</v>
      </c>
      <c r="O119">
        <f t="shared" si="12"/>
        <v>-1381.2109380000002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9.1749142063203912</v>
      </c>
    </row>
    <row r="120" spans="1:19" x14ac:dyDescent="0.25">
      <c r="A120" t="s">
        <v>145</v>
      </c>
      <c r="B120">
        <v>14183.426758</v>
      </c>
      <c r="C120">
        <v>13016.200194999999</v>
      </c>
      <c r="D120">
        <v>12983.891602</v>
      </c>
      <c r="E120">
        <v>13005.368164</v>
      </c>
      <c r="F120">
        <v>13006.5</v>
      </c>
      <c r="G120">
        <v>13006.5</v>
      </c>
      <c r="H120">
        <v>12782.200194999999</v>
      </c>
      <c r="I120">
        <v>13016.200194999999</v>
      </c>
      <c r="J120">
        <v>12959.058594</v>
      </c>
      <c r="L120" t="str">
        <f t="shared" si="10"/>
        <v>05MAY2024:23:00:00</v>
      </c>
      <c r="M120">
        <v>23</v>
      </c>
      <c r="N120">
        <f t="shared" si="11"/>
        <v>-1167.2265630000002</v>
      </c>
      <c r="O120">
        <f t="shared" si="12"/>
        <v>-1167.2265630000002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8.2295102792534909</v>
      </c>
    </row>
    <row r="121" spans="1:19" x14ac:dyDescent="0.25">
      <c r="A121" t="s">
        <v>146</v>
      </c>
      <c r="B121">
        <v>12989.150390999999</v>
      </c>
      <c r="C121">
        <v>11932.700194999999</v>
      </c>
      <c r="D121">
        <v>11996.328125</v>
      </c>
      <c r="E121">
        <v>12044.617188</v>
      </c>
      <c r="F121">
        <v>11905.900390999999</v>
      </c>
      <c r="G121">
        <v>11905.900390999999</v>
      </c>
      <c r="H121">
        <v>11726.5</v>
      </c>
      <c r="I121">
        <v>11932.700194999999</v>
      </c>
      <c r="J121">
        <v>11893.465819999999</v>
      </c>
      <c r="L121" t="str">
        <f t="shared" si="10"/>
        <v>06MAY2024:00:00:00</v>
      </c>
      <c r="M121">
        <v>24</v>
      </c>
      <c r="N121">
        <f t="shared" si="11"/>
        <v>-1056.4501959999998</v>
      </c>
      <c r="O121">
        <f t="shared" si="12"/>
        <v>-1056.4501959999998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8.1333279252198007</v>
      </c>
    </row>
    <row r="122" spans="1:19" x14ac:dyDescent="0.25">
      <c r="A122" t="s">
        <v>147</v>
      </c>
      <c r="B122">
        <v>11998.186523</v>
      </c>
      <c r="C122">
        <v>11381.700194999999</v>
      </c>
      <c r="D122">
        <v>11297.749023</v>
      </c>
      <c r="E122">
        <v>11381.222656</v>
      </c>
      <c r="F122">
        <v>11444.099609000001</v>
      </c>
      <c r="G122">
        <v>11444.099609000001</v>
      </c>
      <c r="H122">
        <v>11381.700194999999</v>
      </c>
      <c r="I122">
        <v>11412.799805000001</v>
      </c>
      <c r="J122">
        <v>11396.089844</v>
      </c>
      <c r="L122" t="str">
        <f t="shared" si="10"/>
        <v>06MAY2024:01:00:00</v>
      </c>
      <c r="M122">
        <v>1</v>
      </c>
      <c r="N122">
        <f t="shared" si="11"/>
        <v>-616.48632800000087</v>
      </c>
      <c r="O122">
        <f t="shared" si="12"/>
        <v>-616.48632800000087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5.1381625616356565</v>
      </c>
    </row>
    <row r="123" spans="1:19" x14ac:dyDescent="0.25">
      <c r="A123" t="s">
        <v>148</v>
      </c>
      <c r="B123">
        <v>11349.040039</v>
      </c>
      <c r="C123">
        <v>10827.099609000001</v>
      </c>
      <c r="D123">
        <v>10747.747069999999</v>
      </c>
      <c r="E123">
        <v>10820.5625</v>
      </c>
      <c r="F123">
        <v>10838.700194999999</v>
      </c>
      <c r="G123">
        <v>10838.700194999999</v>
      </c>
      <c r="H123">
        <v>10827.099609000001</v>
      </c>
      <c r="I123">
        <v>10771.5</v>
      </c>
      <c r="J123">
        <v>10804.749023</v>
      </c>
      <c r="L123" t="str">
        <f t="shared" si="10"/>
        <v>06MAY2024:02:00:00</v>
      </c>
      <c r="M123">
        <v>2</v>
      </c>
      <c r="N123">
        <f t="shared" si="11"/>
        <v>-521.94042999999874</v>
      </c>
      <c r="O123">
        <f t="shared" si="12"/>
        <v>-521.94042999999874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4.5989830699900205</v>
      </c>
    </row>
    <row r="124" spans="1:19" x14ac:dyDescent="0.25">
      <c r="A124" t="s">
        <v>149</v>
      </c>
      <c r="B124">
        <v>10867.958984000001</v>
      </c>
      <c r="C124">
        <v>10357.200194999999</v>
      </c>
      <c r="D124">
        <v>10275.467773</v>
      </c>
      <c r="E124">
        <v>10358.795898</v>
      </c>
      <c r="F124">
        <v>10269.5</v>
      </c>
      <c r="G124">
        <v>10269.5</v>
      </c>
      <c r="H124">
        <v>10357.200194999999</v>
      </c>
      <c r="I124">
        <v>10276.299805000001</v>
      </c>
      <c r="J124">
        <v>10289.59375</v>
      </c>
      <c r="L124" t="str">
        <f t="shared" si="10"/>
        <v>06MAY2024:03:00:00</v>
      </c>
      <c r="M124">
        <v>3</v>
      </c>
      <c r="N124">
        <f t="shared" si="11"/>
        <v>-510.75878900000134</v>
      </c>
      <c r="O124">
        <f t="shared" si="12"/>
        <v>-510.75878900000134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4.6996753461431844</v>
      </c>
    </row>
    <row r="125" spans="1:19" x14ac:dyDescent="0.25">
      <c r="A125" t="s">
        <v>150</v>
      </c>
      <c r="B125">
        <v>10663.563477</v>
      </c>
      <c r="C125">
        <v>10193</v>
      </c>
      <c r="D125">
        <v>10147.877930000001</v>
      </c>
      <c r="E125">
        <v>10209.547852</v>
      </c>
      <c r="F125">
        <v>10014.900390999999</v>
      </c>
      <c r="G125">
        <v>10014.900390999999</v>
      </c>
      <c r="H125">
        <v>10193</v>
      </c>
      <c r="I125">
        <v>10040.200194999999</v>
      </c>
      <c r="J125">
        <v>10082.175781</v>
      </c>
      <c r="L125" t="str">
        <f t="shared" si="10"/>
        <v>06MAY2024:04:00:00</v>
      </c>
      <c r="M125">
        <v>4</v>
      </c>
      <c r="N125">
        <f t="shared" si="11"/>
        <v>-470.56347699999969</v>
      </c>
      <c r="O125">
        <f t="shared" si="12"/>
        <v>-470.56347699999969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4.4128163912086942</v>
      </c>
    </row>
    <row r="126" spans="1:19" x14ac:dyDescent="0.25">
      <c r="A126" t="s">
        <v>151</v>
      </c>
      <c r="B126">
        <v>10827.328125</v>
      </c>
      <c r="C126">
        <v>10214.799805000001</v>
      </c>
      <c r="D126">
        <v>10218.833984000001</v>
      </c>
      <c r="E126">
        <v>10383.836914</v>
      </c>
      <c r="F126">
        <v>9996.9599608999997</v>
      </c>
      <c r="G126">
        <v>9996.9599608999997</v>
      </c>
      <c r="H126">
        <v>10214.799805000001</v>
      </c>
      <c r="I126">
        <v>10062.900390999999</v>
      </c>
      <c r="J126">
        <v>10098.090819999999</v>
      </c>
      <c r="L126" t="str">
        <f t="shared" si="10"/>
        <v>06MAY2024:05:00:00</v>
      </c>
      <c r="M126">
        <v>5</v>
      </c>
      <c r="N126">
        <f t="shared" si="11"/>
        <v>-612.52831999999944</v>
      </c>
      <c r="O126">
        <f t="shared" si="12"/>
        <v>-612.52831999999944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5.6572435316307494</v>
      </c>
    </row>
    <row r="127" spans="1:19" x14ac:dyDescent="0.25">
      <c r="A127" t="s">
        <v>152</v>
      </c>
      <c r="B127">
        <v>11461.429688</v>
      </c>
      <c r="C127">
        <v>10682.700194999999</v>
      </c>
      <c r="D127">
        <v>10693.883789</v>
      </c>
      <c r="E127">
        <v>10838.046875</v>
      </c>
      <c r="F127">
        <v>10456.900390999999</v>
      </c>
      <c r="G127">
        <v>10456.900390999999</v>
      </c>
      <c r="H127">
        <v>10682.700194999999</v>
      </c>
      <c r="I127">
        <v>10575.700194999999</v>
      </c>
      <c r="J127">
        <v>10573.216796999999</v>
      </c>
      <c r="L127" t="str">
        <f t="shared" si="10"/>
        <v>06MAY2024:06:00:00</v>
      </c>
      <c r="M127">
        <v>6</v>
      </c>
      <c r="N127">
        <f t="shared" si="11"/>
        <v>-778.72949300000073</v>
      </c>
      <c r="O127">
        <f t="shared" si="12"/>
        <v>-778.72949300000073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6.7943486475803505</v>
      </c>
    </row>
    <row r="128" spans="1:19" x14ac:dyDescent="0.25">
      <c r="A128" t="s">
        <v>153</v>
      </c>
      <c r="B128">
        <v>12506.884765999999</v>
      </c>
      <c r="C128">
        <v>11608.900390999999</v>
      </c>
      <c r="D128">
        <v>11797.143555000001</v>
      </c>
      <c r="E128">
        <v>11880.8125</v>
      </c>
      <c r="F128">
        <v>11428.400390999999</v>
      </c>
      <c r="G128">
        <v>11428.400390999999</v>
      </c>
      <c r="H128">
        <v>11608.900390999999</v>
      </c>
      <c r="I128">
        <v>11574.200194999999</v>
      </c>
      <c r="J128">
        <v>11567.409180000001</v>
      </c>
      <c r="L128" t="str">
        <f t="shared" si="10"/>
        <v>06MAY2024:07:00:00</v>
      </c>
      <c r="M128">
        <v>7</v>
      </c>
      <c r="N128">
        <f t="shared" si="11"/>
        <v>-897.984375</v>
      </c>
      <c r="O128">
        <f t="shared" si="12"/>
        <v>-897.984375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7.179920434232935</v>
      </c>
    </row>
    <row r="129" spans="1:19" x14ac:dyDescent="0.25">
      <c r="A129" t="s">
        <v>154</v>
      </c>
      <c r="B129">
        <v>13153.334961</v>
      </c>
      <c r="C129">
        <v>12149</v>
      </c>
      <c r="D129">
        <v>12296.451171999999</v>
      </c>
      <c r="E129">
        <v>12377.498046999999</v>
      </c>
      <c r="F129">
        <v>12040.599609000001</v>
      </c>
      <c r="G129">
        <v>12040.599609000001</v>
      </c>
      <c r="H129">
        <v>12149</v>
      </c>
      <c r="I129">
        <v>12189.200194999999</v>
      </c>
      <c r="J129">
        <v>12143.169921999999</v>
      </c>
      <c r="L129" t="str">
        <f t="shared" si="10"/>
        <v>06MAY2024:08:00:00</v>
      </c>
      <c r="M129">
        <v>8</v>
      </c>
      <c r="N129">
        <f t="shared" si="11"/>
        <v>-1004.3349610000005</v>
      </c>
      <c r="O129">
        <f t="shared" si="12"/>
        <v>-1004.3349610000005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7.6355917642018643</v>
      </c>
    </row>
    <row r="130" spans="1:19" x14ac:dyDescent="0.25">
      <c r="A130" t="s">
        <v>155</v>
      </c>
      <c r="B130">
        <v>13461.637694999999</v>
      </c>
      <c r="C130">
        <v>12590.5</v>
      </c>
      <c r="D130">
        <v>12773.432617</v>
      </c>
      <c r="E130">
        <v>12728.194336</v>
      </c>
      <c r="F130">
        <v>12508.799805000001</v>
      </c>
      <c r="G130">
        <v>12508.799805000001</v>
      </c>
      <c r="H130">
        <v>12590.5</v>
      </c>
      <c r="I130">
        <v>12597</v>
      </c>
      <c r="J130">
        <v>12595.707031</v>
      </c>
      <c r="L130" t="str">
        <f t="shared" si="10"/>
        <v>06MAY2024:09:00:00</v>
      </c>
      <c r="M130">
        <v>9</v>
      </c>
      <c r="N130">
        <f t="shared" si="11"/>
        <v>-871.13769499999944</v>
      </c>
      <c r="O130">
        <f t="shared" si="12"/>
        <v>-871.13769499999944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6.4712608876969142</v>
      </c>
    </row>
    <row r="131" spans="1:19" x14ac:dyDescent="0.25">
      <c r="A131" t="s">
        <v>156</v>
      </c>
      <c r="B131">
        <v>13961.506836</v>
      </c>
      <c r="C131">
        <v>13097.400390999999</v>
      </c>
      <c r="D131">
        <v>13347.319336</v>
      </c>
      <c r="E131">
        <v>13251.796875</v>
      </c>
      <c r="F131">
        <v>12955</v>
      </c>
      <c r="G131">
        <v>12955</v>
      </c>
      <c r="H131">
        <v>13097.400390999999</v>
      </c>
      <c r="I131">
        <v>13057.799805000001</v>
      </c>
      <c r="J131">
        <v>13082.503906</v>
      </c>
      <c r="L131" t="str">
        <f t="shared" ref="L131:L194" si="17">A131</f>
        <v>06MAY2024:10:00:00</v>
      </c>
      <c r="M131">
        <v>10</v>
      </c>
      <c r="N131">
        <f t="shared" ref="N131:N194" si="18">C131-B131</f>
        <v>-864.10644500000126</v>
      </c>
      <c r="O131">
        <f t="shared" ref="O131:O194" si="19">IF(N131&lt;0,N131,"")</f>
        <v>-864.10644500000126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6.1892061877725624</v>
      </c>
    </row>
    <row r="132" spans="1:19" x14ac:dyDescent="0.25">
      <c r="A132" t="s">
        <v>157</v>
      </c>
      <c r="B132">
        <v>14508.849609000001</v>
      </c>
      <c r="C132">
        <v>13740.700194999999</v>
      </c>
      <c r="D132">
        <v>13904.371094</v>
      </c>
      <c r="E132">
        <v>13825.960938</v>
      </c>
      <c r="F132">
        <v>13488.200194999999</v>
      </c>
      <c r="G132">
        <v>13488.200194999999</v>
      </c>
      <c r="H132">
        <v>13740.700194999999</v>
      </c>
      <c r="I132">
        <v>13585.400390999999</v>
      </c>
      <c r="J132">
        <v>13641.375</v>
      </c>
      <c r="L132" t="str">
        <f t="shared" si="17"/>
        <v>06MAY2024:11:00:00</v>
      </c>
      <c r="M132">
        <v>11</v>
      </c>
      <c r="N132">
        <f t="shared" si="18"/>
        <v>-768.14941400000134</v>
      </c>
      <c r="O132">
        <f t="shared" si="19"/>
        <v>-768.14941400000134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5.2943509285774777</v>
      </c>
    </row>
    <row r="133" spans="1:19" x14ac:dyDescent="0.25">
      <c r="A133" t="s">
        <v>158</v>
      </c>
      <c r="B133">
        <v>15036.258789</v>
      </c>
      <c r="C133">
        <v>14365.299805000001</v>
      </c>
      <c r="D133">
        <v>14433.985352</v>
      </c>
      <c r="E133">
        <v>14330.400390999999</v>
      </c>
      <c r="F133">
        <v>13899.799805000001</v>
      </c>
      <c r="G133">
        <v>13899.799805000001</v>
      </c>
      <c r="H133">
        <v>14365.299805000001</v>
      </c>
      <c r="I133">
        <v>14106.700194999999</v>
      </c>
      <c r="J133">
        <v>14141.117188</v>
      </c>
      <c r="L133" t="str">
        <f t="shared" si="17"/>
        <v>06MAY2024:12:00:00</v>
      </c>
      <c r="M133">
        <v>12</v>
      </c>
      <c r="N133">
        <f t="shared" si="18"/>
        <v>-670.95898399999896</v>
      </c>
      <c r="O133">
        <f t="shared" si="19"/>
        <v>-670.95898399999896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4.4622734512314262</v>
      </c>
    </row>
    <row r="134" spans="1:19" x14ac:dyDescent="0.25">
      <c r="A134" t="s">
        <v>159</v>
      </c>
      <c r="B134">
        <v>15614.633789</v>
      </c>
      <c r="C134">
        <v>15272.700194999999</v>
      </c>
      <c r="D134">
        <v>14888.159180000001</v>
      </c>
      <c r="E134">
        <v>14788.787109000001</v>
      </c>
      <c r="F134">
        <v>14535.900390999999</v>
      </c>
      <c r="G134">
        <v>14535.900390999999</v>
      </c>
      <c r="H134">
        <v>15272.700194999999</v>
      </c>
      <c r="I134">
        <v>14725.400390999999</v>
      </c>
      <c r="J134">
        <v>14791.612305000001</v>
      </c>
      <c r="L134" t="str">
        <f t="shared" si="17"/>
        <v>06MAY2024:13:00:00</v>
      </c>
      <c r="M134">
        <v>13</v>
      </c>
      <c r="N134">
        <f t="shared" si="18"/>
        <v>-341.93359400000008</v>
      </c>
      <c r="O134">
        <f t="shared" si="19"/>
        <v>-341.93359400000008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2.1898278155001059</v>
      </c>
    </row>
    <row r="135" spans="1:19" x14ac:dyDescent="0.25">
      <c r="A135" t="s">
        <v>160</v>
      </c>
      <c r="B135">
        <v>16214.089844</v>
      </c>
      <c r="C135">
        <v>16248.799805000001</v>
      </c>
      <c r="D135">
        <v>15413.405273</v>
      </c>
      <c r="E135">
        <v>15337.450194999999</v>
      </c>
      <c r="F135">
        <v>15243.5</v>
      </c>
      <c r="G135">
        <v>15243.5</v>
      </c>
      <c r="H135">
        <v>16248.799805000001</v>
      </c>
      <c r="I135">
        <v>15415.599609000001</v>
      </c>
      <c r="J135">
        <v>15512.960938</v>
      </c>
      <c r="L135" t="str">
        <f t="shared" si="17"/>
        <v>06MAY2024:14:00:00</v>
      </c>
      <c r="M135">
        <v>14</v>
      </c>
      <c r="N135">
        <f t="shared" si="18"/>
        <v>34.709961000000476</v>
      </c>
      <c r="O135" t="str">
        <f t="shared" si="19"/>
        <v/>
      </c>
      <c r="P135">
        <f t="shared" si="20"/>
        <v>34.709961000000476</v>
      </c>
      <c r="Q135" t="str">
        <f t="shared" si="21"/>
        <v/>
      </c>
      <c r="R135">
        <f t="shared" si="22"/>
        <v>1</v>
      </c>
      <c r="S135">
        <f t="shared" si="23"/>
        <v>0.21407283007528694</v>
      </c>
    </row>
    <row r="136" spans="1:19" x14ac:dyDescent="0.25">
      <c r="A136" t="s">
        <v>161</v>
      </c>
      <c r="B136">
        <v>16849.367188</v>
      </c>
      <c r="C136">
        <v>17082.300781000002</v>
      </c>
      <c r="D136">
        <v>16059.171875</v>
      </c>
      <c r="E136">
        <v>15985.679688</v>
      </c>
      <c r="F136">
        <v>15874.799805000001</v>
      </c>
      <c r="G136">
        <v>15874.799805000001</v>
      </c>
      <c r="H136">
        <v>17082.300781000002</v>
      </c>
      <c r="I136">
        <v>16025.400390999999</v>
      </c>
      <c r="J136">
        <v>16183.293944999999</v>
      </c>
      <c r="L136" t="str">
        <f t="shared" si="17"/>
        <v>06MAY2024:15:00:00</v>
      </c>
      <c r="M136">
        <v>15</v>
      </c>
      <c r="N136">
        <f t="shared" si="18"/>
        <v>232.93359300000157</v>
      </c>
      <c r="O136" t="str">
        <f t="shared" si="19"/>
        <v/>
      </c>
      <c r="P136">
        <f t="shared" si="20"/>
        <v>232.93359300000157</v>
      </c>
      <c r="Q136" t="str">
        <f t="shared" si="21"/>
        <v/>
      </c>
      <c r="R136">
        <f t="shared" si="22"/>
        <v>1</v>
      </c>
      <c r="S136">
        <f t="shared" si="23"/>
        <v>1.3824471293253981</v>
      </c>
    </row>
    <row r="137" spans="1:19" x14ac:dyDescent="0.25">
      <c r="A137" t="s">
        <v>162</v>
      </c>
      <c r="B137">
        <v>17147.263672000001</v>
      </c>
      <c r="C137">
        <v>17682.300781000002</v>
      </c>
      <c r="D137">
        <v>16437.734375</v>
      </c>
      <c r="E137">
        <v>16335.225586</v>
      </c>
      <c r="F137">
        <v>16392.5</v>
      </c>
      <c r="G137">
        <v>16392.5</v>
      </c>
      <c r="H137">
        <v>17682.300781000002</v>
      </c>
      <c r="I137">
        <v>16534</v>
      </c>
      <c r="J137">
        <v>16687.806640999999</v>
      </c>
      <c r="L137" t="str">
        <f t="shared" si="17"/>
        <v>06MAY2024:16:00:00</v>
      </c>
      <c r="M137">
        <v>16</v>
      </c>
      <c r="N137">
        <f t="shared" si="18"/>
        <v>535.03710900000078</v>
      </c>
      <c r="O137" t="str">
        <f t="shared" si="19"/>
        <v/>
      </c>
      <c r="P137">
        <f t="shared" si="20"/>
        <v>535.03710900000078</v>
      </c>
      <c r="Q137" t="str">
        <f t="shared" si="21"/>
        <v/>
      </c>
      <c r="R137">
        <f t="shared" si="22"/>
        <v>1</v>
      </c>
      <c r="S137">
        <f t="shared" si="23"/>
        <v>3.1202477505123465</v>
      </c>
    </row>
    <row r="138" spans="1:19" x14ac:dyDescent="0.25">
      <c r="A138" t="s">
        <v>163</v>
      </c>
      <c r="B138">
        <v>17301.425781000002</v>
      </c>
      <c r="C138">
        <v>18297.5</v>
      </c>
      <c r="D138">
        <v>16761.898438</v>
      </c>
      <c r="E138">
        <v>16609.128906000002</v>
      </c>
      <c r="F138">
        <v>17028.599609000001</v>
      </c>
      <c r="G138">
        <v>17028.599609000001</v>
      </c>
      <c r="H138">
        <v>18297.5</v>
      </c>
      <c r="I138">
        <v>17145.800781000002</v>
      </c>
      <c r="J138">
        <v>17252.480468999998</v>
      </c>
      <c r="L138" t="str">
        <f t="shared" si="17"/>
        <v>06MAY2024:17:00:00</v>
      </c>
      <c r="M138">
        <v>17</v>
      </c>
      <c r="N138">
        <f t="shared" si="18"/>
        <v>996.07421899999827</v>
      </c>
      <c r="O138" t="str">
        <f t="shared" si="19"/>
        <v/>
      </c>
      <c r="P138">
        <f t="shared" si="20"/>
        <v>996.07421899999827</v>
      </c>
      <c r="Q138" t="str">
        <f t="shared" si="21"/>
        <v/>
      </c>
      <c r="R138">
        <f t="shared" si="22"/>
        <v>1</v>
      </c>
      <c r="S138">
        <f t="shared" si="23"/>
        <v>5.7571799666005692</v>
      </c>
    </row>
    <row r="139" spans="1:19" x14ac:dyDescent="0.25">
      <c r="A139" t="s">
        <v>164</v>
      </c>
      <c r="B139">
        <v>17317.310547000001</v>
      </c>
      <c r="C139">
        <v>18549.5</v>
      </c>
      <c r="D139">
        <v>17172.892577999999</v>
      </c>
      <c r="E139">
        <v>16982.921875</v>
      </c>
      <c r="F139">
        <v>17374.900390999999</v>
      </c>
      <c r="G139">
        <v>17374.900390999999</v>
      </c>
      <c r="H139">
        <v>18549.5</v>
      </c>
      <c r="I139">
        <v>17429.900390999999</v>
      </c>
      <c r="J139">
        <v>17580.419922000001</v>
      </c>
      <c r="L139" t="str">
        <f t="shared" si="17"/>
        <v>06MAY2024:18:00:00</v>
      </c>
      <c r="M139">
        <v>18</v>
      </c>
      <c r="N139">
        <f t="shared" si="18"/>
        <v>1232.189452999999</v>
      </c>
      <c r="O139" t="str">
        <f t="shared" si="19"/>
        <v/>
      </c>
      <c r="P139">
        <f t="shared" si="20"/>
        <v>1232.189452999999</v>
      </c>
      <c r="Q139" t="str">
        <f t="shared" si="21"/>
        <v/>
      </c>
      <c r="R139">
        <f t="shared" si="22"/>
        <v>1</v>
      </c>
      <c r="S139">
        <f t="shared" si="23"/>
        <v>7.1153626866930555</v>
      </c>
    </row>
    <row r="140" spans="1:19" x14ac:dyDescent="0.25">
      <c r="A140" t="s">
        <v>165</v>
      </c>
      <c r="B140">
        <v>17181.050781000002</v>
      </c>
      <c r="C140">
        <v>18327.699218999998</v>
      </c>
      <c r="D140">
        <v>17073.625</v>
      </c>
      <c r="E140">
        <v>16932.441406000002</v>
      </c>
      <c r="F140">
        <v>17333.199218999998</v>
      </c>
      <c r="G140">
        <v>17333.199218999998</v>
      </c>
      <c r="H140">
        <v>18327.699218999998</v>
      </c>
      <c r="I140">
        <v>17304.900390999999</v>
      </c>
      <c r="J140">
        <v>17474.525390999999</v>
      </c>
      <c r="L140" t="str">
        <f t="shared" si="17"/>
        <v>06MAY2024:19:00:00</v>
      </c>
      <c r="M140">
        <v>19</v>
      </c>
      <c r="N140">
        <f t="shared" si="18"/>
        <v>1146.6484379999965</v>
      </c>
      <c r="O140" t="str">
        <f t="shared" si="19"/>
        <v/>
      </c>
      <c r="P140">
        <f t="shared" si="20"/>
        <v>1146.6484379999965</v>
      </c>
      <c r="Q140" t="str">
        <f t="shared" si="21"/>
        <v/>
      </c>
      <c r="R140">
        <f t="shared" si="22"/>
        <v>1</v>
      </c>
      <c r="S140">
        <f t="shared" si="23"/>
        <v>6.6739133282117988</v>
      </c>
    </row>
    <row r="141" spans="1:19" x14ac:dyDescent="0.25">
      <c r="A141" t="s">
        <v>166</v>
      </c>
      <c r="B141">
        <v>17109.130859000001</v>
      </c>
      <c r="C141">
        <v>17723.900390999999</v>
      </c>
      <c r="D141">
        <v>16650.046875</v>
      </c>
      <c r="E141">
        <v>16537.791015999999</v>
      </c>
      <c r="F141">
        <v>16882.099609000001</v>
      </c>
      <c r="G141">
        <v>16882.099609000001</v>
      </c>
      <c r="H141">
        <v>17723.900390999999</v>
      </c>
      <c r="I141">
        <v>16780.099609000001</v>
      </c>
      <c r="J141">
        <v>16983.650390999999</v>
      </c>
      <c r="L141" t="str">
        <f t="shared" si="17"/>
        <v>06MAY2024:20:00:00</v>
      </c>
      <c r="M141">
        <v>20</v>
      </c>
      <c r="N141">
        <f t="shared" si="18"/>
        <v>614.76953199999843</v>
      </c>
      <c r="O141" t="str">
        <f t="shared" si="19"/>
        <v/>
      </c>
      <c r="P141">
        <f t="shared" si="20"/>
        <v>614.76953199999843</v>
      </c>
      <c r="Q141" t="str">
        <f t="shared" si="21"/>
        <v/>
      </c>
      <c r="R141">
        <f t="shared" si="22"/>
        <v>1</v>
      </c>
      <c r="S141">
        <f t="shared" si="23"/>
        <v>3.5932247936288837</v>
      </c>
    </row>
    <row r="142" spans="1:19" x14ac:dyDescent="0.25">
      <c r="A142" t="s">
        <v>167</v>
      </c>
      <c r="B142">
        <v>17070.919922000001</v>
      </c>
      <c r="C142">
        <v>17231.5</v>
      </c>
      <c r="D142">
        <v>16516.015625</v>
      </c>
      <c r="E142">
        <v>16296.322265999999</v>
      </c>
      <c r="F142">
        <v>16340.900390999999</v>
      </c>
      <c r="G142">
        <v>16340.900390999999</v>
      </c>
      <c r="H142">
        <v>17231.5</v>
      </c>
      <c r="I142">
        <v>16343.400390999999</v>
      </c>
      <c r="J142">
        <v>16554.542968999998</v>
      </c>
      <c r="L142" t="str">
        <f t="shared" si="17"/>
        <v>06MAY2024:21:00:00</v>
      </c>
      <c r="M142">
        <v>21</v>
      </c>
      <c r="N142">
        <f t="shared" si="18"/>
        <v>160.58007799999905</v>
      </c>
      <c r="O142" t="str">
        <f t="shared" si="19"/>
        <v/>
      </c>
      <c r="P142">
        <f t="shared" si="20"/>
        <v>160.58007799999905</v>
      </c>
      <c r="Q142" t="str">
        <f t="shared" si="21"/>
        <v/>
      </c>
      <c r="R142">
        <f t="shared" si="22"/>
        <v>1</v>
      </c>
      <c r="S142">
        <f t="shared" si="23"/>
        <v>0.94066446760758837</v>
      </c>
    </row>
    <row r="143" spans="1:19" x14ac:dyDescent="0.25">
      <c r="A143" t="s">
        <v>168</v>
      </c>
      <c r="B143">
        <v>16691.117188</v>
      </c>
      <c r="C143">
        <v>16708.300781000002</v>
      </c>
      <c r="D143">
        <v>15971.757813</v>
      </c>
      <c r="E143">
        <v>15662.738281</v>
      </c>
      <c r="F143">
        <v>15894.599609000001</v>
      </c>
      <c r="G143">
        <v>15894.599609000001</v>
      </c>
      <c r="H143">
        <v>16708.300781000002</v>
      </c>
      <c r="I143">
        <v>15889.700194999999</v>
      </c>
      <c r="J143">
        <v>16071.791992</v>
      </c>
      <c r="L143" t="str">
        <f t="shared" si="17"/>
        <v>06MAY2024:22:00:00</v>
      </c>
      <c r="M143">
        <v>22</v>
      </c>
      <c r="N143">
        <f t="shared" si="18"/>
        <v>17.183593000001565</v>
      </c>
      <c r="O143" t="str">
        <f t="shared" si="19"/>
        <v/>
      </c>
      <c r="P143">
        <f t="shared" si="20"/>
        <v>17.183593000001565</v>
      </c>
      <c r="Q143" t="str">
        <f t="shared" si="21"/>
        <v/>
      </c>
      <c r="R143">
        <f t="shared" si="22"/>
        <v>1</v>
      </c>
      <c r="S143">
        <f t="shared" si="23"/>
        <v>0.10295052635755041</v>
      </c>
    </row>
    <row r="144" spans="1:19" x14ac:dyDescent="0.25">
      <c r="A144" t="s">
        <v>169</v>
      </c>
      <c r="B144">
        <v>15542.633789</v>
      </c>
      <c r="C144">
        <v>15473.200194999999</v>
      </c>
      <c r="D144">
        <v>14940.815430000001</v>
      </c>
      <c r="E144">
        <v>14586.697265999999</v>
      </c>
      <c r="F144">
        <v>14827.099609000001</v>
      </c>
      <c r="G144">
        <v>14827.099609000001</v>
      </c>
      <c r="H144">
        <v>15473.200194999999</v>
      </c>
      <c r="I144">
        <v>14818.799805000001</v>
      </c>
      <c r="J144">
        <v>14977.402344</v>
      </c>
      <c r="L144" t="str">
        <f t="shared" si="17"/>
        <v>06MAY2024:23:00:00</v>
      </c>
      <c r="M144">
        <v>23</v>
      </c>
      <c r="N144">
        <f t="shared" si="18"/>
        <v>-69.433594000000085</v>
      </c>
      <c r="O144">
        <f t="shared" si="19"/>
        <v>-69.433594000000085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0.44672991040386206</v>
      </c>
    </row>
    <row r="145" spans="1:19" x14ac:dyDescent="0.25">
      <c r="A145" t="s">
        <v>170</v>
      </c>
      <c r="B145">
        <v>14160.052734000001</v>
      </c>
      <c r="C145">
        <v>13998.5</v>
      </c>
      <c r="D145">
        <v>13912.597656</v>
      </c>
      <c r="E145">
        <v>13609.861328000001</v>
      </c>
      <c r="F145">
        <v>13481.900390999999</v>
      </c>
      <c r="G145">
        <v>13481.900390999999</v>
      </c>
      <c r="H145">
        <v>13998.5</v>
      </c>
      <c r="I145">
        <v>13520.900390999999</v>
      </c>
      <c r="J145">
        <v>13679.160156</v>
      </c>
      <c r="L145" t="str">
        <f t="shared" si="17"/>
        <v>07MAY2024:00:00:00</v>
      </c>
      <c r="M145">
        <v>24</v>
      </c>
      <c r="N145">
        <f t="shared" si="18"/>
        <v>-161.55273400000078</v>
      </c>
      <c r="O145">
        <f t="shared" si="19"/>
        <v>-161.55273400000078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1.1409048895142397</v>
      </c>
    </row>
    <row r="146" spans="1:19" x14ac:dyDescent="0.25">
      <c r="A146" t="s">
        <v>171</v>
      </c>
      <c r="B146">
        <v>13080.928711</v>
      </c>
      <c r="C146">
        <v>12657.400390999999</v>
      </c>
      <c r="D146">
        <v>13213.098633</v>
      </c>
      <c r="E146">
        <v>12831.443359000001</v>
      </c>
      <c r="F146">
        <v>12752.700194999999</v>
      </c>
      <c r="G146">
        <v>12723.200194999999</v>
      </c>
      <c r="H146">
        <v>12830.299805000001</v>
      </c>
      <c r="I146">
        <v>12657.400390999999</v>
      </c>
      <c r="J146">
        <v>12835.340819999999</v>
      </c>
      <c r="L146" t="str">
        <f t="shared" si="17"/>
        <v>07MAY2024:01:00:00</v>
      </c>
      <c r="M146">
        <v>1</v>
      </c>
      <c r="N146">
        <f t="shared" si="18"/>
        <v>-423.52832000000126</v>
      </c>
      <c r="O146">
        <f t="shared" si="19"/>
        <v>-423.52832000000126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3.2377542096368761</v>
      </c>
    </row>
    <row r="147" spans="1:19" x14ac:dyDescent="0.25">
      <c r="A147" t="s">
        <v>172</v>
      </c>
      <c r="B147">
        <v>12256.545898</v>
      </c>
      <c r="C147">
        <v>11893.5</v>
      </c>
      <c r="D147">
        <v>12428.542969</v>
      </c>
      <c r="E147">
        <v>12088.347656</v>
      </c>
      <c r="F147">
        <v>11900.900390999999</v>
      </c>
      <c r="G147">
        <v>11887.299805000001</v>
      </c>
      <c r="H147">
        <v>11934.099609000001</v>
      </c>
      <c r="I147">
        <v>11893.5</v>
      </c>
      <c r="J147">
        <v>12008.869140999999</v>
      </c>
      <c r="L147" t="str">
        <f t="shared" si="17"/>
        <v>07MAY2024:02:00:00</v>
      </c>
      <c r="M147">
        <v>2</v>
      </c>
      <c r="N147">
        <f t="shared" si="18"/>
        <v>-363.04589800000031</v>
      </c>
      <c r="O147">
        <f t="shared" si="19"/>
        <v>-363.04589800000031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2.9620571816994659</v>
      </c>
    </row>
    <row r="148" spans="1:19" x14ac:dyDescent="0.25">
      <c r="A148" t="s">
        <v>173</v>
      </c>
      <c r="B148">
        <v>11753.381836</v>
      </c>
      <c r="C148">
        <v>11214.400390999999</v>
      </c>
      <c r="D148">
        <v>11848.112305000001</v>
      </c>
      <c r="E148">
        <v>11515.249023</v>
      </c>
      <c r="F148">
        <v>11302.200194999999</v>
      </c>
      <c r="G148">
        <v>11254.099609000001</v>
      </c>
      <c r="H148">
        <v>11282.599609000001</v>
      </c>
      <c r="I148">
        <v>11214.400390999999</v>
      </c>
      <c r="J148">
        <v>11380.282227</v>
      </c>
      <c r="L148" t="str">
        <f t="shared" si="17"/>
        <v>07MAY2024:03:00:00</v>
      </c>
      <c r="M148">
        <v>3</v>
      </c>
      <c r="N148">
        <f t="shared" si="18"/>
        <v>-538.98144500000126</v>
      </c>
      <c r="O148">
        <f t="shared" si="19"/>
        <v>-538.98144500000126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4.5857562744122626</v>
      </c>
    </row>
    <row r="149" spans="1:19" x14ac:dyDescent="0.25">
      <c r="A149" t="s">
        <v>174</v>
      </c>
      <c r="B149">
        <v>11442.020508</v>
      </c>
      <c r="C149">
        <v>10877.5</v>
      </c>
      <c r="D149">
        <v>11538.744140999999</v>
      </c>
      <c r="E149">
        <v>11238.973633</v>
      </c>
      <c r="F149">
        <v>10932.5</v>
      </c>
      <c r="G149">
        <v>10927.599609000001</v>
      </c>
      <c r="H149">
        <v>11076.099609000001</v>
      </c>
      <c r="I149">
        <v>10877.5</v>
      </c>
      <c r="J149">
        <v>11070.489258</v>
      </c>
      <c r="L149" t="str">
        <f t="shared" si="17"/>
        <v>07MAY2024:04:00:00</v>
      </c>
      <c r="M149">
        <v>4</v>
      </c>
      <c r="N149">
        <f t="shared" si="18"/>
        <v>-564.52050799999961</v>
      </c>
      <c r="O149">
        <f t="shared" si="19"/>
        <v>-564.52050799999961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4.9337484372213778</v>
      </c>
    </row>
    <row r="150" spans="1:19" x14ac:dyDescent="0.25">
      <c r="A150" t="s">
        <v>175</v>
      </c>
      <c r="B150">
        <v>11499.557617</v>
      </c>
      <c r="C150">
        <v>10810.700194999999</v>
      </c>
      <c r="D150">
        <v>11513.560546999999</v>
      </c>
      <c r="E150">
        <v>11229.611328000001</v>
      </c>
      <c r="F150">
        <v>10882.5</v>
      </c>
      <c r="G150">
        <v>10831.799805000001</v>
      </c>
      <c r="H150">
        <v>11046.299805000001</v>
      </c>
      <c r="I150">
        <v>10810.700194999999</v>
      </c>
      <c r="J150">
        <v>11016.972656</v>
      </c>
      <c r="L150" t="str">
        <f t="shared" si="17"/>
        <v>07MAY2024:05:00:00</v>
      </c>
      <c r="M150">
        <v>5</v>
      </c>
      <c r="N150">
        <f t="shared" si="18"/>
        <v>-688.85742200000095</v>
      </c>
      <c r="O150">
        <f t="shared" si="19"/>
        <v>-688.85742200000095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5.9902949743184104</v>
      </c>
    </row>
    <row r="151" spans="1:19" x14ac:dyDescent="0.25">
      <c r="A151" t="s">
        <v>176</v>
      </c>
      <c r="B151">
        <v>11900.160156</v>
      </c>
      <c r="C151">
        <v>11319.799805000001</v>
      </c>
      <c r="D151">
        <v>11876.991211</v>
      </c>
      <c r="E151">
        <v>11587.206055000001</v>
      </c>
      <c r="F151">
        <v>11359.299805000001</v>
      </c>
      <c r="G151">
        <v>11325.099609000001</v>
      </c>
      <c r="H151">
        <v>11553.5</v>
      </c>
      <c r="I151">
        <v>11319.799805000001</v>
      </c>
      <c r="J151">
        <v>11486.938477</v>
      </c>
      <c r="L151" t="str">
        <f t="shared" si="17"/>
        <v>07MAY2024:06:00:00</v>
      </c>
      <c r="M151">
        <v>6</v>
      </c>
      <c r="N151">
        <f t="shared" si="18"/>
        <v>-580.36035099999935</v>
      </c>
      <c r="O151">
        <f t="shared" si="19"/>
        <v>-580.36035099999935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4.8769121036357204</v>
      </c>
    </row>
    <row r="152" spans="1:19" x14ac:dyDescent="0.25">
      <c r="A152" t="s">
        <v>177</v>
      </c>
      <c r="B152">
        <v>12713.234375</v>
      </c>
      <c r="C152">
        <v>12190.700194999999</v>
      </c>
      <c r="D152">
        <v>12804.983398</v>
      </c>
      <c r="E152">
        <v>12480.791015999999</v>
      </c>
      <c r="F152">
        <v>12201.799805000001</v>
      </c>
      <c r="G152">
        <v>12219.700194999999</v>
      </c>
      <c r="H152">
        <v>12444.900390999999</v>
      </c>
      <c r="I152">
        <v>12190.700194999999</v>
      </c>
      <c r="J152">
        <v>12372.417969</v>
      </c>
      <c r="L152" t="str">
        <f t="shared" si="17"/>
        <v>07MAY2024:07:00:00</v>
      </c>
      <c r="M152">
        <v>7</v>
      </c>
      <c r="N152">
        <f t="shared" si="18"/>
        <v>-522.53418000000056</v>
      </c>
      <c r="O152">
        <f t="shared" si="19"/>
        <v>-522.53418000000056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4.1101592607113453</v>
      </c>
    </row>
    <row r="153" spans="1:19" x14ac:dyDescent="0.25">
      <c r="A153" t="s">
        <v>178</v>
      </c>
      <c r="B153">
        <v>13085.669921999999</v>
      </c>
      <c r="C153">
        <v>12648.299805000001</v>
      </c>
      <c r="D153">
        <v>13251.721680000001</v>
      </c>
      <c r="E153">
        <v>12872.505859000001</v>
      </c>
      <c r="F153">
        <v>12713.400390999999</v>
      </c>
      <c r="G153">
        <v>12728.400390999999</v>
      </c>
      <c r="H153">
        <v>12913</v>
      </c>
      <c r="I153">
        <v>12648.299805000001</v>
      </c>
      <c r="J153">
        <v>12850.964844</v>
      </c>
      <c r="L153" t="str">
        <f t="shared" si="17"/>
        <v>07MAY2024:08:00:00</v>
      </c>
      <c r="M153">
        <v>8</v>
      </c>
      <c r="N153">
        <f t="shared" si="18"/>
        <v>-437.37011699999857</v>
      </c>
      <c r="O153">
        <f t="shared" si="19"/>
        <v>-437.37011699999857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3.3423593870779174</v>
      </c>
    </row>
    <row r="154" spans="1:19" x14ac:dyDescent="0.25">
      <c r="A154" t="s">
        <v>179</v>
      </c>
      <c r="B154">
        <v>13676.845703000001</v>
      </c>
      <c r="C154">
        <v>13190.099609000001</v>
      </c>
      <c r="D154">
        <v>13697.425781</v>
      </c>
      <c r="E154">
        <v>13274.573242</v>
      </c>
      <c r="F154">
        <v>13229.599609000001</v>
      </c>
      <c r="G154">
        <v>13320.5</v>
      </c>
      <c r="H154">
        <v>13393.099609000001</v>
      </c>
      <c r="I154">
        <v>13190.099609000001</v>
      </c>
      <c r="J154">
        <v>13366.144531</v>
      </c>
      <c r="L154" t="str">
        <f t="shared" si="17"/>
        <v>07MAY2024:09:00:00</v>
      </c>
      <c r="M154">
        <v>9</v>
      </c>
      <c r="N154">
        <f t="shared" si="18"/>
        <v>-486.74609400000008</v>
      </c>
      <c r="O154">
        <f t="shared" si="19"/>
        <v>-486.74609400000008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3.5589060852915293</v>
      </c>
    </row>
    <row r="155" spans="1:19" x14ac:dyDescent="0.25">
      <c r="A155" t="s">
        <v>180</v>
      </c>
      <c r="B155">
        <v>14521.361328000001</v>
      </c>
      <c r="C155">
        <v>14022</v>
      </c>
      <c r="D155">
        <v>14504.833984000001</v>
      </c>
      <c r="E155">
        <v>14039.666992</v>
      </c>
      <c r="F155">
        <v>14049</v>
      </c>
      <c r="G155">
        <v>14223.700194999999</v>
      </c>
      <c r="H155">
        <v>14213.299805000001</v>
      </c>
      <c r="I155">
        <v>14022</v>
      </c>
      <c r="J155">
        <v>14202.567383</v>
      </c>
      <c r="L155" t="str">
        <f t="shared" si="17"/>
        <v>07MAY2024:10:00:00</v>
      </c>
      <c r="M155">
        <v>10</v>
      </c>
      <c r="N155">
        <f t="shared" si="18"/>
        <v>-499.36132800000087</v>
      </c>
      <c r="O155">
        <f t="shared" si="19"/>
        <v>-499.36132800000087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3.4388051968456659</v>
      </c>
    </row>
    <row r="156" spans="1:19" x14ac:dyDescent="0.25">
      <c r="A156" t="s">
        <v>181</v>
      </c>
      <c r="B156">
        <v>15368.901367</v>
      </c>
      <c r="C156">
        <v>15107.5</v>
      </c>
      <c r="D156">
        <v>15442.895508</v>
      </c>
      <c r="E156">
        <v>14984.141602</v>
      </c>
      <c r="F156">
        <v>15069.900390999999</v>
      </c>
      <c r="G156">
        <v>15335.900390999999</v>
      </c>
      <c r="H156">
        <v>15296.700194999999</v>
      </c>
      <c r="I156">
        <v>15107.5</v>
      </c>
      <c r="J156">
        <v>15250.580078000001</v>
      </c>
      <c r="L156" t="str">
        <f t="shared" si="17"/>
        <v>07MAY2024:11:00:00</v>
      </c>
      <c r="M156">
        <v>11</v>
      </c>
      <c r="N156">
        <f t="shared" si="18"/>
        <v>-261.40136700000039</v>
      </c>
      <c r="O156">
        <f t="shared" si="19"/>
        <v>-261.40136700000039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1.7008461487122275</v>
      </c>
    </row>
    <row r="157" spans="1:19" x14ac:dyDescent="0.25">
      <c r="A157" t="s">
        <v>182</v>
      </c>
      <c r="B157">
        <v>16099.535156</v>
      </c>
      <c r="C157">
        <v>16053</v>
      </c>
      <c r="D157">
        <v>16607.189452999999</v>
      </c>
      <c r="E157">
        <v>16096.952148</v>
      </c>
      <c r="F157">
        <v>16104.700194999999</v>
      </c>
      <c r="G157">
        <v>16140.599609000001</v>
      </c>
      <c r="H157">
        <v>16271.299805000001</v>
      </c>
      <c r="I157">
        <v>16053</v>
      </c>
      <c r="J157">
        <v>16235.357421999999</v>
      </c>
      <c r="L157" t="str">
        <f t="shared" si="17"/>
        <v>07MAY2024:12:00:00</v>
      </c>
      <c r="M157">
        <v>12</v>
      </c>
      <c r="N157">
        <f t="shared" si="18"/>
        <v>-46.535155999999915</v>
      </c>
      <c r="O157">
        <f t="shared" si="19"/>
        <v>-46.535155999999915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0.28904658146391959</v>
      </c>
    </row>
    <row r="158" spans="1:19" x14ac:dyDescent="0.25">
      <c r="A158" t="s">
        <v>183</v>
      </c>
      <c r="B158">
        <v>16886.535156000002</v>
      </c>
      <c r="C158">
        <v>16846.300781000002</v>
      </c>
      <c r="D158">
        <v>17376.457031000002</v>
      </c>
      <c r="E158">
        <v>16956.916015999999</v>
      </c>
      <c r="F158">
        <v>17001.5</v>
      </c>
      <c r="G158">
        <v>17070.300781000002</v>
      </c>
      <c r="H158">
        <v>17464.699218999998</v>
      </c>
      <c r="I158">
        <v>16846.300781000002</v>
      </c>
      <c r="J158">
        <v>17151.851563</v>
      </c>
      <c r="L158" t="str">
        <f t="shared" si="17"/>
        <v>07MAY2024:13:00:00</v>
      </c>
      <c r="M158">
        <v>13</v>
      </c>
      <c r="N158">
        <f t="shared" si="18"/>
        <v>-40.234375</v>
      </c>
      <c r="O158">
        <f t="shared" si="19"/>
        <v>-40.234375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0.23826305768655098</v>
      </c>
    </row>
    <row r="159" spans="1:19" x14ac:dyDescent="0.25">
      <c r="A159" t="s">
        <v>184</v>
      </c>
      <c r="B159">
        <v>17717.912109000001</v>
      </c>
      <c r="C159">
        <v>17633.5</v>
      </c>
      <c r="D159">
        <v>18368.759765999999</v>
      </c>
      <c r="E159">
        <v>17831.992188</v>
      </c>
      <c r="F159">
        <v>17849.400390999999</v>
      </c>
      <c r="G159">
        <v>17917.800781000002</v>
      </c>
      <c r="H159">
        <v>18536.099609000001</v>
      </c>
      <c r="I159">
        <v>17633.5</v>
      </c>
      <c r="J159">
        <v>18061.111327999999</v>
      </c>
      <c r="L159" t="str">
        <f t="shared" si="17"/>
        <v>07MAY2024:14:00:00</v>
      </c>
      <c r="M159">
        <v>14</v>
      </c>
      <c r="N159">
        <f t="shared" si="18"/>
        <v>-84.412109000000783</v>
      </c>
      <c r="O159">
        <f t="shared" si="19"/>
        <v>-84.412109000000783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0.47642243894596792</v>
      </c>
    </row>
    <row r="160" spans="1:19" x14ac:dyDescent="0.25">
      <c r="A160" t="s">
        <v>185</v>
      </c>
      <c r="B160">
        <v>18631.498047000001</v>
      </c>
      <c r="C160">
        <v>18325.900390999999</v>
      </c>
      <c r="D160">
        <v>19116.9375</v>
      </c>
      <c r="E160">
        <v>18586.373047000001</v>
      </c>
      <c r="F160">
        <v>18550.300781000002</v>
      </c>
      <c r="G160">
        <v>18720.800781000002</v>
      </c>
      <c r="H160">
        <v>19525.400390999999</v>
      </c>
      <c r="I160">
        <v>18325.900390999999</v>
      </c>
      <c r="J160">
        <v>18847.867188</v>
      </c>
      <c r="L160" t="str">
        <f t="shared" si="17"/>
        <v>07MAY2024:15:00:00</v>
      </c>
      <c r="M160">
        <v>15</v>
      </c>
      <c r="N160">
        <f t="shared" si="18"/>
        <v>-305.59765600000173</v>
      </c>
      <c r="O160">
        <f t="shared" si="19"/>
        <v>-305.59765600000173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1.6402205299278569</v>
      </c>
    </row>
    <row r="161" spans="1:19" x14ac:dyDescent="0.25">
      <c r="A161" t="s">
        <v>186</v>
      </c>
      <c r="B161">
        <v>19293.052734000001</v>
      </c>
      <c r="C161">
        <v>18876.699218999998</v>
      </c>
      <c r="D161">
        <v>19456.541015999999</v>
      </c>
      <c r="E161">
        <v>18999.125</v>
      </c>
      <c r="F161">
        <v>19126.099609000001</v>
      </c>
      <c r="G161">
        <v>19418.400390999999</v>
      </c>
      <c r="H161">
        <v>20363.699218999998</v>
      </c>
      <c r="I161">
        <v>18876.699218999998</v>
      </c>
      <c r="J161">
        <v>19448.289063</v>
      </c>
      <c r="L161" t="str">
        <f t="shared" si="17"/>
        <v>07MAY2024:16:00:00</v>
      </c>
      <c r="M161">
        <v>16</v>
      </c>
      <c r="N161">
        <f t="shared" si="18"/>
        <v>-416.35351500000252</v>
      </c>
      <c r="O161">
        <f t="shared" si="19"/>
        <v>-416.35351500000252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2.1580489139816939</v>
      </c>
    </row>
    <row r="162" spans="1:19" x14ac:dyDescent="0.25">
      <c r="A162" t="s">
        <v>187</v>
      </c>
      <c r="B162">
        <v>20099.847656000002</v>
      </c>
      <c r="C162">
        <v>19300.800781000002</v>
      </c>
      <c r="D162">
        <v>19926.585938</v>
      </c>
      <c r="E162">
        <v>19550.189452999999</v>
      </c>
      <c r="F162">
        <v>19586.800781000002</v>
      </c>
      <c r="G162">
        <v>20021.400390999999</v>
      </c>
      <c r="H162">
        <v>21049</v>
      </c>
      <c r="I162">
        <v>19300.800781000002</v>
      </c>
      <c r="J162">
        <v>19976.917968999998</v>
      </c>
      <c r="L162" t="str">
        <f t="shared" si="17"/>
        <v>07MAY2024:17:00:00</v>
      </c>
      <c r="M162">
        <v>17</v>
      </c>
      <c r="N162">
        <f t="shared" si="18"/>
        <v>-799.046875</v>
      </c>
      <c r="O162">
        <f t="shared" si="19"/>
        <v>-799.046875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3.9753877177346499</v>
      </c>
    </row>
    <row r="163" spans="1:19" x14ac:dyDescent="0.25">
      <c r="A163" t="s">
        <v>188</v>
      </c>
      <c r="B163">
        <v>20475.867188</v>
      </c>
      <c r="C163">
        <v>19321.5</v>
      </c>
      <c r="D163">
        <v>20217.535156000002</v>
      </c>
      <c r="E163">
        <v>19897.703125</v>
      </c>
      <c r="F163">
        <v>19639.599609000001</v>
      </c>
      <c r="G163">
        <v>20128.900390999999</v>
      </c>
      <c r="H163">
        <v>21165.599609000001</v>
      </c>
      <c r="I163">
        <v>19321.5</v>
      </c>
      <c r="J163">
        <v>20094.626952999999</v>
      </c>
      <c r="L163" t="str">
        <f t="shared" si="17"/>
        <v>07MAY2024:18:00:00</v>
      </c>
      <c r="M163">
        <v>18</v>
      </c>
      <c r="N163">
        <f t="shared" si="18"/>
        <v>-1154.3671880000002</v>
      </c>
      <c r="O163">
        <f t="shared" si="19"/>
        <v>-1154.3671880000002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5.6376962079365498</v>
      </c>
    </row>
    <row r="164" spans="1:19" x14ac:dyDescent="0.25">
      <c r="A164" t="s">
        <v>189</v>
      </c>
      <c r="B164">
        <v>20231.400390999999</v>
      </c>
      <c r="C164">
        <v>18623.5</v>
      </c>
      <c r="D164">
        <v>20112.175781000002</v>
      </c>
      <c r="E164">
        <v>19866.929688</v>
      </c>
      <c r="F164">
        <v>19177.599609000001</v>
      </c>
      <c r="G164">
        <v>19754.599609000001</v>
      </c>
      <c r="H164">
        <v>20748.5</v>
      </c>
      <c r="I164">
        <v>18623.5</v>
      </c>
      <c r="J164">
        <v>19683.275390999999</v>
      </c>
      <c r="L164" t="str">
        <f t="shared" si="17"/>
        <v>07MAY2024:19:00:00</v>
      </c>
      <c r="M164">
        <v>19</v>
      </c>
      <c r="N164">
        <f t="shared" si="18"/>
        <v>-1607.9003909999992</v>
      </c>
      <c r="O164">
        <f t="shared" si="19"/>
        <v>-1607.9003909999992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7.9475486616105862</v>
      </c>
    </row>
    <row r="165" spans="1:19" x14ac:dyDescent="0.25">
      <c r="A165" t="s">
        <v>190</v>
      </c>
      <c r="B165">
        <v>19520.287109000001</v>
      </c>
      <c r="C165">
        <v>17848.099609000001</v>
      </c>
      <c r="D165">
        <v>19584.074218999998</v>
      </c>
      <c r="E165">
        <v>19336.597656000002</v>
      </c>
      <c r="F165">
        <v>18356.800781000002</v>
      </c>
      <c r="G165">
        <v>18922.900390999999</v>
      </c>
      <c r="H165">
        <v>19798.900390999999</v>
      </c>
      <c r="I165">
        <v>17848.099609000001</v>
      </c>
      <c r="J165">
        <v>18902.154297000001</v>
      </c>
      <c r="L165" t="str">
        <f t="shared" si="17"/>
        <v>07MAY2024:20:00:00</v>
      </c>
      <c r="M165">
        <v>20</v>
      </c>
      <c r="N165">
        <f t="shared" si="18"/>
        <v>-1672.1875</v>
      </c>
      <c r="O165">
        <f t="shared" si="19"/>
        <v>-1672.1875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8.5664083251573864</v>
      </c>
    </row>
    <row r="166" spans="1:19" x14ac:dyDescent="0.25">
      <c r="A166" t="s">
        <v>191</v>
      </c>
      <c r="B166">
        <v>18912.814452999999</v>
      </c>
      <c r="C166">
        <v>17405.400390999999</v>
      </c>
      <c r="D166">
        <v>19185.982422000001</v>
      </c>
      <c r="E166">
        <v>18873.783202999999</v>
      </c>
      <c r="F166">
        <v>17692.800781000002</v>
      </c>
      <c r="G166">
        <v>18122.099609000001</v>
      </c>
      <c r="H166">
        <v>18851.800781000002</v>
      </c>
      <c r="I166">
        <v>17405.400390999999</v>
      </c>
      <c r="J166">
        <v>18251.617188</v>
      </c>
      <c r="L166" t="str">
        <f t="shared" si="17"/>
        <v>07MAY2024:21:00:00</v>
      </c>
      <c r="M166">
        <v>21</v>
      </c>
      <c r="N166">
        <f t="shared" si="18"/>
        <v>-1507.4140619999998</v>
      </c>
      <c r="O166">
        <f t="shared" si="19"/>
        <v>-1507.4140619999998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7.9703317861339773</v>
      </c>
    </row>
    <row r="167" spans="1:19" x14ac:dyDescent="0.25">
      <c r="A167" t="s">
        <v>192</v>
      </c>
      <c r="B167">
        <v>18352.556640999999</v>
      </c>
      <c r="C167">
        <v>16796.699218999998</v>
      </c>
      <c r="D167">
        <v>18027.677734000001</v>
      </c>
      <c r="E167">
        <v>17883.359375</v>
      </c>
      <c r="F167">
        <v>17028.5</v>
      </c>
      <c r="G167">
        <v>17463.400390999999</v>
      </c>
      <c r="H167">
        <v>18087.699218999998</v>
      </c>
      <c r="I167">
        <v>16796.699218999998</v>
      </c>
      <c r="J167">
        <v>17480.796875</v>
      </c>
      <c r="L167" t="str">
        <f t="shared" si="17"/>
        <v>07MAY2024:22:00:00</v>
      </c>
      <c r="M167">
        <v>22</v>
      </c>
      <c r="N167">
        <f t="shared" si="18"/>
        <v>-1555.857422000001</v>
      </c>
      <c r="O167">
        <f t="shared" si="19"/>
        <v>-1555.857422000001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8.4776058858425341</v>
      </c>
    </row>
    <row r="168" spans="1:19" x14ac:dyDescent="0.25">
      <c r="A168" t="s">
        <v>193</v>
      </c>
      <c r="B168">
        <v>16960.882813</v>
      </c>
      <c r="C168">
        <v>15578.700194999999</v>
      </c>
      <c r="D168">
        <v>16433.341797000001</v>
      </c>
      <c r="E168">
        <v>16180.861328000001</v>
      </c>
      <c r="F168">
        <v>15798.900390999999</v>
      </c>
      <c r="G168">
        <v>16218.700194999999</v>
      </c>
      <c r="H168">
        <v>16592.599609000001</v>
      </c>
      <c r="I168">
        <v>15578.700194999999</v>
      </c>
      <c r="J168">
        <v>16124.449219</v>
      </c>
      <c r="L168" t="str">
        <f t="shared" si="17"/>
        <v>07MAY2024:23:00:00</v>
      </c>
      <c r="M168">
        <v>23</v>
      </c>
      <c r="N168">
        <f t="shared" si="18"/>
        <v>-1382.1826180000007</v>
      </c>
      <c r="O168">
        <f t="shared" si="19"/>
        <v>-1382.1826180000007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8.1492374733029802</v>
      </c>
    </row>
    <row r="169" spans="1:19" x14ac:dyDescent="0.25">
      <c r="A169" t="s">
        <v>194</v>
      </c>
      <c r="B169">
        <v>15664.395508</v>
      </c>
      <c r="C169">
        <v>14268.599609000001</v>
      </c>
      <c r="D169">
        <v>14965.578125</v>
      </c>
      <c r="E169">
        <v>14673.271484000001</v>
      </c>
      <c r="F169">
        <v>14467.299805000001</v>
      </c>
      <c r="G169">
        <v>14893.5</v>
      </c>
      <c r="H169">
        <v>15059.700194999999</v>
      </c>
      <c r="I169">
        <v>14268.599609000001</v>
      </c>
      <c r="J169">
        <v>14730.935546999999</v>
      </c>
      <c r="L169" t="str">
        <f t="shared" si="17"/>
        <v>08MAY2024:00:00:00</v>
      </c>
      <c r="M169">
        <v>24</v>
      </c>
      <c r="N169">
        <f t="shared" si="18"/>
        <v>-1395.7958989999988</v>
      </c>
      <c r="O169">
        <f t="shared" si="19"/>
        <v>-1395.7958989999988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8.9106272775553226</v>
      </c>
    </row>
    <row r="170" spans="1:19" x14ac:dyDescent="0.25">
      <c r="A170" t="s">
        <v>195</v>
      </c>
      <c r="B170">
        <v>14440.119140999999</v>
      </c>
      <c r="C170">
        <v>13511.099609000001</v>
      </c>
      <c r="D170">
        <v>14166.991211</v>
      </c>
      <c r="E170">
        <v>13678.535156</v>
      </c>
      <c r="F170">
        <v>13705</v>
      </c>
      <c r="G170">
        <v>13972.099609000001</v>
      </c>
      <c r="H170">
        <v>14157.5</v>
      </c>
      <c r="I170">
        <v>13511.099609000001</v>
      </c>
      <c r="J170">
        <v>13902.538086</v>
      </c>
      <c r="L170" t="str">
        <f t="shared" si="17"/>
        <v>08MAY2024:01:00:00</v>
      </c>
      <c r="M170">
        <v>1</v>
      </c>
      <c r="N170">
        <f t="shared" si="18"/>
        <v>-929.01953199999843</v>
      </c>
      <c r="O170">
        <f t="shared" si="19"/>
        <v>-929.01953199999843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6.4336001865955685</v>
      </c>
    </row>
    <row r="171" spans="1:19" x14ac:dyDescent="0.25">
      <c r="A171" t="s">
        <v>196</v>
      </c>
      <c r="B171">
        <v>13859.484375</v>
      </c>
      <c r="C171">
        <v>12680.700194999999</v>
      </c>
      <c r="D171">
        <v>13196.585938</v>
      </c>
      <c r="E171">
        <v>12778.440430000001</v>
      </c>
      <c r="F171">
        <v>12774.400390999999</v>
      </c>
      <c r="G171">
        <v>13051.799805000001</v>
      </c>
      <c r="H171">
        <v>13257.5</v>
      </c>
      <c r="I171">
        <v>12680.700194999999</v>
      </c>
      <c r="J171">
        <v>12992.197265999999</v>
      </c>
      <c r="L171" t="str">
        <f t="shared" si="17"/>
        <v>08MAY2024:02:00:00</v>
      </c>
      <c r="M171">
        <v>2</v>
      </c>
      <c r="N171">
        <f t="shared" si="18"/>
        <v>-1178.7841800000006</v>
      </c>
      <c r="O171">
        <f t="shared" si="19"/>
        <v>-1178.7841800000006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8.5052527792903589</v>
      </c>
    </row>
    <row r="172" spans="1:19" x14ac:dyDescent="0.25">
      <c r="A172" t="s">
        <v>197</v>
      </c>
      <c r="B172">
        <v>13280.558594</v>
      </c>
      <c r="C172">
        <v>12077</v>
      </c>
      <c r="D172">
        <v>12554.741211</v>
      </c>
      <c r="E172">
        <v>12123.713867</v>
      </c>
      <c r="F172">
        <v>12115.5</v>
      </c>
      <c r="G172">
        <v>12433.799805000001</v>
      </c>
      <c r="H172">
        <v>12675.700194999999</v>
      </c>
      <c r="I172">
        <v>12077</v>
      </c>
      <c r="J172">
        <v>12371.349609000001</v>
      </c>
      <c r="L172" t="str">
        <f t="shared" si="17"/>
        <v>08MAY2024:03:00:00</v>
      </c>
      <c r="M172">
        <v>3</v>
      </c>
      <c r="N172">
        <f t="shared" si="18"/>
        <v>-1203.5585940000001</v>
      </c>
      <c r="O172">
        <f t="shared" si="19"/>
        <v>-1203.5585940000001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9.0625600232188539</v>
      </c>
    </row>
    <row r="173" spans="1:19" x14ac:dyDescent="0.25">
      <c r="A173" t="s">
        <v>198</v>
      </c>
      <c r="B173">
        <v>13027.924805000001</v>
      </c>
      <c r="C173">
        <v>11659.5</v>
      </c>
      <c r="D173">
        <v>12179.972656</v>
      </c>
      <c r="E173">
        <v>11766.280273</v>
      </c>
      <c r="F173">
        <v>11727.099609000001</v>
      </c>
      <c r="G173">
        <v>11980.200194999999</v>
      </c>
      <c r="H173">
        <v>12325.900390999999</v>
      </c>
      <c r="I173">
        <v>11659.5</v>
      </c>
      <c r="J173">
        <v>11974.535156</v>
      </c>
      <c r="L173" t="str">
        <f t="shared" si="17"/>
        <v>08MAY2024:04:00:00</v>
      </c>
      <c r="M173">
        <v>4</v>
      </c>
      <c r="N173">
        <f t="shared" si="18"/>
        <v>-1368.4248050000006</v>
      </c>
      <c r="O173">
        <f t="shared" si="19"/>
        <v>-1368.4248050000006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10.503781879941549</v>
      </c>
    </row>
    <row r="174" spans="1:19" x14ac:dyDescent="0.25">
      <c r="A174" t="s">
        <v>199</v>
      </c>
      <c r="B174">
        <v>13031.219727</v>
      </c>
      <c r="C174">
        <v>11610</v>
      </c>
      <c r="D174">
        <v>12262.358398</v>
      </c>
      <c r="E174">
        <v>11787.040039</v>
      </c>
      <c r="F174">
        <v>11664.900390999999</v>
      </c>
      <c r="G174">
        <v>11919.200194999999</v>
      </c>
      <c r="H174">
        <v>12318.900390999999</v>
      </c>
      <c r="I174">
        <v>11610</v>
      </c>
      <c r="J174">
        <v>11955.072265999999</v>
      </c>
      <c r="L174" t="str">
        <f t="shared" si="17"/>
        <v>08MAY2024:05:00:00</v>
      </c>
      <c r="M174">
        <v>5</v>
      </c>
      <c r="N174">
        <f t="shared" si="18"/>
        <v>-1421.2197269999997</v>
      </c>
      <c r="O174">
        <f t="shared" si="19"/>
        <v>-1421.2197269999997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10.906267845789657</v>
      </c>
    </row>
    <row r="175" spans="1:19" x14ac:dyDescent="0.25">
      <c r="A175" t="s">
        <v>200</v>
      </c>
      <c r="B175">
        <v>13419.515625</v>
      </c>
      <c r="C175">
        <v>12099.700194999999</v>
      </c>
      <c r="D175">
        <v>12796.099609000001</v>
      </c>
      <c r="E175">
        <v>12320.821289</v>
      </c>
      <c r="F175">
        <v>12132.400390999999</v>
      </c>
      <c r="G175">
        <v>12404.099609000001</v>
      </c>
      <c r="H175">
        <v>12794</v>
      </c>
      <c r="I175">
        <v>12099.700194999999</v>
      </c>
      <c r="J175">
        <v>12445.260742</v>
      </c>
      <c r="L175" t="str">
        <f t="shared" si="17"/>
        <v>08MAY2024:06:00:00</v>
      </c>
      <c r="M175">
        <v>6</v>
      </c>
      <c r="N175">
        <f t="shared" si="18"/>
        <v>-1319.8154300000006</v>
      </c>
      <c r="O175">
        <f t="shared" si="19"/>
        <v>-1319.8154300000006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9.8350452198232787</v>
      </c>
    </row>
    <row r="176" spans="1:19" x14ac:dyDescent="0.25">
      <c r="A176" t="s">
        <v>201</v>
      </c>
      <c r="B176">
        <v>14201.400390999999</v>
      </c>
      <c r="C176">
        <v>12956.700194999999</v>
      </c>
      <c r="D176">
        <v>13753.527344</v>
      </c>
      <c r="E176">
        <v>13295.226563</v>
      </c>
      <c r="F176">
        <v>12985.799805000001</v>
      </c>
      <c r="G176">
        <v>13188.900390999999</v>
      </c>
      <c r="H176">
        <v>13578.900390999999</v>
      </c>
      <c r="I176">
        <v>12956.700194999999</v>
      </c>
      <c r="J176">
        <v>13292.765625</v>
      </c>
      <c r="L176" t="str">
        <f t="shared" si="17"/>
        <v>08MAY2024:07:00:00</v>
      </c>
      <c r="M176">
        <v>7</v>
      </c>
      <c r="N176">
        <f t="shared" si="18"/>
        <v>-1244.7001959999998</v>
      </c>
      <c r="O176">
        <f t="shared" si="19"/>
        <v>-1244.7001959999998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8.7646299782436703</v>
      </c>
    </row>
    <row r="177" spans="1:19" x14ac:dyDescent="0.25">
      <c r="A177" t="s">
        <v>202</v>
      </c>
      <c r="B177">
        <v>14625.145508</v>
      </c>
      <c r="C177">
        <v>13474.400390999999</v>
      </c>
      <c r="D177">
        <v>14306.153319999999</v>
      </c>
      <c r="E177">
        <v>13818.09375</v>
      </c>
      <c r="F177">
        <v>13476.799805000001</v>
      </c>
      <c r="G177">
        <v>13527</v>
      </c>
      <c r="H177">
        <v>13941.299805000001</v>
      </c>
      <c r="I177">
        <v>13474.400390999999</v>
      </c>
      <c r="J177">
        <v>13745.130859000001</v>
      </c>
      <c r="L177" t="str">
        <f t="shared" si="17"/>
        <v>08MAY2024:08:00:00</v>
      </c>
      <c r="M177">
        <v>8</v>
      </c>
      <c r="N177">
        <f t="shared" si="18"/>
        <v>-1150.7451170000004</v>
      </c>
      <c r="O177">
        <f t="shared" si="19"/>
        <v>-1150.7451170000004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7.8682643968946451</v>
      </c>
    </row>
    <row r="178" spans="1:19" x14ac:dyDescent="0.25">
      <c r="A178" t="s">
        <v>203</v>
      </c>
      <c r="B178">
        <v>15100.666992</v>
      </c>
      <c r="C178">
        <v>14015.200194999999</v>
      </c>
      <c r="D178">
        <v>14711.384765999999</v>
      </c>
      <c r="E178">
        <v>14189.4375</v>
      </c>
      <c r="F178">
        <v>14058.799805000001</v>
      </c>
      <c r="G178">
        <v>14056.599609000001</v>
      </c>
      <c r="H178">
        <v>14356.099609000001</v>
      </c>
      <c r="I178">
        <v>14015.200194999999</v>
      </c>
      <c r="J178">
        <v>14239.617188</v>
      </c>
      <c r="L178" t="str">
        <f t="shared" si="17"/>
        <v>08MAY2024:09:00:00</v>
      </c>
      <c r="M178">
        <v>9</v>
      </c>
      <c r="N178">
        <f t="shared" si="18"/>
        <v>-1085.466797000001</v>
      </c>
      <c r="O178">
        <f t="shared" si="19"/>
        <v>-1085.466797000001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7.1882043195512972</v>
      </c>
    </row>
    <row r="179" spans="1:19" x14ac:dyDescent="0.25">
      <c r="A179" t="s">
        <v>204</v>
      </c>
      <c r="B179">
        <v>15799.602539</v>
      </c>
      <c r="C179">
        <v>14840.299805000001</v>
      </c>
      <c r="D179">
        <v>15616.616211</v>
      </c>
      <c r="E179">
        <v>14996.78125</v>
      </c>
      <c r="F179">
        <v>14856.200194999999</v>
      </c>
      <c r="G179">
        <v>14871.700194999999</v>
      </c>
      <c r="H179">
        <v>15066</v>
      </c>
      <c r="I179">
        <v>14840.299805000001</v>
      </c>
      <c r="J179">
        <v>15050.164063</v>
      </c>
      <c r="L179" t="str">
        <f t="shared" si="17"/>
        <v>08MAY2024:10:00:00</v>
      </c>
      <c r="M179">
        <v>10</v>
      </c>
      <c r="N179">
        <f t="shared" si="18"/>
        <v>-959.30273399999896</v>
      </c>
      <c r="O179">
        <f t="shared" si="19"/>
        <v>-959.30273399999896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6.0716890290881702</v>
      </c>
    </row>
    <row r="180" spans="1:19" x14ac:dyDescent="0.25">
      <c r="A180" t="s">
        <v>205</v>
      </c>
      <c r="B180">
        <v>16827.732422000001</v>
      </c>
      <c r="C180">
        <v>15844.400390999999</v>
      </c>
      <c r="D180">
        <v>16567.238281000002</v>
      </c>
      <c r="E180">
        <v>16033.251953000001</v>
      </c>
      <c r="F180">
        <v>15853.900390999999</v>
      </c>
      <c r="G180">
        <v>15904.700194999999</v>
      </c>
      <c r="H180">
        <v>15937.5</v>
      </c>
      <c r="I180">
        <v>15844.400390999999</v>
      </c>
      <c r="J180">
        <v>16021.547852</v>
      </c>
      <c r="L180" t="str">
        <f t="shared" si="17"/>
        <v>08MAY2024:11:00:00</v>
      </c>
      <c r="M180">
        <v>11</v>
      </c>
      <c r="N180">
        <f t="shared" si="18"/>
        <v>-983.33203100000173</v>
      </c>
      <c r="O180">
        <f t="shared" si="19"/>
        <v>-983.33203100000173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5.8435207212733378</v>
      </c>
    </row>
    <row r="181" spans="1:19" x14ac:dyDescent="0.25">
      <c r="A181" t="s">
        <v>206</v>
      </c>
      <c r="B181">
        <v>17428.564452999999</v>
      </c>
      <c r="C181">
        <v>16986.599609000001</v>
      </c>
      <c r="D181">
        <v>17589.919922000001</v>
      </c>
      <c r="E181">
        <v>17152.548827999999</v>
      </c>
      <c r="F181">
        <v>16933</v>
      </c>
      <c r="G181">
        <v>16940.099609000001</v>
      </c>
      <c r="H181">
        <v>16925.800781000002</v>
      </c>
      <c r="I181">
        <v>16986.599609000001</v>
      </c>
      <c r="J181">
        <v>17075.083984000001</v>
      </c>
      <c r="L181" t="str">
        <f t="shared" si="17"/>
        <v>08MAY2024:12:00:00</v>
      </c>
      <c r="M181">
        <v>12</v>
      </c>
      <c r="N181">
        <f t="shared" si="18"/>
        <v>-441.96484399999827</v>
      </c>
      <c r="O181">
        <f t="shared" si="19"/>
        <v>-441.96484399999827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2.5358648739651208</v>
      </c>
    </row>
    <row r="182" spans="1:19" x14ac:dyDescent="0.25">
      <c r="A182" t="s">
        <v>207</v>
      </c>
      <c r="B182">
        <v>18577.587890999999</v>
      </c>
      <c r="C182">
        <v>18074.400390999999</v>
      </c>
      <c r="D182">
        <v>18697.287109000001</v>
      </c>
      <c r="E182">
        <v>18520.892577999999</v>
      </c>
      <c r="F182">
        <v>18019.099609000001</v>
      </c>
      <c r="G182">
        <v>18186.199218999998</v>
      </c>
      <c r="H182">
        <v>18079.400390999999</v>
      </c>
      <c r="I182">
        <v>18074.400390999999</v>
      </c>
      <c r="J182">
        <v>18211.277343999998</v>
      </c>
      <c r="L182" t="str">
        <f t="shared" si="17"/>
        <v>08MAY2024:13:00:00</v>
      </c>
      <c r="M182">
        <v>13</v>
      </c>
      <c r="N182">
        <f t="shared" si="18"/>
        <v>-503.1875</v>
      </c>
      <c r="O182">
        <f t="shared" si="19"/>
        <v>-503.1875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2.708572840308141</v>
      </c>
    </row>
    <row r="183" spans="1:19" x14ac:dyDescent="0.25">
      <c r="A183" t="s">
        <v>208</v>
      </c>
      <c r="B183">
        <v>19639.998047000001</v>
      </c>
      <c r="C183">
        <v>19074.900390999999</v>
      </c>
      <c r="D183">
        <v>19542.753906000002</v>
      </c>
      <c r="E183">
        <v>19810.625</v>
      </c>
      <c r="F183">
        <v>19025</v>
      </c>
      <c r="G183">
        <v>19091.400390999999</v>
      </c>
      <c r="H183">
        <v>19024.599609000001</v>
      </c>
      <c r="I183">
        <v>19074.900390999999</v>
      </c>
      <c r="J183">
        <v>19151.730468999998</v>
      </c>
      <c r="L183" t="str">
        <f t="shared" si="17"/>
        <v>08MAY2024:14:00:00</v>
      </c>
      <c r="M183">
        <v>14</v>
      </c>
      <c r="N183">
        <f t="shared" si="18"/>
        <v>-565.09765600000173</v>
      </c>
      <c r="O183">
        <f t="shared" si="19"/>
        <v>-565.09765600000173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2.8772795936520987</v>
      </c>
    </row>
    <row r="184" spans="1:19" x14ac:dyDescent="0.25">
      <c r="A184" t="s">
        <v>209</v>
      </c>
      <c r="B184">
        <v>20497.230468999998</v>
      </c>
      <c r="C184">
        <v>19830.400390999999</v>
      </c>
      <c r="D184">
        <v>20117.242188</v>
      </c>
      <c r="E184">
        <v>20837.505859000001</v>
      </c>
      <c r="F184">
        <v>19794.199218999998</v>
      </c>
      <c r="G184">
        <v>19765</v>
      </c>
      <c r="H184">
        <v>19646.599609000001</v>
      </c>
      <c r="I184">
        <v>19830.400390999999</v>
      </c>
      <c r="J184">
        <v>19830.6875</v>
      </c>
      <c r="L184" t="str">
        <f t="shared" si="17"/>
        <v>08MAY2024:15:00:00</v>
      </c>
      <c r="M184">
        <v>15</v>
      </c>
      <c r="N184">
        <f t="shared" si="18"/>
        <v>-666.83007799999905</v>
      </c>
      <c r="O184">
        <f t="shared" si="19"/>
        <v>-666.83007799999905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3.2532691624291026</v>
      </c>
    </row>
    <row r="185" spans="1:19" x14ac:dyDescent="0.25">
      <c r="A185" t="s">
        <v>210</v>
      </c>
      <c r="B185">
        <v>21182.886718999998</v>
      </c>
      <c r="C185">
        <v>20268.599609000001</v>
      </c>
      <c r="D185">
        <v>20310.636718999998</v>
      </c>
      <c r="E185">
        <v>21302.087890999999</v>
      </c>
      <c r="F185">
        <v>20305.599609000001</v>
      </c>
      <c r="G185">
        <v>20251.400390999999</v>
      </c>
      <c r="H185">
        <v>19912.800781000002</v>
      </c>
      <c r="I185">
        <v>20268.599609000001</v>
      </c>
      <c r="J185">
        <v>20209.808593999998</v>
      </c>
      <c r="L185" t="str">
        <f t="shared" si="17"/>
        <v>08MAY2024:16:00:00</v>
      </c>
      <c r="M185">
        <v>16</v>
      </c>
      <c r="N185">
        <f t="shared" si="18"/>
        <v>-914.28710999999748</v>
      </c>
      <c r="O185">
        <f t="shared" si="19"/>
        <v>-914.28710999999748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4.3161591813637346</v>
      </c>
    </row>
    <row r="186" spans="1:19" x14ac:dyDescent="0.25">
      <c r="A186" t="s">
        <v>211</v>
      </c>
      <c r="B186">
        <v>21643.699218999998</v>
      </c>
      <c r="C186">
        <v>20463</v>
      </c>
      <c r="D186">
        <v>20797.082031000002</v>
      </c>
      <c r="E186">
        <v>21865.722656000002</v>
      </c>
      <c r="F186">
        <v>20627.099609000001</v>
      </c>
      <c r="G186">
        <v>20734.699218999998</v>
      </c>
      <c r="H186">
        <v>20039.800781000002</v>
      </c>
      <c r="I186">
        <v>20463</v>
      </c>
      <c r="J186">
        <v>20532.335938</v>
      </c>
      <c r="L186" t="str">
        <f t="shared" si="17"/>
        <v>08MAY2024:17:00:00</v>
      </c>
      <c r="M186">
        <v>17</v>
      </c>
      <c r="N186">
        <f t="shared" si="18"/>
        <v>-1180.6992189999983</v>
      </c>
      <c r="O186">
        <f t="shared" si="19"/>
        <v>-1180.6992189999983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5.4551636809086554</v>
      </c>
    </row>
    <row r="187" spans="1:19" x14ac:dyDescent="0.25">
      <c r="A187" t="s">
        <v>212</v>
      </c>
      <c r="B187">
        <v>21702.679688</v>
      </c>
      <c r="C187">
        <v>20304.699218999998</v>
      </c>
      <c r="D187">
        <v>21028.798827999999</v>
      </c>
      <c r="E187">
        <v>22073.587890999999</v>
      </c>
      <c r="F187">
        <v>20596.300781000002</v>
      </c>
      <c r="G187">
        <v>20777.699218999998</v>
      </c>
      <c r="H187">
        <v>19799.300781000002</v>
      </c>
      <c r="I187">
        <v>20304.699218999998</v>
      </c>
      <c r="J187">
        <v>20501.359375</v>
      </c>
      <c r="L187" t="str">
        <f t="shared" si="17"/>
        <v>08MAY2024:18:00:00</v>
      </c>
      <c r="M187">
        <v>18</v>
      </c>
      <c r="N187">
        <f t="shared" si="18"/>
        <v>-1397.9804690000019</v>
      </c>
      <c r="O187">
        <f t="shared" si="19"/>
        <v>-1397.9804690000019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6.4415108599376474</v>
      </c>
    </row>
    <row r="188" spans="1:19" x14ac:dyDescent="0.25">
      <c r="A188" t="s">
        <v>213</v>
      </c>
      <c r="B188">
        <v>21075.017577999999</v>
      </c>
      <c r="C188">
        <v>19717.199218999998</v>
      </c>
      <c r="D188">
        <v>20864.408202999999</v>
      </c>
      <c r="E188">
        <v>21907.097656000002</v>
      </c>
      <c r="F188">
        <v>20063.5</v>
      </c>
      <c r="G188">
        <v>20491.099609000001</v>
      </c>
      <c r="H188">
        <v>19205.199218999998</v>
      </c>
      <c r="I188">
        <v>19717.199218999998</v>
      </c>
      <c r="J188">
        <v>20068.283202999999</v>
      </c>
      <c r="L188" t="str">
        <f t="shared" si="17"/>
        <v>08MAY2024:19:00:00</v>
      </c>
      <c r="M188">
        <v>19</v>
      </c>
      <c r="N188">
        <f t="shared" si="18"/>
        <v>-1357.8183590000008</v>
      </c>
      <c r="O188">
        <f t="shared" si="19"/>
        <v>-1357.8183590000008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6.4427863653001838</v>
      </c>
    </row>
    <row r="189" spans="1:19" x14ac:dyDescent="0.25">
      <c r="A189" t="s">
        <v>214</v>
      </c>
      <c r="B189">
        <v>19930.515625</v>
      </c>
      <c r="C189">
        <v>18877.099609000001</v>
      </c>
      <c r="D189">
        <v>20270.824218999998</v>
      </c>
      <c r="E189">
        <v>21135.931640999999</v>
      </c>
      <c r="F189">
        <v>19169.300781000002</v>
      </c>
      <c r="G189">
        <v>19639</v>
      </c>
      <c r="H189">
        <v>18394.800781000002</v>
      </c>
      <c r="I189">
        <v>18877.099609000001</v>
      </c>
      <c r="J189">
        <v>19270.205077999999</v>
      </c>
      <c r="L189" t="str">
        <f t="shared" si="17"/>
        <v>08MAY2024:20:00:00</v>
      </c>
      <c r="M189">
        <v>20</v>
      </c>
      <c r="N189">
        <f t="shared" si="18"/>
        <v>-1053.4160159999992</v>
      </c>
      <c r="O189">
        <f t="shared" si="19"/>
        <v>-1053.4160159999992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5.2854428647025999</v>
      </c>
    </row>
    <row r="190" spans="1:19" x14ac:dyDescent="0.25">
      <c r="A190" t="s">
        <v>215</v>
      </c>
      <c r="B190">
        <v>18748.904297000001</v>
      </c>
      <c r="C190">
        <v>18314</v>
      </c>
      <c r="D190">
        <v>19898.787109000001</v>
      </c>
      <c r="E190">
        <v>20315.558593999998</v>
      </c>
      <c r="F190">
        <v>18435.900390999999</v>
      </c>
      <c r="G190">
        <v>18892</v>
      </c>
      <c r="H190">
        <v>17989.400390999999</v>
      </c>
      <c r="I190">
        <v>18314</v>
      </c>
      <c r="J190">
        <v>18706.017577999999</v>
      </c>
      <c r="L190" t="str">
        <f t="shared" si="17"/>
        <v>08MAY2024:21:00:00</v>
      </c>
      <c r="M190">
        <v>21</v>
      </c>
      <c r="N190">
        <f t="shared" si="18"/>
        <v>-434.90429700000095</v>
      </c>
      <c r="O190">
        <f t="shared" si="19"/>
        <v>-434.90429700000095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2.3196251370784888</v>
      </c>
    </row>
    <row r="191" spans="1:19" x14ac:dyDescent="0.25">
      <c r="A191" t="s">
        <v>216</v>
      </c>
      <c r="B191">
        <v>17828.533202999999</v>
      </c>
      <c r="C191">
        <v>17552.800781000002</v>
      </c>
      <c r="D191">
        <v>19013.048827999999</v>
      </c>
      <c r="E191">
        <v>19058.865234000001</v>
      </c>
      <c r="F191">
        <v>17657.400390999999</v>
      </c>
      <c r="G191">
        <v>18016</v>
      </c>
      <c r="H191">
        <v>17250.699218999998</v>
      </c>
      <c r="I191">
        <v>17552.800781000002</v>
      </c>
      <c r="J191">
        <v>17897.990234000001</v>
      </c>
      <c r="L191" t="str">
        <f t="shared" si="17"/>
        <v>08MAY2024:22:00:00</v>
      </c>
      <c r="M191">
        <v>22</v>
      </c>
      <c r="N191">
        <f t="shared" si="18"/>
        <v>-275.73242199999731</v>
      </c>
      <c r="O191">
        <f t="shared" si="19"/>
        <v>-275.73242199999731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1.5465794008987792</v>
      </c>
    </row>
    <row r="192" spans="1:19" x14ac:dyDescent="0.25">
      <c r="A192" t="s">
        <v>217</v>
      </c>
      <c r="B192">
        <v>16487.097656000002</v>
      </c>
      <c r="C192">
        <v>16116.700194999999</v>
      </c>
      <c r="D192">
        <v>17152.78125</v>
      </c>
      <c r="E192">
        <v>17134.832031000002</v>
      </c>
      <c r="F192">
        <v>16224.099609000001</v>
      </c>
      <c r="G192">
        <v>16571.699218999998</v>
      </c>
      <c r="H192">
        <v>15829.299805000001</v>
      </c>
      <c r="I192">
        <v>16116.700194999999</v>
      </c>
      <c r="J192">
        <v>16378.916992</v>
      </c>
      <c r="L192" t="str">
        <f t="shared" si="17"/>
        <v>08MAY2024:23:00:00</v>
      </c>
      <c r="M192">
        <v>23</v>
      </c>
      <c r="N192">
        <f t="shared" si="18"/>
        <v>-370.39746100000229</v>
      </c>
      <c r="O192">
        <f t="shared" si="19"/>
        <v>-370.39746100000229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2.2465898409063336</v>
      </c>
    </row>
    <row r="193" spans="1:19" x14ac:dyDescent="0.25">
      <c r="A193" t="s">
        <v>218</v>
      </c>
      <c r="B193">
        <v>14669.381836</v>
      </c>
      <c r="C193">
        <v>14574.599609000001</v>
      </c>
      <c r="D193">
        <v>15202.966796999999</v>
      </c>
      <c r="E193">
        <v>15099.181640999999</v>
      </c>
      <c r="F193">
        <v>14669.799805000001</v>
      </c>
      <c r="G193">
        <v>15026.900390999999</v>
      </c>
      <c r="H193">
        <v>14318.799805000001</v>
      </c>
      <c r="I193">
        <v>14574.599609000001</v>
      </c>
      <c r="J193">
        <v>14758.613281</v>
      </c>
      <c r="L193" t="str">
        <f t="shared" si="17"/>
        <v>09MAY2024:00:00:00</v>
      </c>
      <c r="M193">
        <v>24</v>
      </c>
      <c r="N193">
        <f t="shared" si="18"/>
        <v>-94.782226999999693</v>
      </c>
      <c r="O193">
        <f t="shared" si="19"/>
        <v>-94.782226999999693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0.64612284320935365</v>
      </c>
    </row>
    <row r="194" spans="1:19" x14ac:dyDescent="0.25">
      <c r="A194" t="s">
        <v>219</v>
      </c>
      <c r="B194">
        <v>13281.845703000001</v>
      </c>
      <c r="C194">
        <v>13473.799805000001</v>
      </c>
      <c r="D194">
        <v>13462.219727</v>
      </c>
      <c r="E194">
        <v>13261.796875</v>
      </c>
      <c r="F194">
        <v>13708.400390999999</v>
      </c>
      <c r="G194">
        <v>13823.5</v>
      </c>
      <c r="H194">
        <v>13370.700194999999</v>
      </c>
      <c r="I194">
        <v>13473.799805000001</v>
      </c>
      <c r="J194">
        <v>13567.724609000001</v>
      </c>
      <c r="L194" t="str">
        <f t="shared" si="17"/>
        <v>09MAY2024:01:00:00</v>
      </c>
      <c r="M194">
        <v>1</v>
      </c>
      <c r="N194">
        <f t="shared" si="18"/>
        <v>191.95410199999969</v>
      </c>
      <c r="O194" t="str">
        <f t="shared" si="19"/>
        <v/>
      </c>
      <c r="P194">
        <f t="shared" si="20"/>
        <v>191.95410199999969</v>
      </c>
      <c r="Q194" t="str">
        <f t="shared" si="21"/>
        <v/>
      </c>
      <c r="R194">
        <f t="shared" si="22"/>
        <v>1</v>
      </c>
      <c r="S194">
        <f t="shared" si="23"/>
        <v>1.4452366507814693</v>
      </c>
    </row>
    <row r="195" spans="1:19" x14ac:dyDescent="0.25">
      <c r="A195" t="s">
        <v>220</v>
      </c>
      <c r="B195">
        <v>12535.618164</v>
      </c>
      <c r="C195">
        <v>12464.299805000001</v>
      </c>
      <c r="D195">
        <v>12519.913086</v>
      </c>
      <c r="E195">
        <v>12234.847656</v>
      </c>
      <c r="F195">
        <v>12684</v>
      </c>
      <c r="G195">
        <v>12765.700194999999</v>
      </c>
      <c r="H195">
        <v>12418.700194999999</v>
      </c>
      <c r="I195">
        <v>12464.299805000001</v>
      </c>
      <c r="J195">
        <v>12570.523438</v>
      </c>
      <c r="L195" t="str">
        <f t="shared" ref="L195:L258" si="24">A195</f>
        <v>09MAY2024:02:00:00</v>
      </c>
      <c r="M195">
        <v>2</v>
      </c>
      <c r="N195">
        <f t="shared" ref="N195:N258" si="25">C195-B195</f>
        <v>-71.318358999998964</v>
      </c>
      <c r="O195">
        <f t="shared" ref="O195:O258" si="26">IF(N195&lt;0,N195,"")</f>
        <v>-71.318358999998964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0.56892574476153268</v>
      </c>
    </row>
    <row r="196" spans="1:19" x14ac:dyDescent="0.25">
      <c r="A196" t="s">
        <v>221</v>
      </c>
      <c r="B196">
        <v>11962.782227</v>
      </c>
      <c r="C196">
        <v>11638.099609000001</v>
      </c>
      <c r="D196">
        <v>11819.083008</v>
      </c>
      <c r="E196">
        <v>11535.166992</v>
      </c>
      <c r="F196">
        <v>11846.900390999999</v>
      </c>
      <c r="G196">
        <v>11894.200194999999</v>
      </c>
      <c r="H196">
        <v>11698.299805000001</v>
      </c>
      <c r="I196">
        <v>11638.099609000001</v>
      </c>
      <c r="J196">
        <v>11779.317383</v>
      </c>
      <c r="L196" t="str">
        <f t="shared" si="24"/>
        <v>09MAY2024:03:00:00</v>
      </c>
      <c r="M196">
        <v>3</v>
      </c>
      <c r="N196">
        <f t="shared" si="25"/>
        <v>-324.68261799999891</v>
      </c>
      <c r="O196">
        <f t="shared" si="26"/>
        <v>-324.68261799999891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2.714106232471492</v>
      </c>
    </row>
    <row r="197" spans="1:19" x14ac:dyDescent="0.25">
      <c r="A197" t="s">
        <v>222</v>
      </c>
      <c r="B197">
        <v>11393.934569999999</v>
      </c>
      <c r="C197">
        <v>11197.599609000001</v>
      </c>
      <c r="D197">
        <v>11359.919921999999</v>
      </c>
      <c r="E197">
        <v>11106.681640999999</v>
      </c>
      <c r="F197">
        <v>11404.799805000001</v>
      </c>
      <c r="G197">
        <v>11381.299805000001</v>
      </c>
      <c r="H197">
        <v>11386.5</v>
      </c>
      <c r="I197">
        <v>11197.599609000001</v>
      </c>
      <c r="J197">
        <v>11346.023438</v>
      </c>
      <c r="L197" t="str">
        <f t="shared" si="24"/>
        <v>09MAY2024:04:00:00</v>
      </c>
      <c r="M197">
        <v>4</v>
      </c>
      <c r="N197">
        <f t="shared" si="25"/>
        <v>-196.33496099999866</v>
      </c>
      <c r="O197">
        <f t="shared" si="26"/>
        <v>-196.33496099999866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1.723153312789286</v>
      </c>
    </row>
    <row r="198" spans="1:19" x14ac:dyDescent="0.25">
      <c r="A198" t="s">
        <v>223</v>
      </c>
      <c r="B198">
        <v>11368.739258</v>
      </c>
      <c r="C198">
        <v>11076.200194999999</v>
      </c>
      <c r="D198">
        <v>11271.893555000001</v>
      </c>
      <c r="E198">
        <v>10996.845703000001</v>
      </c>
      <c r="F198">
        <v>11289.200194999999</v>
      </c>
      <c r="G198">
        <v>11187.400390999999</v>
      </c>
      <c r="H198">
        <v>11337.299805000001</v>
      </c>
      <c r="I198">
        <v>11076.200194999999</v>
      </c>
      <c r="J198">
        <v>11232.399414</v>
      </c>
      <c r="L198" t="str">
        <f t="shared" si="24"/>
        <v>09MAY2024:05:00:00</v>
      </c>
      <c r="M198">
        <v>5</v>
      </c>
      <c r="N198">
        <f t="shared" si="25"/>
        <v>-292.53906300000017</v>
      </c>
      <c r="O198">
        <f t="shared" si="26"/>
        <v>-292.53906300000017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2.5731882521111133</v>
      </c>
    </row>
    <row r="199" spans="1:19" x14ac:dyDescent="0.25">
      <c r="A199" t="s">
        <v>224</v>
      </c>
      <c r="B199">
        <v>11924.666992</v>
      </c>
      <c r="C199">
        <v>11457.200194999999</v>
      </c>
      <c r="D199">
        <v>11618.751953000001</v>
      </c>
      <c r="E199">
        <v>11297.175781</v>
      </c>
      <c r="F199">
        <v>11682.799805000001</v>
      </c>
      <c r="G199">
        <v>11523.200194999999</v>
      </c>
      <c r="H199">
        <v>11713.599609000001</v>
      </c>
      <c r="I199">
        <v>11457.200194999999</v>
      </c>
      <c r="J199">
        <v>11599.111328000001</v>
      </c>
      <c r="L199" t="str">
        <f t="shared" si="24"/>
        <v>09MAY2024:06:00:00</v>
      </c>
      <c r="M199">
        <v>6</v>
      </c>
      <c r="N199">
        <f t="shared" si="25"/>
        <v>-467.46679700000095</v>
      </c>
      <c r="O199">
        <f t="shared" si="26"/>
        <v>-467.46679700000095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3.9201664693329739</v>
      </c>
    </row>
    <row r="200" spans="1:19" x14ac:dyDescent="0.25">
      <c r="A200" t="s">
        <v>225</v>
      </c>
      <c r="B200">
        <v>12802.249023</v>
      </c>
      <c r="C200">
        <v>12276</v>
      </c>
      <c r="D200">
        <v>12510.210938</v>
      </c>
      <c r="E200">
        <v>12146.6875</v>
      </c>
      <c r="F200">
        <v>12526.700194999999</v>
      </c>
      <c r="G200">
        <v>12258.299805000001</v>
      </c>
      <c r="H200">
        <v>12484.299805000001</v>
      </c>
      <c r="I200">
        <v>12276</v>
      </c>
      <c r="J200">
        <v>12411.102539</v>
      </c>
      <c r="L200" t="str">
        <f t="shared" si="24"/>
        <v>09MAY2024:07:00:00</v>
      </c>
      <c r="M200">
        <v>7</v>
      </c>
      <c r="N200">
        <f t="shared" si="25"/>
        <v>-526.24902300000031</v>
      </c>
      <c r="O200">
        <f t="shared" si="26"/>
        <v>-526.24902300000031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4.1105982398449106</v>
      </c>
    </row>
    <row r="201" spans="1:19" x14ac:dyDescent="0.25">
      <c r="A201" t="s">
        <v>226</v>
      </c>
      <c r="B201">
        <v>13241.834961</v>
      </c>
      <c r="C201">
        <v>12822</v>
      </c>
      <c r="D201">
        <v>13018.191406</v>
      </c>
      <c r="E201">
        <v>12651.106444999999</v>
      </c>
      <c r="F201">
        <v>13086.200194999999</v>
      </c>
      <c r="G201">
        <v>12763.799805000001</v>
      </c>
      <c r="H201">
        <v>12925</v>
      </c>
      <c r="I201">
        <v>12822</v>
      </c>
      <c r="J201">
        <v>12923.039063</v>
      </c>
      <c r="L201" t="str">
        <f t="shared" si="24"/>
        <v>09MAY2024:08:00:00</v>
      </c>
      <c r="M201">
        <v>8</v>
      </c>
      <c r="N201">
        <f t="shared" si="25"/>
        <v>-419.83496100000048</v>
      </c>
      <c r="O201">
        <f t="shared" si="26"/>
        <v>-419.83496100000048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3.1705195106003288</v>
      </c>
    </row>
    <row r="202" spans="1:19" x14ac:dyDescent="0.25">
      <c r="A202" t="s">
        <v>227</v>
      </c>
      <c r="B202">
        <v>13594.740234000001</v>
      </c>
      <c r="C202">
        <v>13318.599609000001</v>
      </c>
      <c r="D202">
        <v>13304.888671999999</v>
      </c>
      <c r="E202">
        <v>13028.196289</v>
      </c>
      <c r="F202">
        <v>13602.400390999999</v>
      </c>
      <c r="G202">
        <v>13162.599609000001</v>
      </c>
      <c r="H202">
        <v>13275.799805000001</v>
      </c>
      <c r="I202">
        <v>13318.599609000001</v>
      </c>
      <c r="J202">
        <v>13332.857421999999</v>
      </c>
      <c r="L202" t="str">
        <f t="shared" si="24"/>
        <v>09MAY2024:09:00:00</v>
      </c>
      <c r="M202">
        <v>9</v>
      </c>
      <c r="N202">
        <f t="shared" si="25"/>
        <v>-276.140625</v>
      </c>
      <c r="O202">
        <f t="shared" si="26"/>
        <v>-276.140625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2.0312313457036959</v>
      </c>
    </row>
    <row r="203" spans="1:19" x14ac:dyDescent="0.25">
      <c r="A203" t="s">
        <v>228</v>
      </c>
      <c r="B203">
        <v>14154.375977</v>
      </c>
      <c r="C203">
        <v>13910.799805000001</v>
      </c>
      <c r="D203">
        <v>13915.853515999999</v>
      </c>
      <c r="E203">
        <v>13680.467773</v>
      </c>
      <c r="F203">
        <v>14203.5</v>
      </c>
      <c r="G203">
        <v>13780.299805000001</v>
      </c>
      <c r="H203">
        <v>13742.5</v>
      </c>
      <c r="I203">
        <v>13910.799805000001</v>
      </c>
      <c r="J203">
        <v>13910.590819999999</v>
      </c>
      <c r="L203" t="str">
        <f t="shared" si="24"/>
        <v>09MAY2024:10:00:00</v>
      </c>
      <c r="M203">
        <v>10</v>
      </c>
      <c r="N203">
        <f t="shared" si="25"/>
        <v>-243.57617199999913</v>
      </c>
      <c r="O203">
        <f t="shared" si="26"/>
        <v>-243.57617199999913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1.7208541895156353</v>
      </c>
    </row>
    <row r="204" spans="1:19" x14ac:dyDescent="0.25">
      <c r="A204" t="s">
        <v>229</v>
      </c>
      <c r="B204">
        <v>14602.459961</v>
      </c>
      <c r="C204">
        <v>14508</v>
      </c>
      <c r="D204">
        <v>14343.329102</v>
      </c>
      <c r="E204">
        <v>14093.601563</v>
      </c>
      <c r="F204">
        <v>14808.700194999999</v>
      </c>
      <c r="G204">
        <v>14407.099609000001</v>
      </c>
      <c r="H204">
        <v>14200.900390999999</v>
      </c>
      <c r="I204">
        <v>14508</v>
      </c>
      <c r="J204">
        <v>14453.605469</v>
      </c>
      <c r="L204" t="str">
        <f t="shared" si="24"/>
        <v>09MAY2024:11:00:00</v>
      </c>
      <c r="M204">
        <v>11</v>
      </c>
      <c r="N204">
        <f t="shared" si="25"/>
        <v>-94.459961000000476</v>
      </c>
      <c r="O204">
        <f t="shared" si="26"/>
        <v>-94.459961000000476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0.64687704162368886</v>
      </c>
    </row>
    <row r="205" spans="1:19" x14ac:dyDescent="0.25">
      <c r="A205" t="s">
        <v>230</v>
      </c>
      <c r="B205">
        <v>15304.990234000001</v>
      </c>
      <c r="C205">
        <v>15137.900390999999</v>
      </c>
      <c r="D205">
        <v>14686.84375</v>
      </c>
      <c r="E205">
        <v>14421.764648</v>
      </c>
      <c r="F205">
        <v>15459.299805000001</v>
      </c>
      <c r="G205">
        <v>14957.200194999999</v>
      </c>
      <c r="H205">
        <v>14685.900390999999</v>
      </c>
      <c r="I205">
        <v>15137.900390999999</v>
      </c>
      <c r="J205">
        <v>14985.429688</v>
      </c>
      <c r="L205" t="str">
        <f t="shared" si="24"/>
        <v>09MAY2024:12:00:00</v>
      </c>
      <c r="M205">
        <v>12</v>
      </c>
      <c r="N205">
        <f t="shared" si="25"/>
        <v>-167.08984300000157</v>
      </c>
      <c r="O205">
        <f t="shared" si="26"/>
        <v>-167.08984300000157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1.0917343980319036</v>
      </c>
    </row>
    <row r="206" spans="1:19" x14ac:dyDescent="0.25">
      <c r="A206" t="s">
        <v>231</v>
      </c>
      <c r="B206">
        <v>15934.155273</v>
      </c>
      <c r="C206">
        <v>15751.400390999999</v>
      </c>
      <c r="D206">
        <v>15200.094727</v>
      </c>
      <c r="E206">
        <v>14946.578125</v>
      </c>
      <c r="F206">
        <v>16059.299805000001</v>
      </c>
      <c r="G206">
        <v>15814.5</v>
      </c>
      <c r="H206">
        <v>15162.5</v>
      </c>
      <c r="I206">
        <v>15751.400390999999</v>
      </c>
      <c r="J206">
        <v>15597.559569999999</v>
      </c>
      <c r="L206" t="str">
        <f t="shared" si="24"/>
        <v>09MAY2024:13:00:00</v>
      </c>
      <c r="M206">
        <v>13</v>
      </c>
      <c r="N206">
        <f t="shared" si="25"/>
        <v>-182.75488200000109</v>
      </c>
      <c r="O206">
        <f t="shared" si="26"/>
        <v>-182.75488200000109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1.1469380012235373</v>
      </c>
    </row>
    <row r="207" spans="1:19" x14ac:dyDescent="0.25">
      <c r="A207" t="s">
        <v>232</v>
      </c>
      <c r="B207">
        <v>16433.269531000002</v>
      </c>
      <c r="C207">
        <v>16373.5</v>
      </c>
      <c r="D207">
        <v>15677.572265999999</v>
      </c>
      <c r="E207">
        <v>15483.774414</v>
      </c>
      <c r="F207">
        <v>16690.900390999999</v>
      </c>
      <c r="G207">
        <v>16450.599609000001</v>
      </c>
      <c r="H207">
        <v>15642.200194999999</v>
      </c>
      <c r="I207">
        <v>16373.5</v>
      </c>
      <c r="J207">
        <v>16166.955078000001</v>
      </c>
      <c r="L207" t="str">
        <f t="shared" si="24"/>
        <v>09MAY2024:14:00:00</v>
      </c>
      <c r="M207">
        <v>14</v>
      </c>
      <c r="N207">
        <f t="shared" si="25"/>
        <v>-59.769531000001734</v>
      </c>
      <c r="O207">
        <f t="shared" si="26"/>
        <v>-59.769531000001734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0.36371052569454582</v>
      </c>
    </row>
    <row r="208" spans="1:19" x14ac:dyDescent="0.25">
      <c r="A208" t="s">
        <v>233</v>
      </c>
      <c r="B208">
        <v>17040.136718999998</v>
      </c>
      <c r="C208">
        <v>16826</v>
      </c>
      <c r="D208">
        <v>16193.466796999999</v>
      </c>
      <c r="E208">
        <v>16049.319336</v>
      </c>
      <c r="F208">
        <v>17158.199218999998</v>
      </c>
      <c r="G208">
        <v>16842.699218999998</v>
      </c>
      <c r="H208">
        <v>15980.799805000001</v>
      </c>
      <c r="I208">
        <v>16826</v>
      </c>
      <c r="J208">
        <v>16600.232422000001</v>
      </c>
      <c r="L208" t="str">
        <f t="shared" si="24"/>
        <v>09MAY2024:15:00:00</v>
      </c>
      <c r="M208">
        <v>15</v>
      </c>
      <c r="N208">
        <f t="shared" si="25"/>
        <v>-214.13671899999827</v>
      </c>
      <c r="O208">
        <f t="shared" si="26"/>
        <v>-214.13671899999827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1.256660803438465</v>
      </c>
    </row>
    <row r="209" spans="1:19" x14ac:dyDescent="0.25">
      <c r="A209" t="s">
        <v>234</v>
      </c>
      <c r="B209">
        <v>17164.708984000001</v>
      </c>
      <c r="C209">
        <v>17023.599609000001</v>
      </c>
      <c r="D209">
        <v>16503.888672000001</v>
      </c>
      <c r="E209">
        <v>16455.375</v>
      </c>
      <c r="F209">
        <v>17355.5</v>
      </c>
      <c r="G209">
        <v>17075</v>
      </c>
      <c r="H209">
        <v>16076.900390999999</v>
      </c>
      <c r="I209">
        <v>17023.599609000001</v>
      </c>
      <c r="J209">
        <v>16806.978515999999</v>
      </c>
      <c r="L209" t="str">
        <f t="shared" si="24"/>
        <v>09MAY2024:16:00:00</v>
      </c>
      <c r="M209">
        <v>16</v>
      </c>
      <c r="N209">
        <f t="shared" si="25"/>
        <v>-141.109375</v>
      </c>
      <c r="O209">
        <f t="shared" si="26"/>
        <v>-141.109375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0.82209011018791167</v>
      </c>
    </row>
    <row r="210" spans="1:19" x14ac:dyDescent="0.25">
      <c r="A210" t="s">
        <v>235</v>
      </c>
      <c r="B210">
        <v>16662.34375</v>
      </c>
      <c r="C210">
        <v>17103.300781000002</v>
      </c>
      <c r="D210">
        <v>16826.296875</v>
      </c>
      <c r="E210">
        <v>16847.154297000001</v>
      </c>
      <c r="F210">
        <v>17412.599609000001</v>
      </c>
      <c r="G210">
        <v>17392.800781000002</v>
      </c>
      <c r="H210">
        <v>16049.400390999999</v>
      </c>
      <c r="I210">
        <v>17103.300781000002</v>
      </c>
      <c r="J210">
        <v>16956.878906000002</v>
      </c>
      <c r="L210" t="str">
        <f t="shared" si="24"/>
        <v>09MAY2024:17:00:00</v>
      </c>
      <c r="M210">
        <v>17</v>
      </c>
      <c r="N210">
        <f t="shared" si="25"/>
        <v>440.95703100000173</v>
      </c>
      <c r="O210" t="str">
        <f t="shared" si="26"/>
        <v/>
      </c>
      <c r="P210">
        <f t="shared" si="27"/>
        <v>440.95703100000173</v>
      </c>
      <c r="Q210" t="str">
        <f t="shared" si="28"/>
        <v/>
      </c>
      <c r="R210">
        <f t="shared" si="29"/>
        <v>1</v>
      </c>
      <c r="S210">
        <f t="shared" si="30"/>
        <v>2.6464286034190225</v>
      </c>
    </row>
    <row r="211" spans="1:19" x14ac:dyDescent="0.25">
      <c r="A211" t="s">
        <v>236</v>
      </c>
      <c r="B211">
        <v>15881.285156</v>
      </c>
      <c r="C211">
        <v>16947.699218999998</v>
      </c>
      <c r="D211">
        <v>16571.744140999999</v>
      </c>
      <c r="E211">
        <v>16561.601563</v>
      </c>
      <c r="F211">
        <v>17242.300781000002</v>
      </c>
      <c r="G211">
        <v>17352.800781000002</v>
      </c>
      <c r="H211">
        <v>15856</v>
      </c>
      <c r="I211">
        <v>16947.699218999998</v>
      </c>
      <c r="J211">
        <v>16794.109375</v>
      </c>
      <c r="L211" t="str">
        <f t="shared" si="24"/>
        <v>09MAY2024:18:00:00</v>
      </c>
      <c r="M211">
        <v>18</v>
      </c>
      <c r="N211">
        <f t="shared" si="25"/>
        <v>1066.4140629999984</v>
      </c>
      <c r="O211" t="str">
        <f t="shared" si="26"/>
        <v/>
      </c>
      <c r="P211">
        <f t="shared" si="27"/>
        <v>1066.4140629999984</v>
      </c>
      <c r="Q211" t="str">
        <f t="shared" si="28"/>
        <v/>
      </c>
      <c r="R211">
        <f t="shared" si="29"/>
        <v>1</v>
      </c>
      <c r="S211">
        <f t="shared" si="30"/>
        <v>6.7149103647767685</v>
      </c>
    </row>
    <row r="212" spans="1:19" x14ac:dyDescent="0.25">
      <c r="A212" t="s">
        <v>237</v>
      </c>
      <c r="B212">
        <v>15252.749023</v>
      </c>
      <c r="C212">
        <v>16490.099609000001</v>
      </c>
      <c r="D212">
        <v>16150.244140999999</v>
      </c>
      <c r="E212">
        <v>15966.613281</v>
      </c>
      <c r="F212">
        <v>16756.300781000002</v>
      </c>
      <c r="G212">
        <v>17095.099609000001</v>
      </c>
      <c r="H212">
        <v>15445.5</v>
      </c>
      <c r="I212">
        <v>16490.099609000001</v>
      </c>
      <c r="J212">
        <v>16387.449218999998</v>
      </c>
      <c r="L212" t="str">
        <f t="shared" si="24"/>
        <v>09MAY2024:19:00:00</v>
      </c>
      <c r="M212">
        <v>19</v>
      </c>
      <c r="N212">
        <f t="shared" si="25"/>
        <v>1237.3505860000005</v>
      </c>
      <c r="O212" t="str">
        <f t="shared" si="26"/>
        <v/>
      </c>
      <c r="P212">
        <f t="shared" si="27"/>
        <v>1237.3505860000005</v>
      </c>
      <c r="Q212" t="str">
        <f t="shared" si="28"/>
        <v/>
      </c>
      <c r="R212">
        <f t="shared" si="29"/>
        <v>1</v>
      </c>
      <c r="S212">
        <f t="shared" si="30"/>
        <v>8.1123119782156561</v>
      </c>
    </row>
    <row r="213" spans="1:19" x14ac:dyDescent="0.25">
      <c r="A213" t="s">
        <v>238</v>
      </c>
      <c r="B213">
        <v>14672.151367</v>
      </c>
      <c r="C213">
        <v>15949.799805000001</v>
      </c>
      <c r="D213">
        <v>15613.719727</v>
      </c>
      <c r="E213">
        <v>15378.208984000001</v>
      </c>
      <c r="F213">
        <v>16211.700194999999</v>
      </c>
      <c r="G213">
        <v>16503.900390999999</v>
      </c>
      <c r="H213">
        <v>15081.700194999999</v>
      </c>
      <c r="I213">
        <v>15949.799805000001</v>
      </c>
      <c r="J213">
        <v>15872.164063</v>
      </c>
      <c r="L213" t="str">
        <f t="shared" si="24"/>
        <v>09MAY2024:20:00:00</v>
      </c>
      <c r="M213">
        <v>20</v>
      </c>
      <c r="N213">
        <f t="shared" si="25"/>
        <v>1277.6484380000002</v>
      </c>
      <c r="O213" t="str">
        <f t="shared" si="26"/>
        <v/>
      </c>
      <c r="P213">
        <f t="shared" si="27"/>
        <v>1277.6484380000002</v>
      </c>
      <c r="Q213" t="str">
        <f t="shared" si="28"/>
        <v/>
      </c>
      <c r="R213">
        <f t="shared" si="29"/>
        <v>1</v>
      </c>
      <c r="S213">
        <f t="shared" si="30"/>
        <v>8.7079829402089892</v>
      </c>
    </row>
    <row r="214" spans="1:19" x14ac:dyDescent="0.25">
      <c r="A214" t="s">
        <v>239</v>
      </c>
      <c r="B214">
        <v>14429.201171999999</v>
      </c>
      <c r="C214">
        <v>15694.099609000001</v>
      </c>
      <c r="D214">
        <v>15593.644531</v>
      </c>
      <c r="E214">
        <v>15167.602539</v>
      </c>
      <c r="F214">
        <v>15962.599609000001</v>
      </c>
      <c r="G214">
        <v>16145.5</v>
      </c>
      <c r="H214">
        <v>15068</v>
      </c>
      <c r="I214">
        <v>15694.099609000001</v>
      </c>
      <c r="J214">
        <v>15692.769531</v>
      </c>
      <c r="L214" t="str">
        <f t="shared" si="24"/>
        <v>09MAY2024:21:00:00</v>
      </c>
      <c r="M214">
        <v>21</v>
      </c>
      <c r="N214">
        <f t="shared" si="25"/>
        <v>1264.8984370000016</v>
      </c>
      <c r="O214" t="str">
        <f t="shared" si="26"/>
        <v/>
      </c>
      <c r="P214">
        <f t="shared" si="27"/>
        <v>1264.8984370000016</v>
      </c>
      <c r="Q214" t="str">
        <f t="shared" si="28"/>
        <v/>
      </c>
      <c r="R214">
        <f t="shared" si="29"/>
        <v>1</v>
      </c>
      <c r="S214">
        <f t="shared" si="30"/>
        <v>8.7662402230176752</v>
      </c>
    </row>
    <row r="215" spans="1:19" x14ac:dyDescent="0.25">
      <c r="A215" t="s">
        <v>240</v>
      </c>
      <c r="B215">
        <v>14148.397461</v>
      </c>
      <c r="C215">
        <v>15270.200194999999</v>
      </c>
      <c r="D215">
        <v>15084.727539</v>
      </c>
      <c r="E215">
        <v>14812.518555000001</v>
      </c>
      <c r="F215">
        <v>15539.599609000001</v>
      </c>
      <c r="G215">
        <v>15631.200194999999</v>
      </c>
      <c r="H215">
        <v>14757.599609000001</v>
      </c>
      <c r="I215">
        <v>15270.200194999999</v>
      </c>
      <c r="J215">
        <v>15256.665039</v>
      </c>
      <c r="L215" t="str">
        <f t="shared" si="24"/>
        <v>09MAY2024:22:00:00</v>
      </c>
      <c r="M215">
        <v>22</v>
      </c>
      <c r="N215">
        <f t="shared" si="25"/>
        <v>1121.802733999999</v>
      </c>
      <c r="O215" t="str">
        <f t="shared" si="26"/>
        <v/>
      </c>
      <c r="P215">
        <f t="shared" si="27"/>
        <v>1121.802733999999</v>
      </c>
      <c r="Q215" t="str">
        <f t="shared" si="28"/>
        <v/>
      </c>
      <c r="R215">
        <f t="shared" si="29"/>
        <v>1</v>
      </c>
      <c r="S215">
        <f t="shared" si="30"/>
        <v>7.9288324850375709</v>
      </c>
    </row>
    <row r="216" spans="1:19" x14ac:dyDescent="0.25">
      <c r="A216" t="s">
        <v>241</v>
      </c>
      <c r="B216">
        <v>13205.197265999999</v>
      </c>
      <c r="C216">
        <v>14165.099609000001</v>
      </c>
      <c r="D216">
        <v>13934.837890999999</v>
      </c>
      <c r="E216">
        <v>13695.583008</v>
      </c>
      <c r="F216">
        <v>14418</v>
      </c>
      <c r="G216">
        <v>14473.799805000001</v>
      </c>
      <c r="H216">
        <v>13714.599609000001</v>
      </c>
      <c r="I216">
        <v>14165.099609000001</v>
      </c>
      <c r="J216">
        <v>14141.267578000001</v>
      </c>
      <c r="L216" t="str">
        <f t="shared" si="24"/>
        <v>09MAY2024:23:00:00</v>
      </c>
      <c r="M216">
        <v>23</v>
      </c>
      <c r="N216">
        <f t="shared" si="25"/>
        <v>959.90234300000157</v>
      </c>
      <c r="O216" t="str">
        <f t="shared" si="26"/>
        <v/>
      </c>
      <c r="P216">
        <f t="shared" si="27"/>
        <v>959.90234300000157</v>
      </c>
      <c r="Q216" t="str">
        <f t="shared" si="28"/>
        <v/>
      </c>
      <c r="R216">
        <f t="shared" si="29"/>
        <v>1</v>
      </c>
      <c r="S216">
        <f t="shared" si="30"/>
        <v>7.2691253577218742</v>
      </c>
    </row>
    <row r="217" spans="1:19" x14ac:dyDescent="0.25">
      <c r="A217" t="s">
        <v>242</v>
      </c>
      <c r="B217">
        <v>12011.808594</v>
      </c>
      <c r="C217">
        <v>12869.700194999999</v>
      </c>
      <c r="D217">
        <v>12703.604492</v>
      </c>
      <c r="E217">
        <v>12502.239258</v>
      </c>
      <c r="F217">
        <v>13098.900390999999</v>
      </c>
      <c r="G217">
        <v>13160.599609000001</v>
      </c>
      <c r="H217">
        <v>12498.700194999999</v>
      </c>
      <c r="I217">
        <v>12869.700194999999</v>
      </c>
      <c r="J217">
        <v>12866.301758</v>
      </c>
      <c r="L217" t="str">
        <f t="shared" si="24"/>
        <v>10MAY2024:00:00:00</v>
      </c>
      <c r="M217">
        <v>24</v>
      </c>
      <c r="N217">
        <f t="shared" si="25"/>
        <v>857.89160099999935</v>
      </c>
      <c r="O217" t="str">
        <f t="shared" si="26"/>
        <v/>
      </c>
      <c r="P217">
        <f t="shared" si="27"/>
        <v>857.89160099999935</v>
      </c>
      <c r="Q217" t="str">
        <f t="shared" si="28"/>
        <v/>
      </c>
      <c r="R217">
        <f t="shared" si="29"/>
        <v>1</v>
      </c>
      <c r="S217">
        <f t="shared" si="30"/>
        <v>7.1420685260379813</v>
      </c>
    </row>
    <row r="218" spans="1:19" x14ac:dyDescent="0.25">
      <c r="A218" t="s">
        <v>243</v>
      </c>
      <c r="B218">
        <v>10988.900390999999</v>
      </c>
      <c r="C218">
        <v>11880.099609000001</v>
      </c>
      <c r="D218">
        <v>12030.828125</v>
      </c>
      <c r="E218">
        <v>11988.900390999999</v>
      </c>
      <c r="F218">
        <v>11901.700194999999</v>
      </c>
      <c r="G218">
        <v>11754.099609000001</v>
      </c>
      <c r="H218">
        <v>12103.299805000001</v>
      </c>
      <c r="I218">
        <v>11880.099609000001</v>
      </c>
      <c r="J218">
        <v>11934.005859000001</v>
      </c>
      <c r="L218" t="str">
        <f t="shared" si="24"/>
        <v>10MAY2024:01:00:00</v>
      </c>
      <c r="M218">
        <v>1</v>
      </c>
      <c r="N218">
        <f t="shared" si="25"/>
        <v>891.19921800000157</v>
      </c>
      <c r="O218" t="str">
        <f t="shared" si="26"/>
        <v/>
      </c>
      <c r="P218">
        <f t="shared" si="27"/>
        <v>891.19921800000157</v>
      </c>
      <c r="Q218" t="str">
        <f t="shared" si="28"/>
        <v/>
      </c>
      <c r="R218">
        <f t="shared" si="29"/>
        <v>1</v>
      </c>
      <c r="S218">
        <f t="shared" si="30"/>
        <v>8.1099945061828134</v>
      </c>
    </row>
    <row r="219" spans="1:19" x14ac:dyDescent="0.25">
      <c r="A219" t="s">
        <v>244</v>
      </c>
      <c r="B219">
        <v>10253.209961</v>
      </c>
      <c r="C219">
        <v>11063.700194999999</v>
      </c>
      <c r="D219">
        <v>11240.079102</v>
      </c>
      <c r="E219">
        <v>11273.598633</v>
      </c>
      <c r="F219">
        <v>10992.900390999999</v>
      </c>
      <c r="G219">
        <v>10933.900390999999</v>
      </c>
      <c r="H219">
        <v>11140</v>
      </c>
      <c r="I219">
        <v>11063.700194999999</v>
      </c>
      <c r="J219">
        <v>11074.116211</v>
      </c>
      <c r="L219" t="str">
        <f t="shared" si="24"/>
        <v>10MAY2024:02:00:00</v>
      </c>
      <c r="M219">
        <v>2</v>
      </c>
      <c r="N219">
        <f t="shared" si="25"/>
        <v>810.49023399999896</v>
      </c>
      <c r="O219" t="str">
        <f t="shared" si="26"/>
        <v/>
      </c>
      <c r="P219">
        <f t="shared" si="27"/>
        <v>810.49023399999896</v>
      </c>
      <c r="Q219" t="str">
        <f t="shared" si="28"/>
        <v/>
      </c>
      <c r="R219">
        <f t="shared" si="29"/>
        <v>1</v>
      </c>
      <c r="S219">
        <f t="shared" si="30"/>
        <v>7.9047462900189309</v>
      </c>
    </row>
    <row r="220" spans="1:19" x14ac:dyDescent="0.25">
      <c r="A220" t="s">
        <v>245</v>
      </c>
      <c r="B220">
        <v>9735.0439452999999</v>
      </c>
      <c r="C220">
        <v>10459.200194999999</v>
      </c>
      <c r="D220">
        <v>10757.060546999999</v>
      </c>
      <c r="E220">
        <v>10776.5</v>
      </c>
      <c r="F220">
        <v>10351.400390999999</v>
      </c>
      <c r="G220">
        <v>10325.200194999999</v>
      </c>
      <c r="H220">
        <v>10436.200194999999</v>
      </c>
      <c r="I220">
        <v>10459.200194999999</v>
      </c>
      <c r="J220">
        <v>10465.8125</v>
      </c>
      <c r="L220" t="str">
        <f t="shared" si="24"/>
        <v>10MAY2024:03:00:00</v>
      </c>
      <c r="M220">
        <v>3</v>
      </c>
      <c r="N220">
        <f t="shared" si="25"/>
        <v>724.15624969999953</v>
      </c>
      <c r="O220" t="str">
        <f t="shared" si="26"/>
        <v/>
      </c>
      <c r="P220">
        <f t="shared" si="27"/>
        <v>724.15624969999953</v>
      </c>
      <c r="Q220" t="str">
        <f t="shared" si="28"/>
        <v/>
      </c>
      <c r="R220">
        <f t="shared" si="29"/>
        <v>1</v>
      </c>
      <c r="S220">
        <f t="shared" si="30"/>
        <v>7.4386541423843937</v>
      </c>
    </row>
    <row r="221" spans="1:19" x14ac:dyDescent="0.25">
      <c r="A221" t="s">
        <v>246</v>
      </c>
      <c r="B221">
        <v>9566.4267577999999</v>
      </c>
      <c r="C221">
        <v>10068.700194999999</v>
      </c>
      <c r="D221">
        <v>10481.480469</v>
      </c>
      <c r="E221">
        <v>10564.463867</v>
      </c>
      <c r="F221">
        <v>10023.799805000001</v>
      </c>
      <c r="G221">
        <v>9943.0195313000004</v>
      </c>
      <c r="H221">
        <v>10173</v>
      </c>
      <c r="I221">
        <v>10068.700194999999</v>
      </c>
      <c r="J221">
        <v>10138</v>
      </c>
      <c r="L221" t="str">
        <f t="shared" si="24"/>
        <v>10MAY2024:04:00:00</v>
      </c>
      <c r="M221">
        <v>4</v>
      </c>
      <c r="N221">
        <f t="shared" si="25"/>
        <v>502.27343719999953</v>
      </c>
      <c r="O221" t="str">
        <f t="shared" si="26"/>
        <v/>
      </c>
      <c r="P221">
        <f t="shared" si="27"/>
        <v>502.27343719999953</v>
      </c>
      <c r="Q221" t="str">
        <f t="shared" si="28"/>
        <v/>
      </c>
      <c r="R221">
        <f t="shared" si="29"/>
        <v>1</v>
      </c>
      <c r="S221">
        <f t="shared" si="30"/>
        <v>5.2503766549037776</v>
      </c>
    </row>
    <row r="222" spans="1:19" x14ac:dyDescent="0.25">
      <c r="A222" t="s">
        <v>247</v>
      </c>
      <c r="B222">
        <v>9608.171875</v>
      </c>
      <c r="C222">
        <v>10017.099609000001</v>
      </c>
      <c r="D222">
        <v>10378.197265999999</v>
      </c>
      <c r="E222">
        <v>10479.961914</v>
      </c>
      <c r="F222">
        <v>9956.9101563000004</v>
      </c>
      <c r="G222">
        <v>9869.5498047000001</v>
      </c>
      <c r="H222">
        <v>10158.400390999999</v>
      </c>
      <c r="I222">
        <v>10017.099609000001</v>
      </c>
      <c r="J222">
        <v>10076.03125</v>
      </c>
      <c r="L222" t="str">
        <f t="shared" si="24"/>
        <v>10MAY2024:05:00:00</v>
      </c>
      <c r="M222">
        <v>5</v>
      </c>
      <c r="N222">
        <f t="shared" si="25"/>
        <v>408.92773400000078</v>
      </c>
      <c r="O222" t="str">
        <f t="shared" si="26"/>
        <v/>
      </c>
      <c r="P222">
        <f t="shared" si="27"/>
        <v>408.92773400000078</v>
      </c>
      <c r="Q222" t="str">
        <f t="shared" si="28"/>
        <v/>
      </c>
      <c r="R222">
        <f t="shared" si="29"/>
        <v>1</v>
      </c>
      <c r="S222">
        <f t="shared" si="30"/>
        <v>4.2560409963523966</v>
      </c>
    </row>
    <row r="223" spans="1:19" x14ac:dyDescent="0.25">
      <c r="A223" t="s">
        <v>248</v>
      </c>
      <c r="B223">
        <v>9968.8544922000001</v>
      </c>
      <c r="C223">
        <v>10295</v>
      </c>
      <c r="D223">
        <v>10655.627930000001</v>
      </c>
      <c r="E223">
        <v>10752.259765999999</v>
      </c>
      <c r="F223">
        <v>10377.099609000001</v>
      </c>
      <c r="G223">
        <v>10213.900390999999</v>
      </c>
      <c r="H223">
        <v>10560.799805000001</v>
      </c>
      <c r="I223">
        <v>10295</v>
      </c>
      <c r="J223">
        <v>10420.486328000001</v>
      </c>
      <c r="L223" t="str">
        <f t="shared" si="24"/>
        <v>10MAY2024:06:00:00</v>
      </c>
      <c r="M223">
        <v>6</v>
      </c>
      <c r="N223">
        <f t="shared" si="25"/>
        <v>326.1455077999999</v>
      </c>
      <c r="O223" t="str">
        <f t="shared" si="26"/>
        <v/>
      </c>
      <c r="P223">
        <f t="shared" si="27"/>
        <v>326.1455077999999</v>
      </c>
      <c r="Q223" t="str">
        <f t="shared" si="28"/>
        <v/>
      </c>
      <c r="R223">
        <f t="shared" si="29"/>
        <v>1</v>
      </c>
      <c r="S223">
        <f t="shared" si="30"/>
        <v>3.2716447818070593</v>
      </c>
    </row>
    <row r="224" spans="1:19" x14ac:dyDescent="0.25">
      <c r="A224" t="s">
        <v>249</v>
      </c>
      <c r="B224">
        <v>10945.979492</v>
      </c>
      <c r="C224">
        <v>11080</v>
      </c>
      <c r="D224">
        <v>11374.522461</v>
      </c>
      <c r="E224">
        <v>11443.345703000001</v>
      </c>
      <c r="F224">
        <v>11196.400390999999</v>
      </c>
      <c r="G224">
        <v>11026.200194999999</v>
      </c>
      <c r="H224">
        <v>11305.200194999999</v>
      </c>
      <c r="I224">
        <v>11080</v>
      </c>
      <c r="J224">
        <v>11196.464844</v>
      </c>
      <c r="L224" t="str">
        <f t="shared" si="24"/>
        <v>10MAY2024:07:00:00</v>
      </c>
      <c r="M224">
        <v>7</v>
      </c>
      <c r="N224">
        <f t="shared" si="25"/>
        <v>134.02050799999961</v>
      </c>
      <c r="O224" t="str">
        <f t="shared" si="26"/>
        <v/>
      </c>
      <c r="P224">
        <f t="shared" si="27"/>
        <v>134.02050799999961</v>
      </c>
      <c r="Q224" t="str">
        <f t="shared" si="28"/>
        <v/>
      </c>
      <c r="R224">
        <f t="shared" si="29"/>
        <v>1</v>
      </c>
      <c r="S224">
        <f t="shared" si="30"/>
        <v>1.2243811355388534</v>
      </c>
    </row>
    <row r="225" spans="1:19" x14ac:dyDescent="0.25">
      <c r="A225" t="s">
        <v>250</v>
      </c>
      <c r="B225">
        <v>11415.345703000001</v>
      </c>
      <c r="C225">
        <v>11464.799805000001</v>
      </c>
      <c r="D225">
        <v>11790.386719</v>
      </c>
      <c r="E225">
        <v>11836.748046999999</v>
      </c>
      <c r="F225">
        <v>11641.799805000001</v>
      </c>
      <c r="G225">
        <v>11481.299805000001</v>
      </c>
      <c r="H225">
        <v>11667.799805000001</v>
      </c>
      <c r="I225">
        <v>11464.799805000001</v>
      </c>
      <c r="J225">
        <v>11609.217773</v>
      </c>
      <c r="L225" t="str">
        <f t="shared" si="24"/>
        <v>10MAY2024:08:00:00</v>
      </c>
      <c r="M225">
        <v>8</v>
      </c>
      <c r="N225">
        <f t="shared" si="25"/>
        <v>49.454101999999693</v>
      </c>
      <c r="O225" t="str">
        <f t="shared" si="26"/>
        <v/>
      </c>
      <c r="P225">
        <f t="shared" si="27"/>
        <v>49.454101999999693</v>
      </c>
      <c r="Q225" t="str">
        <f t="shared" si="28"/>
        <v/>
      </c>
      <c r="R225">
        <f t="shared" si="29"/>
        <v>1</v>
      </c>
      <c r="S225">
        <f t="shared" si="30"/>
        <v>0.433224742260788</v>
      </c>
    </row>
    <row r="226" spans="1:19" x14ac:dyDescent="0.25">
      <c r="A226" t="s">
        <v>251</v>
      </c>
      <c r="B226">
        <v>11848.209961</v>
      </c>
      <c r="C226">
        <v>11950.099609000001</v>
      </c>
      <c r="D226">
        <v>12163.534180000001</v>
      </c>
      <c r="E226">
        <v>12252.911133</v>
      </c>
      <c r="F226">
        <v>12146.599609000001</v>
      </c>
      <c r="G226">
        <v>12012.599609000001</v>
      </c>
      <c r="H226">
        <v>12133.299805000001</v>
      </c>
      <c r="I226">
        <v>11950.099609000001</v>
      </c>
      <c r="J226">
        <v>12081.226563</v>
      </c>
      <c r="L226" t="str">
        <f t="shared" si="24"/>
        <v>10MAY2024:09:00:00</v>
      </c>
      <c r="M226">
        <v>9</v>
      </c>
      <c r="N226">
        <f t="shared" si="25"/>
        <v>101.88964800000031</v>
      </c>
      <c r="O226" t="str">
        <f t="shared" si="26"/>
        <v/>
      </c>
      <c r="P226">
        <f t="shared" si="27"/>
        <v>101.88964800000031</v>
      </c>
      <c r="Q226" t="str">
        <f t="shared" si="28"/>
        <v/>
      </c>
      <c r="R226">
        <f t="shared" si="29"/>
        <v>1</v>
      </c>
      <c r="S226">
        <f t="shared" si="30"/>
        <v>0.85995815684718602</v>
      </c>
    </row>
    <row r="227" spans="1:19" x14ac:dyDescent="0.25">
      <c r="A227" t="s">
        <v>252</v>
      </c>
      <c r="B227">
        <v>12459.987305000001</v>
      </c>
      <c r="C227">
        <v>12599.200194999999</v>
      </c>
      <c r="D227">
        <v>12700.682617</v>
      </c>
      <c r="E227">
        <v>12756.787109000001</v>
      </c>
      <c r="F227">
        <v>12800.400390999999</v>
      </c>
      <c r="G227">
        <v>12684.5</v>
      </c>
      <c r="H227">
        <v>12815.099609000001</v>
      </c>
      <c r="I227">
        <v>12599.200194999999</v>
      </c>
      <c r="J227">
        <v>12719.976563</v>
      </c>
      <c r="L227" t="str">
        <f t="shared" si="24"/>
        <v>10MAY2024:10:00:00</v>
      </c>
      <c r="M227">
        <v>10</v>
      </c>
      <c r="N227">
        <f t="shared" si="25"/>
        <v>139.21288999999888</v>
      </c>
      <c r="O227" t="str">
        <f t="shared" si="26"/>
        <v/>
      </c>
      <c r="P227">
        <f t="shared" si="27"/>
        <v>139.21288999999888</v>
      </c>
      <c r="Q227" t="str">
        <f t="shared" si="28"/>
        <v/>
      </c>
      <c r="R227">
        <f t="shared" si="29"/>
        <v>1</v>
      </c>
      <c r="S227">
        <f t="shared" si="30"/>
        <v>1.1172795492667549</v>
      </c>
    </row>
    <row r="228" spans="1:19" x14ac:dyDescent="0.25">
      <c r="A228" t="s">
        <v>253</v>
      </c>
      <c r="B228">
        <v>13011.722656</v>
      </c>
      <c r="C228">
        <v>13216.700194999999</v>
      </c>
      <c r="D228">
        <v>13269.876953000001</v>
      </c>
      <c r="E228">
        <v>13270.565430000001</v>
      </c>
      <c r="F228">
        <v>13420.400390999999</v>
      </c>
      <c r="G228">
        <v>13319.700194999999</v>
      </c>
      <c r="H228">
        <v>13498.400390999999</v>
      </c>
      <c r="I228">
        <v>13216.700194999999</v>
      </c>
      <c r="J228">
        <v>13345.015625</v>
      </c>
      <c r="L228" t="str">
        <f t="shared" si="24"/>
        <v>10MAY2024:11:00:00</v>
      </c>
      <c r="M228">
        <v>11</v>
      </c>
      <c r="N228">
        <f t="shared" si="25"/>
        <v>204.97753899999952</v>
      </c>
      <c r="O228" t="str">
        <f t="shared" si="26"/>
        <v/>
      </c>
      <c r="P228">
        <f t="shared" si="27"/>
        <v>204.97753899999952</v>
      </c>
      <c r="Q228" t="str">
        <f t="shared" si="28"/>
        <v/>
      </c>
      <c r="R228">
        <f t="shared" si="29"/>
        <v>1</v>
      </c>
      <c r="S228">
        <f t="shared" si="30"/>
        <v>1.5753297577817627</v>
      </c>
    </row>
    <row r="229" spans="1:19" x14ac:dyDescent="0.25">
      <c r="A229" t="s">
        <v>254</v>
      </c>
      <c r="B229">
        <v>13408.277344</v>
      </c>
      <c r="C229">
        <v>13438.799805000001</v>
      </c>
      <c r="D229">
        <v>13542.763671999999</v>
      </c>
      <c r="E229">
        <v>13437.497069999999</v>
      </c>
      <c r="F229">
        <v>13849.200194999999</v>
      </c>
      <c r="G229">
        <v>13642.200194999999</v>
      </c>
      <c r="H229">
        <v>13970.400390999999</v>
      </c>
      <c r="I229">
        <v>13438.799805000001</v>
      </c>
      <c r="J229">
        <v>13688.672852</v>
      </c>
      <c r="L229" t="str">
        <f t="shared" si="24"/>
        <v>10MAY2024:12:00:00</v>
      </c>
      <c r="M229">
        <v>12</v>
      </c>
      <c r="N229">
        <f t="shared" si="25"/>
        <v>30.522461000000476</v>
      </c>
      <c r="O229" t="str">
        <f t="shared" si="26"/>
        <v/>
      </c>
      <c r="P229">
        <f t="shared" si="27"/>
        <v>30.522461000000476</v>
      </c>
      <c r="Q229" t="str">
        <f t="shared" si="28"/>
        <v/>
      </c>
      <c r="R229">
        <f t="shared" si="29"/>
        <v>1</v>
      </c>
      <c r="S229">
        <f t="shared" si="30"/>
        <v>0.22763894433954868</v>
      </c>
    </row>
    <row r="230" spans="1:19" x14ac:dyDescent="0.25">
      <c r="A230" t="s">
        <v>255</v>
      </c>
      <c r="B230">
        <v>13971.341796999999</v>
      </c>
      <c r="C230">
        <v>13818.700194999999</v>
      </c>
      <c r="D230">
        <v>14210.572265999999</v>
      </c>
      <c r="E230">
        <v>13956.783203000001</v>
      </c>
      <c r="F230">
        <v>14204.200194999999</v>
      </c>
      <c r="G230">
        <v>13965.700194999999</v>
      </c>
      <c r="H230">
        <v>14336.200194999999</v>
      </c>
      <c r="I230">
        <v>13818.700194999999</v>
      </c>
      <c r="J230">
        <v>14107.075194999999</v>
      </c>
      <c r="L230" t="str">
        <f t="shared" si="24"/>
        <v>10MAY2024:13:00:00</v>
      </c>
      <c r="M230">
        <v>13</v>
      </c>
      <c r="N230">
        <f t="shared" si="25"/>
        <v>-152.64160199999969</v>
      </c>
      <c r="O230">
        <f t="shared" si="26"/>
        <v>-152.64160199999969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1.09253358924177</v>
      </c>
    </row>
    <row r="231" spans="1:19" x14ac:dyDescent="0.25">
      <c r="A231" t="s">
        <v>256</v>
      </c>
      <c r="B231">
        <v>14381.082031</v>
      </c>
      <c r="C231">
        <v>14447.799805000001</v>
      </c>
      <c r="D231">
        <v>14805.238281</v>
      </c>
      <c r="E231">
        <v>14424.708008</v>
      </c>
      <c r="F231">
        <v>14665.900390999999</v>
      </c>
      <c r="G231">
        <v>14501.099609000001</v>
      </c>
      <c r="H231">
        <v>14827.599609000001</v>
      </c>
      <c r="I231">
        <v>14447.799805000001</v>
      </c>
      <c r="J231">
        <v>14649.527344</v>
      </c>
      <c r="L231" t="str">
        <f t="shared" si="24"/>
        <v>10MAY2024:14:00:00</v>
      </c>
      <c r="M231">
        <v>14</v>
      </c>
      <c r="N231">
        <f t="shared" si="25"/>
        <v>66.717774000000645</v>
      </c>
      <c r="O231" t="str">
        <f t="shared" si="26"/>
        <v/>
      </c>
      <c r="P231">
        <f t="shared" si="27"/>
        <v>66.717774000000645</v>
      </c>
      <c r="Q231" t="str">
        <f t="shared" si="28"/>
        <v/>
      </c>
      <c r="R231">
        <f t="shared" si="29"/>
        <v>1</v>
      </c>
      <c r="S231">
        <f t="shared" si="30"/>
        <v>0.46392735856859146</v>
      </c>
    </row>
    <row r="232" spans="1:19" x14ac:dyDescent="0.25">
      <c r="A232" t="s">
        <v>257</v>
      </c>
      <c r="B232">
        <v>15114.765625</v>
      </c>
      <c r="C232">
        <v>15086</v>
      </c>
      <c r="D232">
        <v>15356.269531</v>
      </c>
      <c r="E232">
        <v>14805.764648</v>
      </c>
      <c r="F232">
        <v>15144.400390999999</v>
      </c>
      <c r="G232">
        <v>15061.900390999999</v>
      </c>
      <c r="H232">
        <v>15329.400390999999</v>
      </c>
      <c r="I232">
        <v>15086</v>
      </c>
      <c r="J232">
        <v>15195.59375</v>
      </c>
      <c r="L232" t="str">
        <f t="shared" si="24"/>
        <v>10MAY2024:15:00:00</v>
      </c>
      <c r="M232">
        <v>15</v>
      </c>
      <c r="N232">
        <f t="shared" si="25"/>
        <v>-28.765625</v>
      </c>
      <c r="O232">
        <f t="shared" si="26"/>
        <v>-28.765625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0.19031472742403174</v>
      </c>
    </row>
    <row r="233" spans="1:19" x14ac:dyDescent="0.25">
      <c r="A233" t="s">
        <v>258</v>
      </c>
      <c r="B233">
        <v>15515.789063</v>
      </c>
      <c r="C233">
        <v>15171.700194999999</v>
      </c>
      <c r="D233">
        <v>15590.352539</v>
      </c>
      <c r="E233">
        <v>15067.431640999999</v>
      </c>
      <c r="F233">
        <v>15512.299805000001</v>
      </c>
      <c r="G233">
        <v>15220.200194999999</v>
      </c>
      <c r="H233">
        <v>15756.099609000001</v>
      </c>
      <c r="I233">
        <v>15171.700194999999</v>
      </c>
      <c r="J233">
        <v>15450.129883</v>
      </c>
      <c r="L233" t="str">
        <f t="shared" si="24"/>
        <v>10MAY2024:16:00:00</v>
      </c>
      <c r="M233">
        <v>16</v>
      </c>
      <c r="N233">
        <f t="shared" si="25"/>
        <v>-344.08886800000073</v>
      </c>
      <c r="O233">
        <f t="shared" si="26"/>
        <v>-344.08886800000073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2.2176691536786763</v>
      </c>
    </row>
    <row r="234" spans="1:19" x14ac:dyDescent="0.25">
      <c r="A234" t="s">
        <v>259</v>
      </c>
      <c r="B234">
        <v>15727.155273</v>
      </c>
      <c r="C234">
        <v>15347.099609000001</v>
      </c>
      <c r="D234">
        <v>15907.294921999999</v>
      </c>
      <c r="E234">
        <v>15302.868164</v>
      </c>
      <c r="F234">
        <v>15813.299805000001</v>
      </c>
      <c r="G234">
        <v>15319.400390999999</v>
      </c>
      <c r="H234">
        <v>16150</v>
      </c>
      <c r="I234">
        <v>15347.099609000001</v>
      </c>
      <c r="J234">
        <v>15707.418944999999</v>
      </c>
      <c r="L234" t="str">
        <f t="shared" si="24"/>
        <v>10MAY2024:17:00:00</v>
      </c>
      <c r="M234">
        <v>17</v>
      </c>
      <c r="N234">
        <f t="shared" si="25"/>
        <v>-380.05566399999952</v>
      </c>
      <c r="O234">
        <f t="shared" si="26"/>
        <v>-380.05566399999952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2.4165569513545142</v>
      </c>
    </row>
    <row r="235" spans="1:19" x14ac:dyDescent="0.25">
      <c r="A235" t="s">
        <v>260</v>
      </c>
      <c r="B235">
        <v>15670.630859000001</v>
      </c>
      <c r="C235">
        <v>15330.599609000001</v>
      </c>
      <c r="D235">
        <v>15963.262694999999</v>
      </c>
      <c r="E235">
        <v>15305.091796999999</v>
      </c>
      <c r="F235">
        <v>15760.200194999999</v>
      </c>
      <c r="G235">
        <v>15227.700194999999</v>
      </c>
      <c r="H235">
        <v>16032.099609000001</v>
      </c>
      <c r="I235">
        <v>15330.599609000001</v>
      </c>
      <c r="J235">
        <v>15662.772461</v>
      </c>
      <c r="L235" t="str">
        <f t="shared" si="24"/>
        <v>10MAY2024:18:00:00</v>
      </c>
      <c r="M235">
        <v>18</v>
      </c>
      <c r="N235">
        <f t="shared" si="25"/>
        <v>-340.03125</v>
      </c>
      <c r="O235">
        <f t="shared" si="26"/>
        <v>-340.03125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2.1698631858506978</v>
      </c>
    </row>
    <row r="236" spans="1:19" x14ac:dyDescent="0.25">
      <c r="A236" t="s">
        <v>261</v>
      </c>
      <c r="B236">
        <v>15265.775390999999</v>
      </c>
      <c r="C236">
        <v>15073</v>
      </c>
      <c r="D236">
        <v>15375.507813</v>
      </c>
      <c r="E236">
        <v>14410.720703000001</v>
      </c>
      <c r="F236">
        <v>15313.799805000001</v>
      </c>
      <c r="G236">
        <v>14899.099609000001</v>
      </c>
      <c r="H236">
        <v>15377.900390999999</v>
      </c>
      <c r="I236">
        <v>15073</v>
      </c>
      <c r="J236">
        <v>15207.861328000001</v>
      </c>
      <c r="L236" t="str">
        <f t="shared" si="24"/>
        <v>10MAY2024:19:00:00</v>
      </c>
      <c r="M236">
        <v>19</v>
      </c>
      <c r="N236">
        <f t="shared" si="25"/>
        <v>-192.77539099999922</v>
      </c>
      <c r="O236">
        <f t="shared" si="26"/>
        <v>-192.77539099999922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1.2627946243310428</v>
      </c>
    </row>
    <row r="237" spans="1:19" x14ac:dyDescent="0.25">
      <c r="A237" t="s">
        <v>262</v>
      </c>
      <c r="B237">
        <v>14609.170898</v>
      </c>
      <c r="C237">
        <v>14559.700194999999</v>
      </c>
      <c r="D237">
        <v>14562.116211</v>
      </c>
      <c r="E237">
        <v>13869.936523</v>
      </c>
      <c r="F237">
        <v>14585.099609000001</v>
      </c>
      <c r="G237">
        <v>14386.700194999999</v>
      </c>
      <c r="H237">
        <v>14549.200194999999</v>
      </c>
      <c r="I237">
        <v>14559.700194999999</v>
      </c>
      <c r="J237">
        <v>14528.563477</v>
      </c>
      <c r="L237" t="str">
        <f t="shared" si="24"/>
        <v>10MAY2024:20:00:00</v>
      </c>
      <c r="M237">
        <v>20</v>
      </c>
      <c r="N237">
        <f t="shared" si="25"/>
        <v>-49.470703000000867</v>
      </c>
      <c r="O237">
        <f t="shared" si="26"/>
        <v>-49.470703000000867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0.33862772463544405</v>
      </c>
    </row>
    <row r="238" spans="1:19" x14ac:dyDescent="0.25">
      <c r="A238" t="s">
        <v>263</v>
      </c>
      <c r="B238">
        <v>14150.588867</v>
      </c>
      <c r="C238">
        <v>14319.099609000001</v>
      </c>
      <c r="D238">
        <v>14213.909180000001</v>
      </c>
      <c r="E238">
        <v>13600.269531</v>
      </c>
      <c r="F238">
        <v>14213.599609000001</v>
      </c>
      <c r="G238">
        <v>14167.299805000001</v>
      </c>
      <c r="H238">
        <v>14236.599609000001</v>
      </c>
      <c r="I238">
        <v>14319.099609000001</v>
      </c>
      <c r="J238">
        <v>14230.102539</v>
      </c>
      <c r="L238" t="str">
        <f t="shared" si="24"/>
        <v>10MAY2024:21:00:00</v>
      </c>
      <c r="M238">
        <v>21</v>
      </c>
      <c r="N238">
        <f t="shared" si="25"/>
        <v>168.51074200000039</v>
      </c>
      <c r="O238" t="str">
        <f t="shared" si="26"/>
        <v/>
      </c>
      <c r="P238">
        <f t="shared" si="27"/>
        <v>168.51074200000039</v>
      </c>
      <c r="Q238" t="str">
        <f t="shared" si="28"/>
        <v/>
      </c>
      <c r="R238">
        <f t="shared" si="29"/>
        <v>1</v>
      </c>
      <c r="S238">
        <f t="shared" si="30"/>
        <v>1.1908390780328393</v>
      </c>
    </row>
    <row r="239" spans="1:19" x14ac:dyDescent="0.25">
      <c r="A239" t="s">
        <v>264</v>
      </c>
      <c r="B239">
        <v>13887.758789</v>
      </c>
      <c r="C239">
        <v>13858.900390999999</v>
      </c>
      <c r="D239">
        <v>13736.637694999999</v>
      </c>
      <c r="E239">
        <v>13409.262694999999</v>
      </c>
      <c r="F239">
        <v>13846.599609000001</v>
      </c>
      <c r="G239">
        <v>13774.200194999999</v>
      </c>
      <c r="H239">
        <v>13861.599609000001</v>
      </c>
      <c r="I239">
        <v>13858.900390999999</v>
      </c>
      <c r="J239">
        <v>13815.587890999999</v>
      </c>
      <c r="L239" t="str">
        <f t="shared" si="24"/>
        <v>10MAY2024:22:00:00</v>
      </c>
      <c r="M239">
        <v>22</v>
      </c>
      <c r="N239">
        <f t="shared" si="25"/>
        <v>-28.858398000000307</v>
      </c>
      <c r="O239">
        <f t="shared" si="26"/>
        <v>-28.858398000000307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0.20779737348878796</v>
      </c>
    </row>
    <row r="240" spans="1:19" x14ac:dyDescent="0.25">
      <c r="A240" t="s">
        <v>265</v>
      </c>
      <c r="B240">
        <v>13120.394531</v>
      </c>
      <c r="C240">
        <v>12924.700194999999</v>
      </c>
      <c r="D240">
        <v>13300.751953000001</v>
      </c>
      <c r="E240">
        <v>13137.750977</v>
      </c>
      <c r="F240">
        <v>13005.599609000001</v>
      </c>
      <c r="G240">
        <v>12895.5</v>
      </c>
      <c r="H240">
        <v>13074.700194999999</v>
      </c>
      <c r="I240">
        <v>12924.700194999999</v>
      </c>
      <c r="J240">
        <v>13040.250977</v>
      </c>
      <c r="L240" t="str">
        <f t="shared" si="24"/>
        <v>10MAY2024:23:00:00</v>
      </c>
      <c r="M240">
        <v>23</v>
      </c>
      <c r="N240">
        <f t="shared" si="25"/>
        <v>-195.69433600000048</v>
      </c>
      <c r="O240">
        <f t="shared" si="26"/>
        <v>-195.69433600000048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1.4915278312525349</v>
      </c>
    </row>
    <row r="241" spans="1:19" x14ac:dyDescent="0.25">
      <c r="A241" t="s">
        <v>266</v>
      </c>
      <c r="B241">
        <v>12150.510742</v>
      </c>
      <c r="C241">
        <v>11851.299805000001</v>
      </c>
      <c r="D241">
        <v>12197.964844</v>
      </c>
      <c r="E241">
        <v>12113.982421999999</v>
      </c>
      <c r="F241">
        <v>11961.900390999999</v>
      </c>
      <c r="G241">
        <v>11850.5</v>
      </c>
      <c r="H241">
        <v>12095.599609000001</v>
      </c>
      <c r="I241">
        <v>11851.299805000001</v>
      </c>
      <c r="J241">
        <v>11991.453125</v>
      </c>
      <c r="L241" t="str">
        <f t="shared" si="24"/>
        <v>11MAY2024:00:00:00</v>
      </c>
      <c r="M241">
        <v>24</v>
      </c>
      <c r="N241">
        <f t="shared" si="25"/>
        <v>-299.21093699999983</v>
      </c>
      <c r="O241">
        <f t="shared" si="26"/>
        <v>-299.21093699999983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2.4625379406129313</v>
      </c>
    </row>
    <row r="242" spans="1:19" x14ac:dyDescent="0.25">
      <c r="A242" t="s">
        <v>267</v>
      </c>
      <c r="B242">
        <v>11308.395508</v>
      </c>
      <c r="C242">
        <v>11075.700194999999</v>
      </c>
      <c r="D242">
        <v>11426.361328000001</v>
      </c>
      <c r="E242">
        <v>11427.733398</v>
      </c>
      <c r="F242">
        <v>11498</v>
      </c>
      <c r="G242">
        <v>11029.700194999999</v>
      </c>
      <c r="H242">
        <v>11222.099609000001</v>
      </c>
      <c r="I242">
        <v>11075.700194999999</v>
      </c>
      <c r="J242">
        <v>11250.373046999999</v>
      </c>
      <c r="L242" t="str">
        <f t="shared" si="24"/>
        <v>11MAY2024:01:00:00</v>
      </c>
      <c r="M242">
        <v>1</v>
      </c>
      <c r="N242">
        <f t="shared" si="25"/>
        <v>-232.69531300000017</v>
      </c>
      <c r="O242">
        <f t="shared" si="26"/>
        <v>-232.69531300000017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2.0577217416509921</v>
      </c>
    </row>
    <row r="243" spans="1:19" x14ac:dyDescent="0.25">
      <c r="A243" t="s">
        <v>268</v>
      </c>
      <c r="B243">
        <v>10655.662109000001</v>
      </c>
      <c r="C243">
        <v>10272.799805000001</v>
      </c>
      <c r="D243">
        <v>10741.673828000001</v>
      </c>
      <c r="E243">
        <v>10751.711914</v>
      </c>
      <c r="F243">
        <v>10630.599609000001</v>
      </c>
      <c r="G243">
        <v>10226.5</v>
      </c>
      <c r="H243">
        <v>10393.5</v>
      </c>
      <c r="I243">
        <v>10272.799805000001</v>
      </c>
      <c r="J243">
        <v>10453.015625</v>
      </c>
      <c r="L243" t="str">
        <f t="shared" si="24"/>
        <v>11MAY2024:02:00:00</v>
      </c>
      <c r="M243">
        <v>2</v>
      </c>
      <c r="N243">
        <f t="shared" si="25"/>
        <v>-382.86230400000022</v>
      </c>
      <c r="O243">
        <f t="shared" si="26"/>
        <v>-382.86230400000022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3.5930409587277214</v>
      </c>
    </row>
    <row r="244" spans="1:19" x14ac:dyDescent="0.25">
      <c r="A244" t="s">
        <v>269</v>
      </c>
      <c r="B244">
        <v>10158.246094</v>
      </c>
      <c r="C244">
        <v>9680.6601563000004</v>
      </c>
      <c r="D244">
        <v>10313.272461</v>
      </c>
      <c r="E244">
        <v>10368.842773</v>
      </c>
      <c r="F244">
        <v>10008.400390999999</v>
      </c>
      <c r="G244">
        <v>9729.9199219000002</v>
      </c>
      <c r="H244">
        <v>9818.6201172000001</v>
      </c>
      <c r="I244">
        <v>9680.6601563000004</v>
      </c>
      <c r="J244">
        <v>9910.1748047000001</v>
      </c>
      <c r="L244" t="str">
        <f t="shared" si="24"/>
        <v>11MAY2024:03:00:00</v>
      </c>
      <c r="M244">
        <v>3</v>
      </c>
      <c r="N244">
        <f t="shared" si="25"/>
        <v>-477.5859376999997</v>
      </c>
      <c r="O244">
        <f t="shared" si="26"/>
        <v>-477.5859376999997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4.7014605994049239</v>
      </c>
    </row>
    <row r="245" spans="1:19" x14ac:dyDescent="0.25">
      <c r="A245" t="s">
        <v>270</v>
      </c>
      <c r="B245">
        <v>9830.1074219000002</v>
      </c>
      <c r="C245">
        <v>9319.9296875</v>
      </c>
      <c r="D245">
        <v>9975.0351563000004</v>
      </c>
      <c r="E245">
        <v>10009.092773</v>
      </c>
      <c r="F245">
        <v>9645.2304688000004</v>
      </c>
      <c r="G245">
        <v>9453.6503905999998</v>
      </c>
      <c r="H245">
        <v>9481.4003905999998</v>
      </c>
      <c r="I245">
        <v>9319.9296875</v>
      </c>
      <c r="J245">
        <v>9575.0498047000001</v>
      </c>
      <c r="L245" t="str">
        <f t="shared" si="24"/>
        <v>11MAY2024:04:00:00</v>
      </c>
      <c r="M245">
        <v>4</v>
      </c>
      <c r="N245">
        <f t="shared" si="25"/>
        <v>-510.17773440000019</v>
      </c>
      <c r="O245">
        <f t="shared" si="26"/>
        <v>-510.17773440000019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5.1899507554047775</v>
      </c>
    </row>
    <row r="246" spans="1:19" x14ac:dyDescent="0.25">
      <c r="A246" t="s">
        <v>271</v>
      </c>
      <c r="B246">
        <v>9686.9863280999998</v>
      </c>
      <c r="C246">
        <v>9151.1503905999998</v>
      </c>
      <c r="D246">
        <v>9770.4541016000003</v>
      </c>
      <c r="E246">
        <v>9832.1113280999998</v>
      </c>
      <c r="F246">
        <v>9482.6201172000001</v>
      </c>
      <c r="G246">
        <v>9375.8300780999998</v>
      </c>
      <c r="H246">
        <v>9384.4199219000002</v>
      </c>
      <c r="I246">
        <v>9151.1503905999998</v>
      </c>
      <c r="J246">
        <v>9432.8955077999999</v>
      </c>
      <c r="L246" t="str">
        <f t="shared" si="24"/>
        <v>11MAY2024:05:00:00</v>
      </c>
      <c r="M246">
        <v>5</v>
      </c>
      <c r="N246">
        <f t="shared" si="25"/>
        <v>-535.8359375</v>
      </c>
      <c r="O246">
        <f t="shared" si="26"/>
        <v>-535.8359375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5.5315029809183036</v>
      </c>
    </row>
    <row r="247" spans="1:19" x14ac:dyDescent="0.25">
      <c r="A247" t="s">
        <v>272</v>
      </c>
      <c r="B247">
        <v>9667.6416016000003</v>
      </c>
      <c r="C247">
        <v>9205.25</v>
      </c>
      <c r="D247">
        <v>9684.1015625</v>
      </c>
      <c r="E247">
        <v>9811.5810547000001</v>
      </c>
      <c r="F247">
        <v>9536.9902344000002</v>
      </c>
      <c r="G247">
        <v>9386.5195313000004</v>
      </c>
      <c r="H247">
        <v>9560.6796875</v>
      </c>
      <c r="I247">
        <v>9205.25</v>
      </c>
      <c r="J247">
        <v>9474.7080077999999</v>
      </c>
      <c r="L247" t="str">
        <f t="shared" si="24"/>
        <v>11MAY2024:06:00:00</v>
      </c>
      <c r="M247">
        <v>6</v>
      </c>
      <c r="N247">
        <f t="shared" si="25"/>
        <v>-462.39160160000029</v>
      </c>
      <c r="O247">
        <f t="shared" si="26"/>
        <v>-462.39160160000029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4.7828790169825313</v>
      </c>
    </row>
    <row r="248" spans="1:19" x14ac:dyDescent="0.25">
      <c r="A248" t="s">
        <v>273</v>
      </c>
      <c r="B248">
        <v>9867.0898438000004</v>
      </c>
      <c r="C248">
        <v>9498.0195313000004</v>
      </c>
      <c r="D248">
        <v>9792.3378905999998</v>
      </c>
      <c r="E248">
        <v>9856.6699219000002</v>
      </c>
      <c r="F248">
        <v>9839.8603516000003</v>
      </c>
      <c r="G248">
        <v>9636.3095702999999</v>
      </c>
      <c r="H248">
        <v>9931.3300780999998</v>
      </c>
      <c r="I248">
        <v>9498.0195313000004</v>
      </c>
      <c r="J248">
        <v>9739.5712891000003</v>
      </c>
      <c r="L248" t="str">
        <f t="shared" si="24"/>
        <v>11MAY2024:07:00:00</v>
      </c>
      <c r="M248">
        <v>7</v>
      </c>
      <c r="N248">
        <f t="shared" si="25"/>
        <v>-369.0703125</v>
      </c>
      <c r="O248">
        <f t="shared" si="26"/>
        <v>-369.0703125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3.740417066658269</v>
      </c>
    </row>
    <row r="249" spans="1:19" x14ac:dyDescent="0.25">
      <c r="A249" t="s">
        <v>274</v>
      </c>
      <c r="B249">
        <v>10113.645508</v>
      </c>
      <c r="C249">
        <v>9736.5800780999998</v>
      </c>
      <c r="D249">
        <v>10016.763671999999</v>
      </c>
      <c r="E249">
        <v>10059.40625</v>
      </c>
      <c r="F249">
        <v>10157.400390999999</v>
      </c>
      <c r="G249">
        <v>9780.0097655999998</v>
      </c>
      <c r="H249">
        <v>10155.900390999999</v>
      </c>
      <c r="I249">
        <v>9736.5800780999998</v>
      </c>
      <c r="J249">
        <v>9969.3310547000001</v>
      </c>
      <c r="L249" t="str">
        <f t="shared" si="24"/>
        <v>11MAY2024:08:00:00</v>
      </c>
      <c r="M249">
        <v>8</v>
      </c>
      <c r="N249">
        <f t="shared" si="25"/>
        <v>-377.0654298999998</v>
      </c>
      <c r="O249">
        <f t="shared" si="26"/>
        <v>-377.0654298999998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3.728284025792056</v>
      </c>
    </row>
    <row r="250" spans="1:19" x14ac:dyDescent="0.25">
      <c r="A250" t="s">
        <v>275</v>
      </c>
      <c r="B250">
        <v>10807.021484000001</v>
      </c>
      <c r="C250">
        <v>10473.400390999999</v>
      </c>
      <c r="D250">
        <v>10777.840819999999</v>
      </c>
      <c r="E250">
        <v>10889.513671999999</v>
      </c>
      <c r="F250">
        <v>10832.900390999999</v>
      </c>
      <c r="G250">
        <v>10461</v>
      </c>
      <c r="H250">
        <v>10657.599609000001</v>
      </c>
      <c r="I250">
        <v>10473.400390999999</v>
      </c>
      <c r="J250">
        <v>10640.548828000001</v>
      </c>
      <c r="L250" t="str">
        <f t="shared" si="24"/>
        <v>11MAY2024:09:00:00</v>
      </c>
      <c r="M250">
        <v>9</v>
      </c>
      <c r="N250">
        <f t="shared" si="25"/>
        <v>-333.62109300000157</v>
      </c>
      <c r="O250">
        <f t="shared" si="26"/>
        <v>-333.62109300000157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3.0870771700966255</v>
      </c>
    </row>
    <row r="251" spans="1:19" x14ac:dyDescent="0.25">
      <c r="A251" t="s">
        <v>276</v>
      </c>
      <c r="B251">
        <v>11550.762694999999</v>
      </c>
      <c r="C251">
        <v>11214.099609000001</v>
      </c>
      <c r="D251">
        <v>11579.114258</v>
      </c>
      <c r="E251">
        <v>11650.211914</v>
      </c>
      <c r="F251">
        <v>11553.599609000001</v>
      </c>
      <c r="G251">
        <v>11069.099609000001</v>
      </c>
      <c r="H251">
        <v>11382.5</v>
      </c>
      <c r="I251">
        <v>11214.099609000001</v>
      </c>
      <c r="J251">
        <v>11359.683594</v>
      </c>
      <c r="L251" t="str">
        <f t="shared" si="24"/>
        <v>11MAY2024:10:00:00</v>
      </c>
      <c r="M251">
        <v>10</v>
      </c>
      <c r="N251">
        <f t="shared" si="25"/>
        <v>-336.66308599999866</v>
      </c>
      <c r="O251">
        <f t="shared" si="26"/>
        <v>-336.66308599999866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2.9146394475382187</v>
      </c>
    </row>
    <row r="252" spans="1:19" x14ac:dyDescent="0.25">
      <c r="A252" t="s">
        <v>277</v>
      </c>
      <c r="B252">
        <v>12348.537109000001</v>
      </c>
      <c r="C252">
        <v>11763.099609000001</v>
      </c>
      <c r="D252">
        <v>12416.974609000001</v>
      </c>
      <c r="E252">
        <v>12364.889648</v>
      </c>
      <c r="F252">
        <v>12033.5</v>
      </c>
      <c r="G252">
        <v>11519</v>
      </c>
      <c r="H252">
        <v>12017.799805000001</v>
      </c>
      <c r="I252">
        <v>11763.099609000001</v>
      </c>
      <c r="J252">
        <v>11950.075194999999</v>
      </c>
      <c r="L252" t="str">
        <f t="shared" si="24"/>
        <v>11MAY2024:11:00:00</v>
      </c>
      <c r="M252">
        <v>11</v>
      </c>
      <c r="N252">
        <f t="shared" si="25"/>
        <v>-585.4375</v>
      </c>
      <c r="O252">
        <f t="shared" si="26"/>
        <v>-585.4375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4.7409461933212702</v>
      </c>
    </row>
    <row r="253" spans="1:19" x14ac:dyDescent="0.25">
      <c r="A253" t="s">
        <v>278</v>
      </c>
      <c r="B253">
        <v>12789.940430000001</v>
      </c>
      <c r="C253">
        <v>12101.200194999999</v>
      </c>
      <c r="D253">
        <v>12781.211914</v>
      </c>
      <c r="E253">
        <v>12780.024414</v>
      </c>
      <c r="F253">
        <v>12453.400390999999</v>
      </c>
      <c r="G253">
        <v>11871.700194999999</v>
      </c>
      <c r="H253">
        <v>12561.900390999999</v>
      </c>
      <c r="I253">
        <v>12101.200194999999</v>
      </c>
      <c r="J253">
        <v>12353.882813</v>
      </c>
      <c r="L253" t="str">
        <f t="shared" si="24"/>
        <v>11MAY2024:12:00:00</v>
      </c>
      <c r="M253">
        <v>12</v>
      </c>
      <c r="N253">
        <f t="shared" si="25"/>
        <v>-688.74023500000112</v>
      </c>
      <c r="O253">
        <f t="shared" si="26"/>
        <v>-688.74023500000112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5.3850151904108685</v>
      </c>
    </row>
    <row r="254" spans="1:19" x14ac:dyDescent="0.25">
      <c r="A254" t="s">
        <v>279</v>
      </c>
      <c r="B254">
        <v>13276.262694999999</v>
      </c>
      <c r="C254">
        <v>12406.099609000001</v>
      </c>
      <c r="D254">
        <v>13204.784180000001</v>
      </c>
      <c r="E254">
        <v>13127.892578000001</v>
      </c>
      <c r="F254">
        <v>12826.400390999999</v>
      </c>
      <c r="G254">
        <v>12372</v>
      </c>
      <c r="H254">
        <v>13043.400390999999</v>
      </c>
      <c r="I254">
        <v>12406.099609000001</v>
      </c>
      <c r="J254">
        <v>12770.536133</v>
      </c>
      <c r="L254" t="str">
        <f t="shared" si="24"/>
        <v>11MAY2024:13:00:00</v>
      </c>
      <c r="M254">
        <v>13</v>
      </c>
      <c r="N254">
        <f t="shared" si="25"/>
        <v>-870.16308599999866</v>
      </c>
      <c r="O254">
        <f t="shared" si="26"/>
        <v>-870.16308599999866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6.5542774046472632</v>
      </c>
    </row>
    <row r="255" spans="1:19" x14ac:dyDescent="0.25">
      <c r="A255" t="s">
        <v>280</v>
      </c>
      <c r="B255">
        <v>13608.142578000001</v>
      </c>
      <c r="C255">
        <v>12729.099609000001</v>
      </c>
      <c r="D255">
        <v>13669.301758</v>
      </c>
      <c r="E255">
        <v>13450.141602</v>
      </c>
      <c r="F255">
        <v>13196.099609000001</v>
      </c>
      <c r="G255">
        <v>12970.5</v>
      </c>
      <c r="H255">
        <v>13524.5</v>
      </c>
      <c r="I255">
        <v>12729.099609000001</v>
      </c>
      <c r="J255">
        <v>13217.900390999999</v>
      </c>
      <c r="L255" t="str">
        <f t="shared" si="24"/>
        <v>11MAY2024:14:00:00</v>
      </c>
      <c r="M255">
        <v>14</v>
      </c>
      <c r="N255">
        <f t="shared" si="25"/>
        <v>-879.04296900000008</v>
      </c>
      <c r="O255">
        <f t="shared" si="26"/>
        <v>-879.04296900000008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6.4596837074673976</v>
      </c>
    </row>
    <row r="256" spans="1:19" x14ac:dyDescent="0.25">
      <c r="A256" t="s">
        <v>281</v>
      </c>
      <c r="B256">
        <v>14108.306640999999</v>
      </c>
      <c r="C256">
        <v>13101.099609000001</v>
      </c>
      <c r="D256">
        <v>13989.670898</v>
      </c>
      <c r="E256">
        <v>13683.788086</v>
      </c>
      <c r="F256">
        <v>13574.599609000001</v>
      </c>
      <c r="G256">
        <v>13514.900390999999</v>
      </c>
      <c r="H256">
        <v>14089.799805000001</v>
      </c>
      <c r="I256">
        <v>13101.099609000001</v>
      </c>
      <c r="J256">
        <v>13654.014648</v>
      </c>
      <c r="L256" t="str">
        <f t="shared" si="24"/>
        <v>11MAY2024:15:00:00</v>
      </c>
      <c r="M256">
        <v>15</v>
      </c>
      <c r="N256">
        <f t="shared" si="25"/>
        <v>-1007.2070319999984</v>
      </c>
      <c r="O256">
        <f t="shared" si="26"/>
        <v>-1007.2070319999984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7.1391064684755632</v>
      </c>
    </row>
    <row r="257" spans="1:19" x14ac:dyDescent="0.25">
      <c r="A257" t="s">
        <v>282</v>
      </c>
      <c r="B257">
        <v>14392.669921999999</v>
      </c>
      <c r="C257">
        <v>13355.299805000001</v>
      </c>
      <c r="D257">
        <v>14208.132813</v>
      </c>
      <c r="E257">
        <v>13808.374023</v>
      </c>
      <c r="F257">
        <v>13838.900390999999</v>
      </c>
      <c r="G257">
        <v>13820</v>
      </c>
      <c r="H257">
        <v>14586.599609000001</v>
      </c>
      <c r="I257">
        <v>13355.299805000001</v>
      </c>
      <c r="J257">
        <v>13961.787109000001</v>
      </c>
      <c r="L257" t="str">
        <f t="shared" si="24"/>
        <v>11MAY2024:16:00:00</v>
      </c>
      <c r="M257">
        <v>16</v>
      </c>
      <c r="N257">
        <f t="shared" si="25"/>
        <v>-1037.3701169999986</v>
      </c>
      <c r="O257">
        <f t="shared" si="26"/>
        <v>-1037.3701169999986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7.2076280677730296</v>
      </c>
    </row>
    <row r="258" spans="1:19" x14ac:dyDescent="0.25">
      <c r="A258" t="s">
        <v>283</v>
      </c>
      <c r="B258">
        <v>14323.191406</v>
      </c>
      <c r="C258">
        <v>13572.5</v>
      </c>
      <c r="D258">
        <v>14328.086914</v>
      </c>
      <c r="E258">
        <v>13998.342773</v>
      </c>
      <c r="F258">
        <v>14013.700194999999</v>
      </c>
      <c r="G258">
        <v>13980.099609000001</v>
      </c>
      <c r="H258">
        <v>14945.299805000001</v>
      </c>
      <c r="I258">
        <v>13572.5</v>
      </c>
      <c r="J258">
        <v>14167.9375</v>
      </c>
      <c r="L258" t="str">
        <f t="shared" si="24"/>
        <v>11MAY2024:17:00:00</v>
      </c>
      <c r="M258">
        <v>17</v>
      </c>
      <c r="N258">
        <f t="shared" si="25"/>
        <v>-750.69140599999992</v>
      </c>
      <c r="O258">
        <f t="shared" si="26"/>
        <v>-750.69140599999992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5.2410903737943109</v>
      </c>
    </row>
    <row r="259" spans="1:19" x14ac:dyDescent="0.25">
      <c r="A259" t="s">
        <v>284</v>
      </c>
      <c r="B259">
        <v>13997.040039</v>
      </c>
      <c r="C259">
        <v>13586.099609000001</v>
      </c>
      <c r="D259">
        <v>14128.934569999999</v>
      </c>
      <c r="E259">
        <v>13810.417969</v>
      </c>
      <c r="F259">
        <v>13930</v>
      </c>
      <c r="G259">
        <v>13814.5</v>
      </c>
      <c r="H259">
        <v>14875.299805000001</v>
      </c>
      <c r="I259">
        <v>13586.099609000001</v>
      </c>
      <c r="J259">
        <v>14066.967773</v>
      </c>
      <c r="L259" t="str">
        <f t="shared" ref="L259:L323" si="31">A259</f>
        <v>11MAY2024:18:00:00</v>
      </c>
      <c r="M259">
        <v>18</v>
      </c>
      <c r="N259">
        <f t="shared" ref="N259:N323" si="32">C259-B259</f>
        <v>-410.94042999999874</v>
      </c>
      <c r="O259">
        <f t="shared" ref="O259:O322" si="33">IF(N259&lt;0,N259,"")</f>
        <v>-410.94042999999874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2.9359095126897836</v>
      </c>
    </row>
    <row r="260" spans="1:19" x14ac:dyDescent="0.25">
      <c r="A260" t="s">
        <v>285</v>
      </c>
      <c r="B260">
        <v>13631.354492</v>
      </c>
      <c r="C260">
        <v>13325.299805000001</v>
      </c>
      <c r="D260">
        <v>13691.076171999999</v>
      </c>
      <c r="E260">
        <v>13364.761719</v>
      </c>
      <c r="F260">
        <v>13608.299805000001</v>
      </c>
      <c r="G260">
        <v>13416.400390999999</v>
      </c>
      <c r="H260">
        <v>14422.099609000001</v>
      </c>
      <c r="I260">
        <v>13325.299805000001</v>
      </c>
      <c r="J260">
        <v>13692.634765999999</v>
      </c>
      <c r="L260" t="str">
        <f t="shared" si="31"/>
        <v>11MAY2024:19:00:00</v>
      </c>
      <c r="M260">
        <v>19</v>
      </c>
      <c r="N260">
        <f t="shared" si="32"/>
        <v>-306.05468699999983</v>
      </c>
      <c r="O260">
        <f t="shared" si="33"/>
        <v>-306.05468699999983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2.2452257930759405</v>
      </c>
    </row>
    <row r="261" spans="1:19" x14ac:dyDescent="0.25">
      <c r="A261" t="s">
        <v>286</v>
      </c>
      <c r="B261">
        <v>13260.341796999999</v>
      </c>
      <c r="C261">
        <v>12919.299805000001</v>
      </c>
      <c r="D261">
        <v>13074.874023</v>
      </c>
      <c r="E261">
        <v>12910.680664</v>
      </c>
      <c r="F261">
        <v>13232.5</v>
      </c>
      <c r="G261">
        <v>12862.900390999999</v>
      </c>
      <c r="H261">
        <v>13898.799805000001</v>
      </c>
      <c r="I261">
        <v>12919.299805000001</v>
      </c>
      <c r="J261">
        <v>13197.674805000001</v>
      </c>
      <c r="L261" t="str">
        <f t="shared" si="31"/>
        <v>11MAY2024:20:00:00</v>
      </c>
      <c r="M261">
        <v>20</v>
      </c>
      <c r="N261">
        <f t="shared" si="32"/>
        <v>-341.04199199999857</v>
      </c>
      <c r="O261">
        <f t="shared" si="33"/>
        <v>-341.04199199999857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2.5718944294268149</v>
      </c>
    </row>
    <row r="262" spans="1:19" x14ac:dyDescent="0.25">
      <c r="A262" t="s">
        <v>287</v>
      </c>
      <c r="B262">
        <v>12976.795898</v>
      </c>
      <c r="C262">
        <v>12756.200194999999</v>
      </c>
      <c r="D262">
        <v>12791.665039</v>
      </c>
      <c r="E262">
        <v>12633.693359000001</v>
      </c>
      <c r="F262">
        <v>13179.5</v>
      </c>
      <c r="G262">
        <v>12701.299805000001</v>
      </c>
      <c r="H262">
        <v>13817.799805000001</v>
      </c>
      <c r="I262">
        <v>12756.200194999999</v>
      </c>
      <c r="J262">
        <v>13049.292969</v>
      </c>
      <c r="L262" t="str">
        <f t="shared" si="31"/>
        <v>11MAY2024:21:00:00</v>
      </c>
      <c r="M262">
        <v>21</v>
      </c>
      <c r="N262">
        <f t="shared" si="32"/>
        <v>-220.59570300000087</v>
      </c>
      <c r="O262">
        <f t="shared" si="33"/>
        <v>-220.59570300000087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1.6999242704741881</v>
      </c>
    </row>
    <row r="263" spans="1:19" x14ac:dyDescent="0.25">
      <c r="A263" t="s">
        <v>288</v>
      </c>
      <c r="B263">
        <v>12673.472656</v>
      </c>
      <c r="C263">
        <v>12483.099609000001</v>
      </c>
      <c r="D263">
        <v>12503.646484000001</v>
      </c>
      <c r="E263">
        <v>12520.044921999999</v>
      </c>
      <c r="F263">
        <v>12901.400390999999</v>
      </c>
      <c r="G263">
        <v>12391.5</v>
      </c>
      <c r="H263">
        <v>13461.599609000001</v>
      </c>
      <c r="I263">
        <v>12483.099609000001</v>
      </c>
      <c r="J263">
        <v>12748.25</v>
      </c>
      <c r="L263" t="str">
        <f t="shared" si="31"/>
        <v>11MAY2024:22:00:00</v>
      </c>
      <c r="M263">
        <v>22</v>
      </c>
      <c r="N263">
        <f t="shared" si="32"/>
        <v>-190.37304699999913</v>
      </c>
      <c r="O263">
        <f t="shared" si="33"/>
        <v>-190.37304699999913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1.5021379867014655</v>
      </c>
    </row>
    <row r="264" spans="1:19" x14ac:dyDescent="0.25">
      <c r="A264" t="s">
        <v>289</v>
      </c>
      <c r="B264">
        <v>12223.979492</v>
      </c>
      <c r="C264">
        <v>11929.599609000001</v>
      </c>
      <c r="D264">
        <v>12133.801758</v>
      </c>
      <c r="E264">
        <v>12262.879883</v>
      </c>
      <c r="F264">
        <v>12335.099609000001</v>
      </c>
      <c r="G264">
        <v>11788.400390999999</v>
      </c>
      <c r="H264">
        <v>12795.400390999999</v>
      </c>
      <c r="I264">
        <v>11929.599609000001</v>
      </c>
      <c r="J264">
        <v>12196.460938</v>
      </c>
      <c r="L264" t="str">
        <f t="shared" si="31"/>
        <v>11MAY2024:23:00:00</v>
      </c>
      <c r="M264">
        <v>23</v>
      </c>
      <c r="N264">
        <f t="shared" si="32"/>
        <v>-294.37988299999961</v>
      </c>
      <c r="O264">
        <f t="shared" si="33"/>
        <v>-294.37988299999961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2.4082164338761931</v>
      </c>
    </row>
    <row r="265" spans="1:19" x14ac:dyDescent="0.25">
      <c r="A265" t="s">
        <v>290</v>
      </c>
      <c r="B265">
        <v>11503.426758</v>
      </c>
      <c r="C265">
        <v>11103.700194999999</v>
      </c>
      <c r="D265">
        <v>11402.069336</v>
      </c>
      <c r="E265">
        <v>11486.011719</v>
      </c>
      <c r="F265">
        <v>11444.799805000001</v>
      </c>
      <c r="G265">
        <v>10888.400390999999</v>
      </c>
      <c r="H265">
        <v>11782.900390999999</v>
      </c>
      <c r="I265">
        <v>11103.700194999999</v>
      </c>
      <c r="J265">
        <v>11324.375</v>
      </c>
      <c r="L265" t="str">
        <f t="shared" si="31"/>
        <v>12MAY2024:00:00:00</v>
      </c>
      <c r="M265">
        <v>24</v>
      </c>
      <c r="N265">
        <f t="shared" si="32"/>
        <v>-399.72656300000017</v>
      </c>
      <c r="O265">
        <f t="shared" si="33"/>
        <v>-399.72656300000017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3.4748477250225664</v>
      </c>
    </row>
    <row r="266" spans="1:19" x14ac:dyDescent="0.25">
      <c r="A266" t="s">
        <v>291</v>
      </c>
      <c r="B266">
        <v>10826.875977</v>
      </c>
      <c r="C266">
        <v>10689.900390999999</v>
      </c>
      <c r="D266">
        <v>11115.565430000001</v>
      </c>
      <c r="E266">
        <v>11250.267578000001</v>
      </c>
      <c r="F266">
        <v>10970.700194999999</v>
      </c>
      <c r="G266">
        <v>10393.5</v>
      </c>
      <c r="H266">
        <v>11093.200194999999</v>
      </c>
      <c r="I266">
        <v>10689.900390999999</v>
      </c>
      <c r="J266">
        <v>10852.574219</v>
      </c>
      <c r="L266" t="str">
        <f t="shared" si="31"/>
        <v>12MAY2024:01:00:00</v>
      </c>
      <c r="M266">
        <v>1</v>
      </c>
      <c r="N266">
        <f t="shared" si="32"/>
        <v>-136.97558600000048</v>
      </c>
      <c r="O266">
        <f t="shared" si="33"/>
        <v>-136.97558600000048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1.2651441310585216</v>
      </c>
    </row>
    <row r="267" spans="1:19" x14ac:dyDescent="0.25">
      <c r="A267" t="s">
        <v>292</v>
      </c>
      <c r="B267">
        <v>10179.013671999999</v>
      </c>
      <c r="C267">
        <v>10056</v>
      </c>
      <c r="D267">
        <v>10467.586914</v>
      </c>
      <c r="E267">
        <v>10583.557617</v>
      </c>
      <c r="F267">
        <v>10318.5</v>
      </c>
      <c r="G267">
        <v>9837.2197266000003</v>
      </c>
      <c r="H267">
        <v>10416</v>
      </c>
      <c r="I267">
        <v>10056</v>
      </c>
      <c r="J267">
        <v>10219.061523</v>
      </c>
      <c r="L267" t="str">
        <f t="shared" si="31"/>
        <v>12MAY2024:02:00:00</v>
      </c>
      <c r="M267">
        <v>2</v>
      </c>
      <c r="N267">
        <f t="shared" si="32"/>
        <v>-123.01367199999913</v>
      </c>
      <c r="O267">
        <f t="shared" si="33"/>
        <v>-123.01367199999913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1.2085028664258499</v>
      </c>
    </row>
    <row r="268" spans="1:19" x14ac:dyDescent="0.25">
      <c r="A268" t="s">
        <v>293</v>
      </c>
      <c r="B268">
        <v>9773.4199219000002</v>
      </c>
      <c r="C268">
        <v>9551.7900391000003</v>
      </c>
      <c r="D268">
        <v>10094.142578000001</v>
      </c>
      <c r="E268">
        <v>10168.045898</v>
      </c>
      <c r="F268">
        <v>9860.3896483999997</v>
      </c>
      <c r="G268">
        <v>9383.6298827999999</v>
      </c>
      <c r="H268">
        <v>9973.4697266000003</v>
      </c>
      <c r="I268">
        <v>9551.7900391000003</v>
      </c>
      <c r="J268">
        <v>9772.6845702999999</v>
      </c>
      <c r="L268" t="str">
        <f t="shared" si="31"/>
        <v>12MAY2024:03:00:00</v>
      </c>
      <c r="M268">
        <v>4</v>
      </c>
      <c r="N268">
        <f t="shared" si="32"/>
        <v>-221.6298827999999</v>
      </c>
      <c r="O268">
        <f t="shared" si="33"/>
        <v>-221.6298827999999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2.26767993773989</v>
      </c>
    </row>
    <row r="269" spans="1:19" x14ac:dyDescent="0.25">
      <c r="A269" t="s">
        <v>294</v>
      </c>
      <c r="B269">
        <v>9576.4443358999997</v>
      </c>
      <c r="C269">
        <v>9197.9404297000001</v>
      </c>
      <c r="D269">
        <v>9786.5390625</v>
      </c>
      <c r="E269">
        <v>9879.2871094000002</v>
      </c>
      <c r="F269">
        <v>9551.0595702999999</v>
      </c>
      <c r="G269">
        <v>9115.5097655999998</v>
      </c>
      <c r="H269">
        <v>9608.7001952999999</v>
      </c>
      <c r="I269">
        <v>9197.9404297000001</v>
      </c>
      <c r="J269">
        <v>9451.9501952999999</v>
      </c>
      <c r="L269" t="str">
        <f t="shared" si="31"/>
        <v>12MAY2024:04:00:00</v>
      </c>
      <c r="M269">
        <v>5</v>
      </c>
      <c r="N269">
        <f t="shared" si="32"/>
        <v>-378.50390619999962</v>
      </c>
      <c r="O269">
        <f t="shared" si="33"/>
        <v>-378.50390619999962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3.9524472019439516</v>
      </c>
    </row>
    <row r="270" spans="1:19" x14ac:dyDescent="0.25">
      <c r="A270" t="s">
        <v>295</v>
      </c>
      <c r="B270">
        <v>9414.8974608999997</v>
      </c>
      <c r="C270">
        <v>9014.1201172000001</v>
      </c>
      <c r="D270">
        <v>9641.5898438000004</v>
      </c>
      <c r="E270">
        <v>9733.6191405999998</v>
      </c>
      <c r="F270">
        <v>9377.6103516000003</v>
      </c>
      <c r="G270">
        <v>9038.2001952999999</v>
      </c>
      <c r="H270">
        <v>9399.1601563000004</v>
      </c>
      <c r="I270">
        <v>9014.1201172000001</v>
      </c>
      <c r="J270">
        <v>9294.1357422000001</v>
      </c>
      <c r="L270" t="str">
        <f t="shared" si="31"/>
        <v>12MAY2024:05:00:00</v>
      </c>
      <c r="M270">
        <v>6</v>
      </c>
      <c r="N270">
        <f t="shared" si="32"/>
        <v>-400.77734369999962</v>
      </c>
      <c r="O270">
        <f t="shared" si="33"/>
        <v>-400.77734369999962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4.2568423646080582</v>
      </c>
    </row>
    <row r="271" spans="1:19" x14ac:dyDescent="0.25">
      <c r="A271" t="s">
        <v>296</v>
      </c>
      <c r="B271">
        <v>9398.171875</v>
      </c>
      <c r="C271">
        <v>9019.2197266000003</v>
      </c>
      <c r="D271">
        <v>9546.8056641000003</v>
      </c>
      <c r="E271">
        <v>9657.7695313000004</v>
      </c>
      <c r="F271">
        <v>9388.3701172000001</v>
      </c>
      <c r="G271">
        <v>9085.9296875</v>
      </c>
      <c r="H271">
        <v>9397.0996094000002</v>
      </c>
      <c r="I271">
        <v>9019.2197266000003</v>
      </c>
      <c r="J271">
        <v>9287.4853516000003</v>
      </c>
      <c r="L271" t="str">
        <f t="shared" si="31"/>
        <v>12MAY2024:06:00:00</v>
      </c>
      <c r="M271">
        <v>7</v>
      </c>
      <c r="N271">
        <f t="shared" si="32"/>
        <v>-378.95214839999971</v>
      </c>
      <c r="O271">
        <f t="shared" si="33"/>
        <v>-378.95214839999971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4.0321900199340597</v>
      </c>
    </row>
    <row r="272" spans="1:19" x14ac:dyDescent="0.25">
      <c r="A272" t="s">
        <v>297</v>
      </c>
      <c r="B272">
        <v>9520.0244141000003</v>
      </c>
      <c r="C272">
        <v>9159.7695313000004</v>
      </c>
      <c r="D272">
        <v>9547.5302733999997</v>
      </c>
      <c r="E272">
        <v>9742.3417969000002</v>
      </c>
      <c r="F272">
        <v>9580.5996094000002</v>
      </c>
      <c r="G272">
        <v>9274.4501952999999</v>
      </c>
      <c r="H272">
        <v>9531.0595702999999</v>
      </c>
      <c r="I272">
        <v>9159.7695313000004</v>
      </c>
      <c r="J272">
        <v>9418.6816405999998</v>
      </c>
      <c r="L272" t="str">
        <f t="shared" si="31"/>
        <v>12MAY2024:07:00:00</v>
      </c>
      <c r="M272">
        <v>8</v>
      </c>
      <c r="N272">
        <f t="shared" si="32"/>
        <v>-360.2548827999999</v>
      </c>
      <c r="O272">
        <f t="shared" si="33"/>
        <v>-360.2548827999999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3.7841802408240728</v>
      </c>
    </row>
    <row r="273" spans="1:19" x14ac:dyDescent="0.25">
      <c r="A273" t="s">
        <v>298</v>
      </c>
      <c r="B273">
        <v>9846.4863280999998</v>
      </c>
      <c r="C273">
        <v>9478.0498047000001</v>
      </c>
      <c r="D273">
        <v>9679.84375</v>
      </c>
      <c r="E273">
        <v>9870.8925780999998</v>
      </c>
      <c r="F273">
        <v>9843.7001952999999</v>
      </c>
      <c r="G273">
        <v>9394.9296875</v>
      </c>
      <c r="H273">
        <v>9686.7304688000004</v>
      </c>
      <c r="I273">
        <v>9478.0498047000001</v>
      </c>
      <c r="J273">
        <v>9616.6513672000001</v>
      </c>
      <c r="L273" t="str">
        <f t="shared" si="31"/>
        <v>12MAY2024:08:00:00</v>
      </c>
      <c r="M273">
        <v>9</v>
      </c>
      <c r="N273">
        <f t="shared" si="32"/>
        <v>-368.43652339999971</v>
      </c>
      <c r="O273">
        <f t="shared" si="33"/>
        <v>-368.43652339999971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3.7418070885707921</v>
      </c>
    </row>
    <row r="274" spans="1:19" x14ac:dyDescent="0.25">
      <c r="A274" t="s">
        <v>299</v>
      </c>
      <c r="B274">
        <v>10437.040039</v>
      </c>
      <c r="C274">
        <v>10113.799805000001</v>
      </c>
      <c r="D274">
        <v>10442.607421999999</v>
      </c>
      <c r="E274">
        <v>10587.233398</v>
      </c>
      <c r="F274">
        <v>10430.200194999999</v>
      </c>
      <c r="G274">
        <v>9900.3701172000001</v>
      </c>
      <c r="H274">
        <v>10120.200194999999</v>
      </c>
      <c r="I274">
        <v>10113.799805000001</v>
      </c>
      <c r="J274">
        <v>10201.435546999999</v>
      </c>
      <c r="L274" t="str">
        <f t="shared" si="31"/>
        <v>12MAY2024:09:00:00</v>
      </c>
      <c r="M274">
        <v>10</v>
      </c>
      <c r="N274">
        <f t="shared" si="32"/>
        <v>-323.24023399999896</v>
      </c>
      <c r="O274">
        <f t="shared" si="33"/>
        <v>-323.24023399999896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3.0970489026788237</v>
      </c>
    </row>
    <row r="275" spans="1:19" x14ac:dyDescent="0.25">
      <c r="A275" t="s">
        <v>300</v>
      </c>
      <c r="B275">
        <v>11010.167969</v>
      </c>
      <c r="C275">
        <v>10753.700194999999</v>
      </c>
      <c r="D275">
        <v>10945.967773</v>
      </c>
      <c r="E275">
        <v>11074.542969</v>
      </c>
      <c r="F275">
        <v>11018.400390999999</v>
      </c>
      <c r="G275">
        <v>10428.700194999999</v>
      </c>
      <c r="H275">
        <v>10671.599609000001</v>
      </c>
      <c r="I275">
        <v>10753.700194999999</v>
      </c>
      <c r="J275">
        <v>10763.674805000001</v>
      </c>
      <c r="L275" t="str">
        <f t="shared" si="31"/>
        <v>12MAY2024:10:00:00</v>
      </c>
      <c r="M275">
        <v>11</v>
      </c>
      <c r="N275">
        <f t="shared" si="32"/>
        <v>-256.46777400000065</v>
      </c>
      <c r="O275">
        <f t="shared" si="33"/>
        <v>-256.46777400000065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2.3293720379389851</v>
      </c>
    </row>
    <row r="276" spans="1:19" x14ac:dyDescent="0.25">
      <c r="A276" t="s">
        <v>301</v>
      </c>
      <c r="B276">
        <v>11481.295898</v>
      </c>
      <c r="C276">
        <v>11176.799805000001</v>
      </c>
      <c r="D276">
        <v>11202.318359000001</v>
      </c>
      <c r="E276">
        <v>11278.409180000001</v>
      </c>
      <c r="F276">
        <v>11344.799805000001</v>
      </c>
      <c r="G276">
        <v>10862.5</v>
      </c>
      <c r="H276">
        <v>10968.700194999999</v>
      </c>
      <c r="I276">
        <v>11176.799805000001</v>
      </c>
      <c r="J276">
        <v>11111.024414</v>
      </c>
      <c r="L276" t="str">
        <f t="shared" si="31"/>
        <v>12MAY2024:11:00:00</v>
      </c>
      <c r="M276">
        <v>12</v>
      </c>
      <c r="N276">
        <f t="shared" si="32"/>
        <v>-304.49609299999975</v>
      </c>
      <c r="O276">
        <f t="shared" si="33"/>
        <v>-304.49609299999975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2.6521056133832577</v>
      </c>
    </row>
    <row r="277" spans="1:19" x14ac:dyDescent="0.25">
      <c r="A277" t="s">
        <v>302</v>
      </c>
      <c r="B277">
        <v>11675.125977</v>
      </c>
      <c r="C277">
        <v>11379.799805000001</v>
      </c>
      <c r="D277">
        <v>11354.162109000001</v>
      </c>
      <c r="E277">
        <v>11341.504883</v>
      </c>
      <c r="F277">
        <v>11618.400390999999</v>
      </c>
      <c r="G277">
        <v>11027.599609000001</v>
      </c>
      <c r="H277">
        <v>11207.5</v>
      </c>
      <c r="I277">
        <v>11379.799805000001</v>
      </c>
      <c r="J277">
        <v>11317.493164</v>
      </c>
      <c r="L277" t="str">
        <f t="shared" si="31"/>
        <v>12MAY2024:12:00:00</v>
      </c>
      <c r="M277">
        <v>13</v>
      </c>
      <c r="N277">
        <f t="shared" si="32"/>
        <v>-295.32617199999913</v>
      </c>
      <c r="O277">
        <f t="shared" si="33"/>
        <v>-295.32617199999913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2.5295330652687751</v>
      </c>
    </row>
    <row r="278" spans="1:19" x14ac:dyDescent="0.25">
      <c r="A278" t="s">
        <v>303</v>
      </c>
      <c r="B278">
        <v>11771.048828000001</v>
      </c>
      <c r="C278">
        <v>11593.900390999999</v>
      </c>
      <c r="D278">
        <v>11598.946289</v>
      </c>
      <c r="E278">
        <v>11496.993164</v>
      </c>
      <c r="F278">
        <v>11852.200194999999</v>
      </c>
      <c r="G278">
        <v>11335.5</v>
      </c>
      <c r="H278">
        <v>11453.799805000001</v>
      </c>
      <c r="I278">
        <v>11593.900390999999</v>
      </c>
      <c r="J278">
        <v>11566.870117</v>
      </c>
      <c r="L278" t="str">
        <f t="shared" si="31"/>
        <v>12MAY2024:13:00:00</v>
      </c>
      <c r="M278">
        <v>14</v>
      </c>
      <c r="N278">
        <f t="shared" si="32"/>
        <v>-177.14843700000165</v>
      </c>
      <c r="O278">
        <f t="shared" si="33"/>
        <v>-177.14843700000165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1.5049503199631247</v>
      </c>
    </row>
    <row r="279" spans="1:19" x14ac:dyDescent="0.25">
      <c r="A279" t="s">
        <v>304</v>
      </c>
      <c r="B279">
        <v>11782.489258</v>
      </c>
      <c r="C279">
        <v>11700.400390999999</v>
      </c>
      <c r="D279">
        <v>11856.258789</v>
      </c>
      <c r="E279">
        <v>11660.050781</v>
      </c>
      <c r="F279">
        <v>11963.099609000001</v>
      </c>
      <c r="G279">
        <v>11547.400390999999</v>
      </c>
      <c r="H279">
        <v>11591.200194999999</v>
      </c>
      <c r="I279">
        <v>11700.400390999999</v>
      </c>
      <c r="J279">
        <v>11731.671875</v>
      </c>
      <c r="L279" t="str">
        <f t="shared" si="31"/>
        <v>12MAY2024:14:00:00</v>
      </c>
      <c r="M279">
        <v>15</v>
      </c>
      <c r="N279">
        <f t="shared" si="32"/>
        <v>-82.088867000000391</v>
      </c>
      <c r="O279">
        <f t="shared" si="33"/>
        <v>-82.088867000000391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0.69670224349463516</v>
      </c>
    </row>
    <row r="280" spans="1:19" x14ac:dyDescent="0.25">
      <c r="A280" t="s">
        <v>305</v>
      </c>
      <c r="B280">
        <v>11690.121094</v>
      </c>
      <c r="C280">
        <v>11862</v>
      </c>
      <c r="D280">
        <v>12180.362305000001</v>
      </c>
      <c r="E280">
        <v>11976.230469</v>
      </c>
      <c r="F280">
        <v>12087.200194999999</v>
      </c>
      <c r="G280">
        <v>11758.200194999999</v>
      </c>
      <c r="H280">
        <v>11727</v>
      </c>
      <c r="I280">
        <v>11862</v>
      </c>
      <c r="J280">
        <v>11922.953125</v>
      </c>
      <c r="L280" t="str">
        <f t="shared" si="31"/>
        <v>12MAY2024:15:00:00</v>
      </c>
      <c r="M280">
        <v>16</v>
      </c>
      <c r="N280">
        <f t="shared" si="32"/>
        <v>171.87890599999992</v>
      </c>
      <c r="O280" t="str">
        <f t="shared" si="33"/>
        <v/>
      </c>
      <c r="P280">
        <f t="shared" si="34"/>
        <v>171.87890599999992</v>
      </c>
      <c r="Q280" t="str">
        <f t="shared" si="35"/>
        <v/>
      </c>
      <c r="R280">
        <f t="shared" si="36"/>
        <v>1</v>
      </c>
      <c r="S280">
        <f t="shared" si="37"/>
        <v>1.4702919209982985</v>
      </c>
    </row>
    <row r="281" spans="1:19" x14ac:dyDescent="0.25">
      <c r="A281" t="s">
        <v>306</v>
      </c>
      <c r="B281">
        <v>11576.152344</v>
      </c>
      <c r="C281">
        <v>11967.700194999999</v>
      </c>
      <c r="D281">
        <v>12507.263671999999</v>
      </c>
      <c r="E281">
        <v>12217.448242</v>
      </c>
      <c r="F281">
        <v>12174.099609000001</v>
      </c>
      <c r="G281">
        <v>11894</v>
      </c>
      <c r="H281">
        <v>11804.599609000001</v>
      </c>
      <c r="I281">
        <v>11967.700194999999</v>
      </c>
      <c r="J281">
        <v>12069.533203000001</v>
      </c>
      <c r="L281" t="str">
        <f t="shared" si="31"/>
        <v>12MAY2024:16:00:00</v>
      </c>
      <c r="M281">
        <v>17</v>
      </c>
      <c r="N281">
        <f t="shared" si="32"/>
        <v>391.54785099999935</v>
      </c>
      <c r="O281" t="str">
        <f t="shared" si="33"/>
        <v/>
      </c>
      <c r="P281">
        <f t="shared" si="34"/>
        <v>391.54785099999935</v>
      </c>
      <c r="Q281" t="str">
        <f t="shared" si="35"/>
        <v/>
      </c>
      <c r="R281">
        <f t="shared" si="36"/>
        <v>1</v>
      </c>
      <c r="S281">
        <f t="shared" si="37"/>
        <v>3.3823660864565364</v>
      </c>
    </row>
    <row r="282" spans="1:19" x14ac:dyDescent="0.25">
      <c r="A282" t="s">
        <v>307</v>
      </c>
      <c r="B282">
        <v>11615.223633</v>
      </c>
      <c r="C282">
        <v>12149.599609000001</v>
      </c>
      <c r="D282">
        <v>12937.598633</v>
      </c>
      <c r="E282">
        <v>12566.645508</v>
      </c>
      <c r="F282">
        <v>12331</v>
      </c>
      <c r="G282">
        <v>12057.700194999999</v>
      </c>
      <c r="H282">
        <v>11877.700194999999</v>
      </c>
      <c r="I282">
        <v>12149.599609000001</v>
      </c>
      <c r="J282">
        <v>12270.719727</v>
      </c>
      <c r="L282" t="str">
        <f t="shared" si="31"/>
        <v>12MAY2024:17:00:00</v>
      </c>
      <c r="M282">
        <v>18</v>
      </c>
      <c r="N282">
        <f t="shared" si="32"/>
        <v>534.37597600000117</v>
      </c>
      <c r="O282" t="str">
        <f t="shared" si="33"/>
        <v/>
      </c>
      <c r="P282">
        <f t="shared" si="34"/>
        <v>534.37597600000117</v>
      </c>
      <c r="Q282" t="str">
        <f t="shared" si="35"/>
        <v/>
      </c>
      <c r="R282">
        <f t="shared" si="36"/>
        <v>1</v>
      </c>
      <c r="S282">
        <f t="shared" si="37"/>
        <v>4.600651635167714</v>
      </c>
    </row>
    <row r="283" spans="1:19" x14ac:dyDescent="0.25">
      <c r="A283" t="s">
        <v>308</v>
      </c>
      <c r="B283">
        <v>11588.017578000001</v>
      </c>
      <c r="C283">
        <v>12349</v>
      </c>
      <c r="D283">
        <v>13125.146484000001</v>
      </c>
      <c r="E283">
        <v>12736.458984000001</v>
      </c>
      <c r="F283">
        <v>12506</v>
      </c>
      <c r="G283">
        <v>12196.5</v>
      </c>
      <c r="H283">
        <v>11922.400390999999</v>
      </c>
      <c r="I283">
        <v>12349</v>
      </c>
      <c r="J283">
        <v>12419.809569999999</v>
      </c>
      <c r="L283" t="str">
        <f t="shared" si="31"/>
        <v>12MAY2024:18:00:00</v>
      </c>
      <c r="M283">
        <v>19</v>
      </c>
      <c r="N283">
        <f t="shared" si="32"/>
        <v>760.98242199999913</v>
      </c>
      <c r="O283" t="str">
        <f t="shared" si="33"/>
        <v/>
      </c>
      <c r="P283">
        <f t="shared" si="34"/>
        <v>760.98242199999913</v>
      </c>
      <c r="Q283" t="str">
        <f t="shared" si="35"/>
        <v/>
      </c>
      <c r="R283">
        <f t="shared" si="36"/>
        <v>1</v>
      </c>
      <c r="S283">
        <f t="shared" si="37"/>
        <v>6.5669767661099678</v>
      </c>
    </row>
    <row r="284" spans="1:19" x14ac:dyDescent="0.25">
      <c r="A284" t="s">
        <v>309</v>
      </c>
      <c r="B284">
        <v>11646.630859000001</v>
      </c>
      <c r="C284">
        <v>12518.099609000001</v>
      </c>
      <c r="D284">
        <v>13033.200194999999</v>
      </c>
      <c r="E284">
        <v>12666.080078000001</v>
      </c>
      <c r="F284">
        <v>12629.400390999999</v>
      </c>
      <c r="G284">
        <v>12287</v>
      </c>
      <c r="H284">
        <v>11933.299805000001</v>
      </c>
      <c r="I284">
        <v>12518.099609000001</v>
      </c>
      <c r="J284">
        <v>12480.201171999999</v>
      </c>
      <c r="L284" t="str">
        <f t="shared" si="31"/>
        <v>12MAY2024:19:00:00</v>
      </c>
      <c r="M284">
        <v>20</v>
      </c>
      <c r="N284">
        <f t="shared" si="32"/>
        <v>871.46875</v>
      </c>
      <c r="O284" t="str">
        <f t="shared" si="33"/>
        <v/>
      </c>
      <c r="P284">
        <f t="shared" si="34"/>
        <v>871.46875</v>
      </c>
      <c r="Q284" t="str">
        <f t="shared" si="35"/>
        <v/>
      </c>
      <c r="R284">
        <f t="shared" si="36"/>
        <v>1</v>
      </c>
      <c r="S284">
        <f t="shared" si="37"/>
        <v>7.4825823927146065</v>
      </c>
    </row>
    <row r="285" spans="1:19" x14ac:dyDescent="0.25">
      <c r="A285" t="s">
        <v>310</v>
      </c>
      <c r="B285">
        <v>11786.705078000001</v>
      </c>
      <c r="C285">
        <v>12597.700194999999</v>
      </c>
      <c r="D285">
        <v>12634.602539</v>
      </c>
      <c r="E285">
        <v>12434.684569999999</v>
      </c>
      <c r="F285">
        <v>12706.299805000001</v>
      </c>
      <c r="G285">
        <v>12276.700194999999</v>
      </c>
      <c r="H285">
        <v>11952.299805000001</v>
      </c>
      <c r="I285">
        <v>12597.700194999999</v>
      </c>
      <c r="J285">
        <v>12433.520508</v>
      </c>
      <c r="L285" t="str">
        <f t="shared" si="31"/>
        <v>12MAY2024:20:00:00</v>
      </c>
      <c r="M285">
        <v>21</v>
      </c>
      <c r="N285">
        <f t="shared" si="32"/>
        <v>810.99511699999857</v>
      </c>
      <c r="O285" t="str">
        <f t="shared" si="33"/>
        <v/>
      </c>
      <c r="P285">
        <f t="shared" si="34"/>
        <v>810.99511699999857</v>
      </c>
      <c r="Q285" t="str">
        <f t="shared" si="35"/>
        <v/>
      </c>
      <c r="R285">
        <f t="shared" si="36"/>
        <v>1</v>
      </c>
      <c r="S285">
        <f t="shared" si="37"/>
        <v>6.8805922574047331</v>
      </c>
    </row>
    <row r="286" spans="1:19" x14ac:dyDescent="0.25">
      <c r="A286" t="s">
        <v>311</v>
      </c>
      <c r="B286">
        <v>11952.584961</v>
      </c>
      <c r="C286">
        <v>12744.400390999999</v>
      </c>
      <c r="D286">
        <v>12853.823242</v>
      </c>
      <c r="E286">
        <v>12570.904296999999</v>
      </c>
      <c r="F286">
        <v>12889.099609000001</v>
      </c>
      <c r="G286">
        <v>12466.799805000001</v>
      </c>
      <c r="H286">
        <v>12229.799805000001</v>
      </c>
      <c r="I286">
        <v>12744.400390999999</v>
      </c>
      <c r="J286">
        <v>12636.785156</v>
      </c>
      <c r="L286" t="str">
        <f t="shared" si="31"/>
        <v>12MAY2024:21:00:00</v>
      </c>
      <c r="M286">
        <v>22</v>
      </c>
      <c r="N286">
        <f t="shared" si="32"/>
        <v>791.81542999999874</v>
      </c>
      <c r="O286" t="str">
        <f t="shared" si="33"/>
        <v/>
      </c>
      <c r="P286">
        <f t="shared" si="34"/>
        <v>791.81542999999874</v>
      </c>
      <c r="Q286" t="str">
        <f t="shared" si="35"/>
        <v/>
      </c>
      <c r="R286">
        <f t="shared" si="36"/>
        <v>1</v>
      </c>
      <c r="S286">
        <f t="shared" si="37"/>
        <v>6.6246375372658495</v>
      </c>
    </row>
    <row r="287" spans="1:19" x14ac:dyDescent="0.25">
      <c r="A287" t="s">
        <v>312</v>
      </c>
      <c r="B287">
        <v>11828.462890999999</v>
      </c>
      <c r="C287">
        <v>12696.299805000001</v>
      </c>
      <c r="D287">
        <v>12932.330078000001</v>
      </c>
      <c r="E287">
        <v>12769.694336</v>
      </c>
      <c r="F287">
        <v>12820.299805000001</v>
      </c>
      <c r="G287">
        <v>12424.799805000001</v>
      </c>
      <c r="H287">
        <v>12130</v>
      </c>
      <c r="I287">
        <v>12696.299805000001</v>
      </c>
      <c r="J287">
        <v>12600.746094</v>
      </c>
      <c r="L287" t="str">
        <f t="shared" si="31"/>
        <v>12MAY2024:22:00:00</v>
      </c>
      <c r="M287">
        <v>23</v>
      </c>
      <c r="N287">
        <f t="shared" si="32"/>
        <v>867.83691400000134</v>
      </c>
      <c r="O287" t="str">
        <f t="shared" si="33"/>
        <v/>
      </c>
      <c r="P287">
        <f t="shared" si="34"/>
        <v>867.83691400000134</v>
      </c>
      <c r="Q287" t="str">
        <f t="shared" si="35"/>
        <v/>
      </c>
      <c r="R287">
        <f t="shared" si="36"/>
        <v>1</v>
      </c>
      <c r="S287">
        <f t="shared" si="37"/>
        <v>7.3368528269240976</v>
      </c>
    </row>
    <row r="288" spans="1:19" x14ac:dyDescent="0.25">
      <c r="A288" t="s">
        <v>313</v>
      </c>
      <c r="B288">
        <v>11240.353515999999</v>
      </c>
      <c r="C288">
        <v>12146.299805000001</v>
      </c>
      <c r="D288">
        <v>12400.339844</v>
      </c>
      <c r="E288">
        <v>12256.499023</v>
      </c>
      <c r="F288">
        <v>12289.900390999999</v>
      </c>
      <c r="G288">
        <v>11954.700194999999</v>
      </c>
      <c r="H288">
        <v>11537.900390999999</v>
      </c>
      <c r="I288">
        <v>12146.299805000001</v>
      </c>
      <c r="J288">
        <v>12065.828125</v>
      </c>
      <c r="L288" t="str">
        <f t="shared" si="31"/>
        <v>12MAY2024:23:00:00</v>
      </c>
      <c r="M288">
        <v>24</v>
      </c>
      <c r="N288">
        <f t="shared" si="32"/>
        <v>905.94628900000134</v>
      </c>
      <c r="O288" t="str">
        <f t="shared" si="33"/>
        <v/>
      </c>
      <c r="P288">
        <f t="shared" si="34"/>
        <v>905.94628900000134</v>
      </c>
      <c r="Q288" t="str">
        <f t="shared" si="35"/>
        <v/>
      </c>
      <c r="R288">
        <f t="shared" si="36"/>
        <v>1</v>
      </c>
      <c r="S288">
        <f t="shared" si="37"/>
        <v>8.0597668721934657</v>
      </c>
    </row>
    <row r="289" spans="1:19" x14ac:dyDescent="0.25">
      <c r="A289" t="s">
        <v>314</v>
      </c>
      <c r="B289">
        <v>10417.931640999999</v>
      </c>
      <c r="C289">
        <v>11247.599609000001</v>
      </c>
      <c r="D289">
        <v>11400.316406</v>
      </c>
      <c r="E289">
        <v>11356.117188</v>
      </c>
      <c r="F289">
        <v>11418.799805000001</v>
      </c>
      <c r="G289">
        <v>11140.5</v>
      </c>
      <c r="H289">
        <v>10592.200194999999</v>
      </c>
      <c r="I289">
        <v>11247.599609000001</v>
      </c>
      <c r="J289">
        <v>11159.882813</v>
      </c>
      <c r="L289" t="str">
        <f t="shared" si="31"/>
        <v>13MAY2024:00:00:00</v>
      </c>
      <c r="M289">
        <v>1</v>
      </c>
      <c r="N289">
        <f t="shared" si="32"/>
        <v>829.66796800000157</v>
      </c>
      <c r="O289" t="str">
        <f t="shared" si="33"/>
        <v/>
      </c>
      <c r="P289">
        <f t="shared" si="34"/>
        <v>829.66796800000157</v>
      </c>
      <c r="Q289" t="str">
        <f t="shared" si="35"/>
        <v/>
      </c>
      <c r="R289">
        <f t="shared" si="36"/>
        <v>1</v>
      </c>
      <c r="S289">
        <f t="shared" si="37"/>
        <v>7.9638453830396134</v>
      </c>
    </row>
    <row r="290" spans="1:19" x14ac:dyDescent="0.25">
      <c r="A290" t="s">
        <v>315</v>
      </c>
      <c r="B290">
        <v>9748.2851563000004</v>
      </c>
      <c r="C290">
        <v>9764.3701172000001</v>
      </c>
      <c r="D290">
        <v>10147.335938</v>
      </c>
      <c r="E290">
        <v>10183.936523</v>
      </c>
      <c r="F290">
        <v>10277.299805000001</v>
      </c>
      <c r="G290">
        <v>10626.599609000001</v>
      </c>
      <c r="H290">
        <v>9764.3701172000001</v>
      </c>
      <c r="I290">
        <v>10204.200194999999</v>
      </c>
      <c r="J290">
        <v>10203.960938</v>
      </c>
      <c r="L290" t="str">
        <f t="shared" si="31"/>
        <v>13MAY2024:01:00:00</v>
      </c>
      <c r="M290">
        <v>2</v>
      </c>
      <c r="N290">
        <f t="shared" si="32"/>
        <v>16.084960899999714</v>
      </c>
      <c r="O290" t="str">
        <f t="shared" si="33"/>
        <v/>
      </c>
      <c r="P290">
        <f t="shared" si="34"/>
        <v>16.084960899999714</v>
      </c>
      <c r="Q290" t="str">
        <f t="shared" si="35"/>
        <v/>
      </c>
      <c r="R290">
        <f t="shared" si="36"/>
        <v>1</v>
      </c>
      <c r="S290">
        <f t="shared" si="37"/>
        <v>0.16500297890449508</v>
      </c>
    </row>
    <row r="291" spans="1:19" x14ac:dyDescent="0.25">
      <c r="A291" t="s">
        <v>316</v>
      </c>
      <c r="B291">
        <v>9387.9384766000003</v>
      </c>
      <c r="C291">
        <v>9262.1298827999999</v>
      </c>
      <c r="D291">
        <v>9640.3935547000001</v>
      </c>
      <c r="E291">
        <v>9703.6054688000004</v>
      </c>
      <c r="F291">
        <v>9739.4599608999997</v>
      </c>
      <c r="G291">
        <v>10067.900390999999</v>
      </c>
      <c r="H291">
        <v>9262.1298827999999</v>
      </c>
      <c r="I291">
        <v>9636.4804688000004</v>
      </c>
      <c r="J291">
        <v>9669.2724608999997</v>
      </c>
      <c r="L291" t="str">
        <f t="shared" si="31"/>
        <v>13MAY2024:02:00:00</v>
      </c>
      <c r="M291">
        <v>3</v>
      </c>
      <c r="N291">
        <f t="shared" si="32"/>
        <v>-125.80859380000038</v>
      </c>
      <c r="O291">
        <f t="shared" si="33"/>
        <v>-125.80859380000038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1.3401088440618336</v>
      </c>
    </row>
    <row r="292" spans="1:19" x14ac:dyDescent="0.25">
      <c r="A292" t="s">
        <v>317</v>
      </c>
      <c r="B292">
        <v>9193.1435547000001</v>
      </c>
      <c r="C292">
        <v>8999.7402344000002</v>
      </c>
      <c r="D292">
        <v>9347.3574219000002</v>
      </c>
      <c r="E292">
        <v>9420.5332030999998</v>
      </c>
      <c r="F292">
        <v>9474.9697266000003</v>
      </c>
      <c r="G292">
        <v>9766.7597655999998</v>
      </c>
      <c r="H292">
        <v>8999.7402344000002</v>
      </c>
      <c r="I292">
        <v>9323.5595702999999</v>
      </c>
      <c r="J292">
        <v>9382.4775391000003</v>
      </c>
      <c r="L292" t="str">
        <f>A292</f>
        <v>13MAY2024:03:00:00</v>
      </c>
      <c r="M292">
        <v>4</v>
      </c>
      <c r="N292">
        <f>C292-B292</f>
        <v>-193.4033202999999</v>
      </c>
      <c r="O292">
        <f t="shared" si="33"/>
        <v>-193.4033202999999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2.1037778769496356</v>
      </c>
    </row>
    <row r="293" spans="1:19" x14ac:dyDescent="0.25">
      <c r="A293" t="s">
        <v>318</v>
      </c>
      <c r="B293">
        <v>9104.0957030999998</v>
      </c>
      <c r="C293">
        <v>8907.3095702999999</v>
      </c>
      <c r="D293">
        <v>9259.3310547000001</v>
      </c>
      <c r="E293">
        <v>9363.5195313000004</v>
      </c>
      <c r="F293">
        <v>9368.9902344000002</v>
      </c>
      <c r="G293">
        <v>9654.8203125</v>
      </c>
      <c r="H293">
        <v>8907.3095702999999</v>
      </c>
      <c r="I293">
        <v>9227.3203125</v>
      </c>
      <c r="J293">
        <v>9283.5546875</v>
      </c>
      <c r="L293" t="str">
        <f t="shared" si="31"/>
        <v>13MAY2024:04:00:00</v>
      </c>
      <c r="M293">
        <v>5</v>
      </c>
      <c r="N293">
        <f t="shared" si="32"/>
        <v>-196.7861327999999</v>
      </c>
      <c r="O293">
        <f t="shared" si="33"/>
        <v>-196.7861327999999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2.1615121283599099</v>
      </c>
    </row>
    <row r="294" spans="1:19" x14ac:dyDescent="0.25">
      <c r="A294" t="s">
        <v>319</v>
      </c>
      <c r="B294">
        <v>9428.8242188000004</v>
      </c>
      <c r="C294">
        <v>9060.4804688000004</v>
      </c>
      <c r="D294">
        <v>9489.4316405999998</v>
      </c>
      <c r="E294">
        <v>9725.6806641000003</v>
      </c>
      <c r="F294">
        <v>9538.1601563000004</v>
      </c>
      <c r="G294">
        <v>9843.7802733999997</v>
      </c>
      <c r="H294">
        <v>9060.4804688000004</v>
      </c>
      <c r="I294">
        <v>9424.8095702999999</v>
      </c>
      <c r="J294">
        <v>9471.3320313000004</v>
      </c>
      <c r="L294" t="str">
        <f t="shared" si="31"/>
        <v>13MAY2024:05:00:00</v>
      </c>
      <c r="M294">
        <v>6</v>
      </c>
      <c r="N294">
        <f t="shared" si="32"/>
        <v>-368.34375</v>
      </c>
      <c r="O294">
        <f t="shared" si="33"/>
        <v>-368.34375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3.9065713969464464</v>
      </c>
    </row>
    <row r="295" spans="1:19" x14ac:dyDescent="0.25">
      <c r="A295" t="s">
        <v>320</v>
      </c>
      <c r="B295">
        <v>9854.046875</v>
      </c>
      <c r="C295">
        <v>9619.4199219000002</v>
      </c>
      <c r="D295">
        <v>9977.2021483999997</v>
      </c>
      <c r="E295">
        <v>10228.362305000001</v>
      </c>
      <c r="F295">
        <v>10132</v>
      </c>
      <c r="G295">
        <v>10438.5</v>
      </c>
      <c r="H295">
        <v>9619.4199219000002</v>
      </c>
      <c r="I295">
        <v>10008.900390999999</v>
      </c>
      <c r="J295">
        <v>10035.204102</v>
      </c>
      <c r="L295" t="str">
        <f t="shared" si="31"/>
        <v>13MAY2024:06:00:00</v>
      </c>
      <c r="M295">
        <v>7</v>
      </c>
      <c r="N295">
        <f t="shared" si="32"/>
        <v>-234.62695309999981</v>
      </c>
      <c r="O295">
        <f t="shared" si="33"/>
        <v>-234.62695309999981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2.381021280660387</v>
      </c>
    </row>
    <row r="296" spans="1:19" x14ac:dyDescent="0.25">
      <c r="A296" t="s">
        <v>321</v>
      </c>
      <c r="B296">
        <v>10855.409180000001</v>
      </c>
      <c r="C296">
        <v>10599</v>
      </c>
      <c r="D296">
        <v>10958.227539</v>
      </c>
      <c r="E296">
        <v>11181.051758</v>
      </c>
      <c r="F296">
        <v>11189.299805000001</v>
      </c>
      <c r="G296">
        <v>11522.700194999999</v>
      </c>
      <c r="H296">
        <v>10599</v>
      </c>
      <c r="I296">
        <v>11096</v>
      </c>
      <c r="J296">
        <v>11073.045898</v>
      </c>
      <c r="L296" t="str">
        <f t="shared" si="31"/>
        <v>13MAY2024:07:00:00</v>
      </c>
      <c r="M296">
        <v>8</v>
      </c>
      <c r="N296">
        <f t="shared" si="32"/>
        <v>-256.40918000000056</v>
      </c>
      <c r="O296">
        <f t="shared" si="33"/>
        <v>-256.40918000000056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2.3620406725193619</v>
      </c>
    </row>
    <row r="297" spans="1:19" x14ac:dyDescent="0.25">
      <c r="A297" t="s">
        <v>322</v>
      </c>
      <c r="B297">
        <v>11477.785156</v>
      </c>
      <c r="C297">
        <v>11163.5</v>
      </c>
      <c r="D297">
        <v>11533.486328000001</v>
      </c>
      <c r="E297">
        <v>11725.53125</v>
      </c>
      <c r="F297">
        <v>11856.299805000001</v>
      </c>
      <c r="G297">
        <v>12221.799805000001</v>
      </c>
      <c r="H297">
        <v>11163.5</v>
      </c>
      <c r="I297">
        <v>11783.299805000001</v>
      </c>
      <c r="J297">
        <v>11711.677734000001</v>
      </c>
      <c r="L297" t="str">
        <f t="shared" si="31"/>
        <v>13MAY2024:08:00:00</v>
      </c>
      <c r="M297">
        <v>9</v>
      </c>
      <c r="N297">
        <f t="shared" si="32"/>
        <v>-314.28515599999992</v>
      </c>
      <c r="O297">
        <f t="shared" si="33"/>
        <v>-314.28515599999992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2.73820385839604</v>
      </c>
    </row>
    <row r="298" spans="1:19" x14ac:dyDescent="0.25">
      <c r="A298" t="s">
        <v>323</v>
      </c>
      <c r="B298">
        <v>11807.871094</v>
      </c>
      <c r="C298">
        <v>11453</v>
      </c>
      <c r="D298">
        <v>11976.563477</v>
      </c>
      <c r="E298">
        <v>12101.222656</v>
      </c>
      <c r="F298">
        <v>12252.5</v>
      </c>
      <c r="G298">
        <v>12560.799805000001</v>
      </c>
      <c r="H298">
        <v>11453</v>
      </c>
      <c r="I298">
        <v>12141.400390999999</v>
      </c>
      <c r="J298">
        <v>12076.852539</v>
      </c>
      <c r="L298" t="str">
        <f t="shared" si="31"/>
        <v>13MAY2024:09:00:00</v>
      </c>
      <c r="M298">
        <v>10</v>
      </c>
      <c r="N298">
        <f t="shared" si="32"/>
        <v>-354.87109400000008</v>
      </c>
      <c r="O298">
        <f t="shared" si="33"/>
        <v>-354.87109400000008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3.0053774399715691</v>
      </c>
    </row>
    <row r="299" spans="1:19" x14ac:dyDescent="0.25">
      <c r="A299" t="s">
        <v>324</v>
      </c>
      <c r="B299">
        <v>12369.991211</v>
      </c>
      <c r="C299">
        <v>11740.799805000001</v>
      </c>
      <c r="D299">
        <v>12366.940430000001</v>
      </c>
      <c r="E299">
        <v>12574.036133</v>
      </c>
      <c r="F299">
        <v>12726.900390999999</v>
      </c>
      <c r="G299">
        <v>13090.200194999999</v>
      </c>
      <c r="H299">
        <v>11740.799805000001</v>
      </c>
      <c r="I299">
        <v>12619.5</v>
      </c>
      <c r="J299">
        <v>12508.869140999999</v>
      </c>
      <c r="L299" t="str">
        <f t="shared" si="31"/>
        <v>13MAY2024:10:00:00</v>
      </c>
      <c r="M299">
        <v>11</v>
      </c>
      <c r="N299">
        <f t="shared" si="32"/>
        <v>-629.19140599999992</v>
      </c>
      <c r="O299">
        <f t="shared" si="33"/>
        <v>-629.19140599999992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5.086433735219571</v>
      </c>
    </row>
    <row r="300" spans="1:19" x14ac:dyDescent="0.25">
      <c r="A300" t="s">
        <v>325</v>
      </c>
      <c r="B300">
        <v>13121.301758</v>
      </c>
      <c r="C300">
        <v>11988.200194999999</v>
      </c>
      <c r="D300">
        <v>12799.901367</v>
      </c>
      <c r="E300">
        <v>13010.900390999999</v>
      </c>
      <c r="F300">
        <v>13308.400390999999</v>
      </c>
      <c r="G300">
        <v>13730.799805000001</v>
      </c>
      <c r="H300">
        <v>11988.200194999999</v>
      </c>
      <c r="I300">
        <v>13178.700194999999</v>
      </c>
      <c r="J300">
        <v>13001.201171999999</v>
      </c>
      <c r="L300" t="str">
        <f t="shared" si="31"/>
        <v>13MAY2024:11:00:00</v>
      </c>
      <c r="M300">
        <v>12</v>
      </c>
      <c r="N300">
        <f t="shared" si="32"/>
        <v>-1133.1015630000002</v>
      </c>
      <c r="O300">
        <f t="shared" si="33"/>
        <v>-1133.1015630000002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8.6355880224243222</v>
      </c>
    </row>
    <row r="301" spans="1:19" x14ac:dyDescent="0.25">
      <c r="A301" t="s">
        <v>326</v>
      </c>
      <c r="B301">
        <v>13573.640625</v>
      </c>
      <c r="C301">
        <v>12321.599609000001</v>
      </c>
      <c r="D301">
        <v>13164.714844</v>
      </c>
      <c r="E301">
        <v>13327.15625</v>
      </c>
      <c r="F301">
        <v>13931.5</v>
      </c>
      <c r="G301">
        <v>14509.900390999999</v>
      </c>
      <c r="H301">
        <v>12321.599609000001</v>
      </c>
      <c r="I301">
        <v>13767.400390999999</v>
      </c>
      <c r="J301">
        <v>13539.024414</v>
      </c>
      <c r="L301" t="str">
        <f t="shared" si="31"/>
        <v>13MAY2024:12:00:00</v>
      </c>
      <c r="M301">
        <v>13</v>
      </c>
      <c r="N301">
        <f t="shared" si="32"/>
        <v>-1252.0410159999992</v>
      </c>
      <c r="O301">
        <f t="shared" si="33"/>
        <v>-1252.0410159999992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9.2240619196443419</v>
      </c>
    </row>
    <row r="302" spans="1:19" x14ac:dyDescent="0.25">
      <c r="A302" t="s">
        <v>327</v>
      </c>
      <c r="B302">
        <v>14152.660156</v>
      </c>
      <c r="C302">
        <v>12743.5</v>
      </c>
      <c r="D302">
        <v>13736.333984000001</v>
      </c>
      <c r="E302">
        <v>13830.819336</v>
      </c>
      <c r="F302">
        <v>14498.900390999999</v>
      </c>
      <c r="G302">
        <v>15310.5</v>
      </c>
      <c r="H302">
        <v>12743.5</v>
      </c>
      <c r="I302">
        <v>14297.799805000001</v>
      </c>
      <c r="J302">
        <v>14117.40625</v>
      </c>
      <c r="L302" t="str">
        <f t="shared" si="31"/>
        <v>13MAY2024:13:00:00</v>
      </c>
      <c r="M302">
        <v>14</v>
      </c>
      <c r="N302">
        <f t="shared" si="32"/>
        <v>-1409.1601559999999</v>
      </c>
      <c r="O302">
        <f t="shared" si="33"/>
        <v>-1409.1601559999999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9.9568571594831141</v>
      </c>
    </row>
    <row r="303" spans="1:19" x14ac:dyDescent="0.25">
      <c r="A303" t="s">
        <v>328</v>
      </c>
      <c r="B303">
        <v>14551.325194999999</v>
      </c>
      <c r="C303">
        <v>13252.400390999999</v>
      </c>
      <c r="D303">
        <v>14335.339844</v>
      </c>
      <c r="E303">
        <v>14417.389648</v>
      </c>
      <c r="F303">
        <v>15148.200194999999</v>
      </c>
      <c r="G303">
        <v>16032.700194999999</v>
      </c>
      <c r="H303">
        <v>13252.400390999999</v>
      </c>
      <c r="I303">
        <v>14846.799805000001</v>
      </c>
      <c r="J303">
        <v>14723.088867</v>
      </c>
      <c r="L303" t="str">
        <f t="shared" si="31"/>
        <v>13MAY2024:14:00:00</v>
      </c>
      <c r="M303">
        <v>15</v>
      </c>
      <c r="N303">
        <f t="shared" si="32"/>
        <v>-1298.9248040000002</v>
      </c>
      <c r="O303">
        <f t="shared" si="33"/>
        <v>-1298.9248040000002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8.9265052261104412</v>
      </c>
    </row>
    <row r="304" spans="1:19" x14ac:dyDescent="0.25">
      <c r="A304" t="s">
        <v>329</v>
      </c>
      <c r="B304">
        <v>15090.116211</v>
      </c>
      <c r="C304">
        <v>13678.700194999999</v>
      </c>
      <c r="D304">
        <v>15028.755859000001</v>
      </c>
      <c r="E304">
        <v>14987.080078000001</v>
      </c>
      <c r="F304">
        <v>15725.299805000001</v>
      </c>
      <c r="G304">
        <v>16677.599609000001</v>
      </c>
      <c r="H304">
        <v>13678.700194999999</v>
      </c>
      <c r="I304">
        <v>15382</v>
      </c>
      <c r="J304">
        <v>15298.472656</v>
      </c>
      <c r="L304" t="str">
        <f t="shared" si="31"/>
        <v>13MAY2024:15:00:00</v>
      </c>
      <c r="M304">
        <v>16</v>
      </c>
      <c r="N304">
        <f t="shared" si="32"/>
        <v>-1411.416016000001</v>
      </c>
      <c r="O304">
        <f t="shared" si="33"/>
        <v>-1411.416016000001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9.353248154385609</v>
      </c>
    </row>
    <row r="305" spans="1:19" x14ac:dyDescent="0.25">
      <c r="A305" t="s">
        <v>330</v>
      </c>
      <c r="B305">
        <v>15525.125</v>
      </c>
      <c r="C305">
        <v>13901.200194999999</v>
      </c>
      <c r="D305">
        <v>15657.283203000001</v>
      </c>
      <c r="E305">
        <v>15471.265625</v>
      </c>
      <c r="F305">
        <v>16209.900390999999</v>
      </c>
      <c r="G305">
        <v>17060.599609000001</v>
      </c>
      <c r="H305">
        <v>13901.200194999999</v>
      </c>
      <c r="I305">
        <v>15723.700194999999</v>
      </c>
      <c r="J305">
        <v>15710.537109000001</v>
      </c>
      <c r="L305" t="str">
        <f t="shared" si="31"/>
        <v>13MAY2024:16:00:00</v>
      </c>
      <c r="M305">
        <v>17</v>
      </c>
      <c r="N305">
        <f t="shared" si="32"/>
        <v>-1623.9248050000006</v>
      </c>
      <c r="O305">
        <f t="shared" si="33"/>
        <v>-1623.9248050000006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10.459978937367657</v>
      </c>
    </row>
    <row r="306" spans="1:19" x14ac:dyDescent="0.25">
      <c r="A306" t="s">
        <v>331</v>
      </c>
      <c r="B306">
        <v>16065.421875</v>
      </c>
      <c r="C306">
        <v>14085.700194999999</v>
      </c>
      <c r="D306">
        <v>16408.474609000001</v>
      </c>
      <c r="E306">
        <v>16072.625977</v>
      </c>
      <c r="F306">
        <v>16747.099609000001</v>
      </c>
      <c r="G306">
        <v>17367.699218999998</v>
      </c>
      <c r="H306">
        <v>14085.700194999999</v>
      </c>
      <c r="I306">
        <v>16067.299805000001</v>
      </c>
      <c r="J306">
        <v>16135.254883</v>
      </c>
      <c r="L306" t="str">
        <f t="shared" si="31"/>
        <v>13MAY2024:17:00:00</v>
      </c>
      <c r="M306">
        <v>18</v>
      </c>
      <c r="N306">
        <f t="shared" si="32"/>
        <v>-1979.7216800000006</v>
      </c>
      <c r="O306">
        <f t="shared" si="33"/>
        <v>-1979.7216800000006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12.322873905233195</v>
      </c>
    </row>
    <row r="307" spans="1:19" x14ac:dyDescent="0.25">
      <c r="A307" t="s">
        <v>332</v>
      </c>
      <c r="B307">
        <v>16410.748047000001</v>
      </c>
      <c r="C307">
        <v>14168.900390999999</v>
      </c>
      <c r="D307">
        <v>16491.986327999999</v>
      </c>
      <c r="E307">
        <v>16240.011719</v>
      </c>
      <c r="F307">
        <v>17024.300781000002</v>
      </c>
      <c r="G307">
        <v>17366.5</v>
      </c>
      <c r="H307">
        <v>14168.900390999999</v>
      </c>
      <c r="I307">
        <v>16230.299805000001</v>
      </c>
      <c r="J307">
        <v>16256.398438</v>
      </c>
      <c r="L307" t="str">
        <f t="shared" si="31"/>
        <v>13MAY2024:18:00:00</v>
      </c>
      <c r="M307">
        <v>19</v>
      </c>
      <c r="N307">
        <f t="shared" si="32"/>
        <v>-2241.8476560000017</v>
      </c>
      <c r="O307">
        <f t="shared" si="33"/>
        <v>-2241.8476560000017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13.660849886790061</v>
      </c>
    </row>
    <row r="308" spans="1:19" x14ac:dyDescent="0.25">
      <c r="A308" t="s">
        <v>333</v>
      </c>
      <c r="B308">
        <v>16398.507813</v>
      </c>
      <c r="C308">
        <v>14046.400390999999</v>
      </c>
      <c r="D308">
        <v>16258.823242</v>
      </c>
      <c r="E308">
        <v>16072.083984000001</v>
      </c>
      <c r="F308">
        <v>16872.800781000002</v>
      </c>
      <c r="G308">
        <v>17039.199218999998</v>
      </c>
      <c r="H308">
        <v>14046.400390999999</v>
      </c>
      <c r="I308">
        <v>16077.599609000001</v>
      </c>
      <c r="J308">
        <v>16058.964844</v>
      </c>
      <c r="L308" t="str">
        <f t="shared" si="31"/>
        <v>13MAY2024:19:00:00</v>
      </c>
      <c r="M308">
        <v>20</v>
      </c>
      <c r="N308">
        <f t="shared" si="32"/>
        <v>-2352.107422000001</v>
      </c>
      <c r="O308">
        <f t="shared" si="33"/>
        <v>-2352.107422000001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14.343423492077466</v>
      </c>
    </row>
    <row r="309" spans="1:19" x14ac:dyDescent="0.25">
      <c r="A309" t="s">
        <v>334</v>
      </c>
      <c r="B309">
        <v>15997</v>
      </c>
      <c r="C309">
        <v>13782.700194999999</v>
      </c>
      <c r="D309">
        <v>15581.104492</v>
      </c>
      <c r="E309">
        <v>15664.111328000001</v>
      </c>
      <c r="F309">
        <v>16282.599609000001</v>
      </c>
      <c r="G309">
        <v>16442.699218999998</v>
      </c>
      <c r="H309">
        <v>13782.700194999999</v>
      </c>
      <c r="I309">
        <v>15615.099609000001</v>
      </c>
      <c r="J309">
        <v>15540.841796999999</v>
      </c>
      <c r="L309" t="str">
        <f t="shared" si="31"/>
        <v>13MAY2024:20:00:00</v>
      </c>
      <c r="M309">
        <v>21</v>
      </c>
      <c r="N309">
        <f t="shared" si="32"/>
        <v>-2214.2998050000006</v>
      </c>
      <c r="O309">
        <f t="shared" si="33"/>
        <v>-2214.2998050000006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13.841969150465715</v>
      </c>
    </row>
    <row r="310" spans="1:19" x14ac:dyDescent="0.25">
      <c r="A310" t="s">
        <v>335</v>
      </c>
      <c r="B310">
        <v>15443.092773</v>
      </c>
      <c r="C310">
        <v>13744.299805000001</v>
      </c>
      <c r="D310">
        <v>15329.035156</v>
      </c>
      <c r="E310">
        <v>15366.176758</v>
      </c>
      <c r="F310">
        <v>15792.700194999999</v>
      </c>
      <c r="G310">
        <v>15898.099609000001</v>
      </c>
      <c r="H310">
        <v>13744.299805000001</v>
      </c>
      <c r="I310">
        <v>15266.200194999999</v>
      </c>
      <c r="J310">
        <v>15206.067383</v>
      </c>
      <c r="L310" t="str">
        <f t="shared" si="31"/>
        <v>13MAY2024:21:00:00</v>
      </c>
      <c r="M310">
        <v>22</v>
      </c>
      <c r="N310">
        <f t="shared" si="32"/>
        <v>-1698.7929679999997</v>
      </c>
      <c r="O310">
        <f t="shared" si="33"/>
        <v>-1698.7929679999997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11.000341660642562</v>
      </c>
    </row>
    <row r="311" spans="1:19" x14ac:dyDescent="0.25">
      <c r="A311" t="s">
        <v>336</v>
      </c>
      <c r="B311">
        <v>14774.275390999999</v>
      </c>
      <c r="C311">
        <v>13345.200194999999</v>
      </c>
      <c r="D311">
        <v>14834.484375</v>
      </c>
      <c r="E311">
        <v>14902.880859000001</v>
      </c>
      <c r="F311">
        <v>15288.400390999999</v>
      </c>
      <c r="G311">
        <v>15383.299805000001</v>
      </c>
      <c r="H311">
        <v>13345.200194999999</v>
      </c>
      <c r="I311">
        <v>14827.700194999999</v>
      </c>
      <c r="J311">
        <v>14735.817383</v>
      </c>
      <c r="L311" t="str">
        <f t="shared" si="31"/>
        <v>13MAY2024:22:00:00</v>
      </c>
      <c r="M311">
        <v>23</v>
      </c>
      <c r="N311">
        <f t="shared" si="32"/>
        <v>-1429.0751959999998</v>
      </c>
      <c r="O311">
        <f t="shared" si="33"/>
        <v>-1429.0751959999998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9.6727261282170574</v>
      </c>
    </row>
    <row r="312" spans="1:19" x14ac:dyDescent="0.25">
      <c r="A312" t="s">
        <v>337</v>
      </c>
      <c r="B312">
        <v>13504.815430000001</v>
      </c>
      <c r="C312">
        <v>12454.799805000001</v>
      </c>
      <c r="D312">
        <v>13879.162109000001</v>
      </c>
      <c r="E312">
        <v>13850.826171999999</v>
      </c>
      <c r="F312">
        <v>14170.700194999999</v>
      </c>
      <c r="G312">
        <v>14187.400390999999</v>
      </c>
      <c r="H312">
        <v>12454.799805000001</v>
      </c>
      <c r="I312">
        <v>13740.299805000001</v>
      </c>
      <c r="J312">
        <v>13686.472656</v>
      </c>
      <c r="L312" t="str">
        <f t="shared" si="31"/>
        <v>13MAY2024:23:00:00</v>
      </c>
      <c r="M312">
        <v>24</v>
      </c>
      <c r="N312">
        <f t="shared" si="32"/>
        <v>-1050.015625</v>
      </c>
      <c r="O312">
        <f t="shared" si="33"/>
        <v>-1050.015625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7.7751201446816065</v>
      </c>
    </row>
    <row r="313" spans="1:19" x14ac:dyDescent="0.25">
      <c r="A313" t="s">
        <v>338</v>
      </c>
      <c r="B313">
        <v>12172.750977</v>
      </c>
      <c r="C313">
        <v>11419.299805000001</v>
      </c>
      <c r="D313">
        <v>12530.544921999999</v>
      </c>
      <c r="E313">
        <v>12574.200194999999</v>
      </c>
      <c r="F313">
        <v>12860</v>
      </c>
      <c r="G313">
        <v>12782.5</v>
      </c>
      <c r="H313">
        <v>11419.299805000001</v>
      </c>
      <c r="I313">
        <v>12445.799805000001</v>
      </c>
      <c r="J313">
        <v>12407.629883</v>
      </c>
      <c r="L313" t="str">
        <f t="shared" si="31"/>
        <v>14MAY2024:00:00:00</v>
      </c>
      <c r="M313">
        <v>1</v>
      </c>
      <c r="N313">
        <f t="shared" si="32"/>
        <v>-753.45117199999913</v>
      </c>
      <c r="O313">
        <f t="shared" si="33"/>
        <v>-753.45117199999913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6.1896540348489797</v>
      </c>
    </row>
    <row r="314" spans="1:19" x14ac:dyDescent="0.25">
      <c r="A314" t="s">
        <v>339</v>
      </c>
      <c r="B314">
        <v>11122.952148</v>
      </c>
      <c r="C314">
        <v>11158.900390999999</v>
      </c>
      <c r="D314">
        <v>11110.391602</v>
      </c>
      <c r="E314">
        <v>11166.500977</v>
      </c>
      <c r="F314">
        <v>11490.799805000001</v>
      </c>
      <c r="G314">
        <v>11213.200194999999</v>
      </c>
      <c r="H314">
        <v>11465.5</v>
      </c>
      <c r="I314">
        <v>11158.900390999999</v>
      </c>
      <c r="J314">
        <v>11287.758789</v>
      </c>
      <c r="L314" t="str">
        <f t="shared" si="31"/>
        <v>14MAY2024:01:00:00</v>
      </c>
      <c r="M314">
        <v>2</v>
      </c>
      <c r="N314">
        <f t="shared" si="32"/>
        <v>35.948242999998911</v>
      </c>
      <c r="O314" t="str">
        <f t="shared" si="33"/>
        <v/>
      </c>
      <c r="P314">
        <f t="shared" si="34"/>
        <v>35.948242999998911</v>
      </c>
      <c r="Q314" t="str">
        <f t="shared" si="35"/>
        <v/>
      </c>
      <c r="R314">
        <f t="shared" si="36"/>
        <v>1</v>
      </c>
      <c r="S314">
        <f t="shared" si="37"/>
        <v>0.32318976582545761</v>
      </c>
    </row>
    <row r="315" spans="1:19" x14ac:dyDescent="0.25">
      <c r="A315" t="s">
        <v>340</v>
      </c>
      <c r="B315">
        <v>10326.361328000001</v>
      </c>
      <c r="C315">
        <v>10381.5</v>
      </c>
      <c r="D315">
        <v>10344.039063</v>
      </c>
      <c r="E315">
        <v>10385.462890999999</v>
      </c>
      <c r="F315">
        <v>10663</v>
      </c>
      <c r="G315">
        <v>10417.400390999999</v>
      </c>
      <c r="H315">
        <v>10673.200194999999</v>
      </c>
      <c r="I315">
        <v>10381.5</v>
      </c>
      <c r="J315">
        <v>10495.829102</v>
      </c>
      <c r="L315" t="str">
        <f t="shared" si="31"/>
        <v>14MAY2024:02:00:00</v>
      </c>
      <c r="M315">
        <v>3</v>
      </c>
      <c r="N315">
        <f t="shared" si="32"/>
        <v>55.138671999999133</v>
      </c>
      <c r="O315" t="str">
        <f t="shared" si="33"/>
        <v/>
      </c>
      <c r="P315">
        <f t="shared" si="34"/>
        <v>55.138671999999133</v>
      </c>
      <c r="Q315" t="str">
        <f t="shared" si="35"/>
        <v/>
      </c>
      <c r="R315">
        <f t="shared" si="36"/>
        <v>1</v>
      </c>
      <c r="S315">
        <f t="shared" si="37"/>
        <v>0.53396032008380567</v>
      </c>
    </row>
    <row r="316" spans="1:19" x14ac:dyDescent="0.25">
      <c r="A316" t="s">
        <v>341</v>
      </c>
      <c r="B316">
        <v>9770.2246094000002</v>
      </c>
      <c r="C316">
        <v>9803.6699219000002</v>
      </c>
      <c r="D316">
        <v>9858.9560547000001</v>
      </c>
      <c r="E316">
        <v>9874.5</v>
      </c>
      <c r="F316">
        <v>10067.299805000001</v>
      </c>
      <c r="G316">
        <v>9826.6904297000001</v>
      </c>
      <c r="H316">
        <v>10024.900390999999</v>
      </c>
      <c r="I316">
        <v>9803.6699219000002</v>
      </c>
      <c r="J316">
        <v>9916.3037108999997</v>
      </c>
      <c r="L316" t="str">
        <f t="shared" si="31"/>
        <v>14MAY2024:03:00:00</v>
      </c>
      <c r="M316">
        <v>4</v>
      </c>
      <c r="N316">
        <f t="shared" si="32"/>
        <v>33.4453125</v>
      </c>
      <c r="O316" t="str">
        <f t="shared" si="33"/>
        <v/>
      </c>
      <c r="P316">
        <f t="shared" si="34"/>
        <v>33.4453125</v>
      </c>
      <c r="Q316" t="str">
        <f t="shared" si="35"/>
        <v/>
      </c>
      <c r="R316">
        <f t="shared" si="36"/>
        <v>1</v>
      </c>
      <c r="S316">
        <f t="shared" si="37"/>
        <v>0.34231876785946186</v>
      </c>
    </row>
    <row r="317" spans="1:19" x14ac:dyDescent="0.25">
      <c r="A317" t="s">
        <v>342</v>
      </c>
      <c r="B317">
        <v>9528.3115233999997</v>
      </c>
      <c r="C317">
        <v>9484.9296875</v>
      </c>
      <c r="D317">
        <v>9535.3505858999997</v>
      </c>
      <c r="E317">
        <v>9569.9882813000004</v>
      </c>
      <c r="F317">
        <v>9721.6699219000002</v>
      </c>
      <c r="G317">
        <v>9485.7304688000004</v>
      </c>
      <c r="H317">
        <v>9637.3701172000001</v>
      </c>
      <c r="I317">
        <v>9484.9296875</v>
      </c>
      <c r="J317">
        <v>9573.0107422000001</v>
      </c>
      <c r="L317" t="str">
        <f t="shared" si="31"/>
        <v>14MAY2024:04:00:00</v>
      </c>
      <c r="M317">
        <v>5</v>
      </c>
      <c r="N317">
        <f t="shared" si="32"/>
        <v>-43.381835899999714</v>
      </c>
      <c r="O317">
        <f t="shared" si="33"/>
        <v>-43.381835899999714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0.45529405491687486</v>
      </c>
    </row>
    <row r="318" spans="1:19" x14ac:dyDescent="0.25">
      <c r="A318" t="s">
        <v>343</v>
      </c>
      <c r="B318">
        <v>9555.7080077999999</v>
      </c>
      <c r="C318">
        <v>9496.2001952999999</v>
      </c>
      <c r="D318">
        <v>9516.7822266000003</v>
      </c>
      <c r="E318">
        <v>9530.5771483999997</v>
      </c>
      <c r="F318">
        <v>9686.2597655999998</v>
      </c>
      <c r="G318">
        <v>9472.3203125</v>
      </c>
      <c r="H318">
        <v>9568.3603516000003</v>
      </c>
      <c r="I318">
        <v>9496.2001952999999</v>
      </c>
      <c r="J318">
        <v>9547.984375</v>
      </c>
      <c r="L318" t="str">
        <f t="shared" si="31"/>
        <v>14MAY2024:05:00:00</v>
      </c>
      <c r="M318">
        <v>6</v>
      </c>
      <c r="N318">
        <f t="shared" si="32"/>
        <v>-59.5078125</v>
      </c>
      <c r="O318">
        <f t="shared" si="33"/>
        <v>-59.5078125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0.62274624184231875</v>
      </c>
    </row>
    <row r="319" spans="1:19" x14ac:dyDescent="0.25">
      <c r="A319" t="s">
        <v>344</v>
      </c>
      <c r="B319">
        <v>10049.339844</v>
      </c>
      <c r="C319">
        <v>9989.3798827999999</v>
      </c>
      <c r="D319">
        <v>9884.8115233999997</v>
      </c>
      <c r="E319">
        <v>9903.6552733999997</v>
      </c>
      <c r="F319">
        <v>10193.599609000001</v>
      </c>
      <c r="G319">
        <v>9953.4199219000002</v>
      </c>
      <c r="H319">
        <v>10056.299805000001</v>
      </c>
      <c r="I319">
        <v>9989.3798827999999</v>
      </c>
      <c r="J319">
        <v>10015.501953000001</v>
      </c>
      <c r="L319" t="str">
        <f t="shared" si="31"/>
        <v>14MAY2024:06:00:00</v>
      </c>
      <c r="M319">
        <v>7</v>
      </c>
      <c r="N319">
        <f t="shared" si="32"/>
        <v>-59.95996120000018</v>
      </c>
      <c r="O319">
        <f t="shared" si="33"/>
        <v>-59.95996120000018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0.59665572197560346</v>
      </c>
    </row>
    <row r="320" spans="1:19" x14ac:dyDescent="0.25">
      <c r="A320" t="s">
        <v>345</v>
      </c>
      <c r="B320">
        <v>10889.698242</v>
      </c>
      <c r="C320">
        <v>10908.5</v>
      </c>
      <c r="D320">
        <v>10680.672852</v>
      </c>
      <c r="E320">
        <v>10712.402344</v>
      </c>
      <c r="F320">
        <v>11091.200194999999</v>
      </c>
      <c r="G320">
        <v>10911.299805000001</v>
      </c>
      <c r="H320">
        <v>10919.299805000001</v>
      </c>
      <c r="I320">
        <v>10908.5</v>
      </c>
      <c r="J320">
        <v>10902.195313</v>
      </c>
      <c r="L320" t="str">
        <f t="shared" si="31"/>
        <v>14MAY2024:07:00:00</v>
      </c>
      <c r="M320">
        <v>8</v>
      </c>
      <c r="N320">
        <f t="shared" si="32"/>
        <v>18.801757999999609</v>
      </c>
      <c r="O320" t="str">
        <f t="shared" si="33"/>
        <v/>
      </c>
      <c r="P320">
        <f t="shared" si="34"/>
        <v>18.801757999999609</v>
      </c>
      <c r="Q320" t="str">
        <f t="shared" si="35"/>
        <v/>
      </c>
      <c r="R320">
        <f t="shared" si="36"/>
        <v>1</v>
      </c>
      <c r="S320">
        <f t="shared" si="37"/>
        <v>0.17265637285966226</v>
      </c>
    </row>
    <row r="321" spans="1:19" x14ac:dyDescent="0.25">
      <c r="A321" t="s">
        <v>346</v>
      </c>
      <c r="B321">
        <v>11351.878906</v>
      </c>
      <c r="C321">
        <v>11422.700194999999</v>
      </c>
      <c r="D321">
        <v>11109.434569999999</v>
      </c>
      <c r="E321">
        <v>11155.152344</v>
      </c>
      <c r="F321">
        <v>11616.5</v>
      </c>
      <c r="G321">
        <v>11458.5</v>
      </c>
      <c r="H321">
        <v>11408.700194999999</v>
      </c>
      <c r="I321">
        <v>11422.700194999999</v>
      </c>
      <c r="J321">
        <v>11403.166992</v>
      </c>
      <c r="L321" t="str">
        <f t="shared" si="31"/>
        <v>14MAY2024:08:00:00</v>
      </c>
      <c r="M321">
        <v>9</v>
      </c>
      <c r="N321">
        <f t="shared" si="32"/>
        <v>70.821288999999524</v>
      </c>
      <c r="O321" t="str">
        <f t="shared" si="33"/>
        <v/>
      </c>
      <c r="P321">
        <f t="shared" si="34"/>
        <v>70.821288999999524</v>
      </c>
      <c r="Q321" t="str">
        <f t="shared" si="35"/>
        <v/>
      </c>
      <c r="R321">
        <f t="shared" si="36"/>
        <v>1</v>
      </c>
      <c r="S321">
        <f t="shared" si="37"/>
        <v>0.6238728371438772</v>
      </c>
    </row>
    <row r="322" spans="1:19" x14ac:dyDescent="0.25">
      <c r="A322" t="s">
        <v>347</v>
      </c>
      <c r="B322">
        <v>11740.097656</v>
      </c>
      <c r="C322">
        <v>11844.200194999999</v>
      </c>
      <c r="D322">
        <v>11503.185546999999</v>
      </c>
      <c r="E322">
        <v>11497.118164</v>
      </c>
      <c r="F322">
        <v>12114.200194999999</v>
      </c>
      <c r="G322">
        <v>11939.700194999999</v>
      </c>
      <c r="H322">
        <v>12011.099609000001</v>
      </c>
      <c r="I322">
        <v>11844.200194999999</v>
      </c>
      <c r="J322">
        <v>11882.477539</v>
      </c>
      <c r="L322" t="str">
        <f t="shared" si="31"/>
        <v>14MAY2024:09:00:00</v>
      </c>
      <c r="M322">
        <v>10</v>
      </c>
      <c r="N322">
        <f t="shared" si="32"/>
        <v>104.10253899999952</v>
      </c>
      <c r="O322" t="str">
        <f t="shared" si="33"/>
        <v/>
      </c>
      <c r="P322">
        <f t="shared" si="34"/>
        <v>104.10253899999952</v>
      </c>
      <c r="Q322" t="str">
        <f t="shared" si="35"/>
        <v/>
      </c>
      <c r="R322">
        <f t="shared" si="36"/>
        <v>1</v>
      </c>
      <c r="S322">
        <f t="shared" si="37"/>
        <v>0.88672634632469127</v>
      </c>
    </row>
    <row r="323" spans="1:19" x14ac:dyDescent="0.25">
      <c r="A323" t="s">
        <v>348</v>
      </c>
      <c r="B323">
        <v>12164.565430000001</v>
      </c>
      <c r="C323">
        <v>12461.299805000001</v>
      </c>
      <c r="D323">
        <v>12191.996094</v>
      </c>
      <c r="E323">
        <v>12148.882813</v>
      </c>
      <c r="F323">
        <v>12824.400390999999</v>
      </c>
      <c r="G323">
        <v>12583.200194999999</v>
      </c>
      <c r="H323">
        <v>12819.799805000001</v>
      </c>
      <c r="I323">
        <v>12461.299805000001</v>
      </c>
      <c r="J323">
        <v>12576.138671999999</v>
      </c>
      <c r="L323" t="str">
        <f t="shared" si="31"/>
        <v>14MAY2024:10:00:00</v>
      </c>
      <c r="M323">
        <v>11</v>
      </c>
      <c r="N323">
        <f t="shared" si="32"/>
        <v>296.734375</v>
      </c>
      <c r="O323" t="str">
        <f t="shared" ref="O323:O386" si="38">IF(N323&lt;0,N323,"")</f>
        <v/>
      </c>
      <c r="P323">
        <f t="shared" ref="P323:P386" si="39">IF(N323&gt;0,N323,"")</f>
        <v>296.734375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2.4393339548998587</v>
      </c>
    </row>
    <row r="324" spans="1:19" x14ac:dyDescent="0.25">
      <c r="A324" t="s">
        <v>349</v>
      </c>
      <c r="B324">
        <v>12949.999023</v>
      </c>
      <c r="C324">
        <v>13070.5</v>
      </c>
      <c r="D324">
        <v>12940.956055000001</v>
      </c>
      <c r="E324">
        <v>12930.769531</v>
      </c>
      <c r="F324">
        <v>13590.299805000001</v>
      </c>
      <c r="G324">
        <v>13156.700194999999</v>
      </c>
      <c r="H324">
        <v>13679.299805000001</v>
      </c>
      <c r="I324">
        <v>13070.5</v>
      </c>
      <c r="J324">
        <v>13287.550781</v>
      </c>
      <c r="L324" t="str">
        <f t="shared" ref="L324:L387" si="42">A324</f>
        <v>14MAY2024:11:00:00</v>
      </c>
      <c r="M324">
        <v>12</v>
      </c>
      <c r="N324">
        <f t="shared" ref="N324:N387" si="43">C324-B324</f>
        <v>120.50097699999969</v>
      </c>
      <c r="O324" t="str">
        <f t="shared" si="38"/>
        <v/>
      </c>
      <c r="P324">
        <f t="shared" si="39"/>
        <v>120.50097699999969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0.93050954510484896</v>
      </c>
    </row>
    <row r="325" spans="1:19" x14ac:dyDescent="0.25">
      <c r="A325" t="s">
        <v>350</v>
      </c>
      <c r="B325">
        <v>13775.201171999999</v>
      </c>
      <c r="C325">
        <v>13677.299805000001</v>
      </c>
      <c r="D325">
        <v>13484.654296999999</v>
      </c>
      <c r="E325">
        <v>13537.886719</v>
      </c>
      <c r="F325">
        <v>14301.5</v>
      </c>
      <c r="G325">
        <v>13665</v>
      </c>
      <c r="H325">
        <v>14513</v>
      </c>
      <c r="I325">
        <v>13677.299805000001</v>
      </c>
      <c r="J325">
        <v>13928.290039</v>
      </c>
      <c r="L325" t="str">
        <f t="shared" si="42"/>
        <v>14MAY2024:12:00:00</v>
      </c>
      <c r="M325">
        <v>13</v>
      </c>
      <c r="N325">
        <f t="shared" si="43"/>
        <v>-97.901366999998572</v>
      </c>
      <c r="O325">
        <f t="shared" si="38"/>
        <v>-97.901366999998572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0.71070734849953865</v>
      </c>
    </row>
    <row r="326" spans="1:19" x14ac:dyDescent="0.25">
      <c r="A326" t="s">
        <v>351</v>
      </c>
      <c r="B326">
        <v>14449.599609000001</v>
      </c>
      <c r="C326">
        <v>14155.900390999999</v>
      </c>
      <c r="D326">
        <v>14335.612305000001</v>
      </c>
      <c r="E326">
        <v>14334.778319999999</v>
      </c>
      <c r="F326">
        <v>14922.400390999999</v>
      </c>
      <c r="G326">
        <v>14160.5</v>
      </c>
      <c r="H326">
        <v>15260.700194999999</v>
      </c>
      <c r="I326">
        <v>14155.900390999999</v>
      </c>
      <c r="J326">
        <v>14567.023438</v>
      </c>
      <c r="L326" t="str">
        <f t="shared" si="42"/>
        <v>14MAY2024:13:00:00</v>
      </c>
      <c r="M326">
        <v>14</v>
      </c>
      <c r="N326">
        <f t="shared" si="43"/>
        <v>-293.69921800000157</v>
      </c>
      <c r="O326">
        <f t="shared" si="38"/>
        <v>-293.69921800000157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2.0325768598949248</v>
      </c>
    </row>
    <row r="327" spans="1:19" x14ac:dyDescent="0.25">
      <c r="A327" t="s">
        <v>352</v>
      </c>
      <c r="B327">
        <v>15080.607421999999</v>
      </c>
      <c r="C327">
        <v>14774.799805000001</v>
      </c>
      <c r="D327">
        <v>15031.188477</v>
      </c>
      <c r="E327">
        <v>15022.185546999999</v>
      </c>
      <c r="F327">
        <v>15664</v>
      </c>
      <c r="G327">
        <v>14798.299805000001</v>
      </c>
      <c r="H327">
        <v>16092.299805000001</v>
      </c>
      <c r="I327">
        <v>14774.799805000001</v>
      </c>
      <c r="J327">
        <v>15272.118164</v>
      </c>
      <c r="L327" t="str">
        <f t="shared" si="42"/>
        <v>14MAY2024:14:00:00</v>
      </c>
      <c r="M327">
        <v>15</v>
      </c>
      <c r="N327">
        <f t="shared" si="43"/>
        <v>-305.80761699999857</v>
      </c>
      <c r="O327">
        <f t="shared" si="38"/>
        <v>-305.80761699999857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2.0278202889485613</v>
      </c>
    </row>
    <row r="328" spans="1:19" x14ac:dyDescent="0.25">
      <c r="A328" t="s">
        <v>353</v>
      </c>
      <c r="B328">
        <v>15795.977539</v>
      </c>
      <c r="C328">
        <v>15504.599609000001</v>
      </c>
      <c r="D328">
        <v>15888.923828000001</v>
      </c>
      <c r="E328">
        <v>15689.065430000001</v>
      </c>
      <c r="F328">
        <v>16452.300781000002</v>
      </c>
      <c r="G328">
        <v>15570.700194999999</v>
      </c>
      <c r="H328">
        <v>16875.5</v>
      </c>
      <c r="I328">
        <v>15504.599609000001</v>
      </c>
      <c r="J328">
        <v>16058.404296999999</v>
      </c>
      <c r="L328" t="str">
        <f t="shared" si="42"/>
        <v>14MAY2024:15:00:00</v>
      </c>
      <c r="M328">
        <v>16</v>
      </c>
      <c r="N328">
        <f t="shared" si="43"/>
        <v>-291.37792999999874</v>
      </c>
      <c r="O328">
        <f t="shared" si="38"/>
        <v>-291.37792999999874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1.8446337321042121</v>
      </c>
    </row>
    <row r="329" spans="1:19" x14ac:dyDescent="0.25">
      <c r="A329" t="s">
        <v>354</v>
      </c>
      <c r="B329">
        <v>16389.695313</v>
      </c>
      <c r="C329">
        <v>16261.5</v>
      </c>
      <c r="D329">
        <v>16356.725586</v>
      </c>
      <c r="E329">
        <v>16019.464844</v>
      </c>
      <c r="F329">
        <v>17260</v>
      </c>
      <c r="G329">
        <v>16305</v>
      </c>
      <c r="H329">
        <v>17552.800781000002</v>
      </c>
      <c r="I329">
        <v>16261.5</v>
      </c>
      <c r="J329">
        <v>16747.207031000002</v>
      </c>
      <c r="L329" t="str">
        <f t="shared" si="42"/>
        <v>14MAY2024:16:00:00</v>
      </c>
      <c r="M329">
        <v>17</v>
      </c>
      <c r="N329">
        <f t="shared" si="43"/>
        <v>-128.19531300000017</v>
      </c>
      <c r="O329">
        <f t="shared" si="38"/>
        <v>-128.19531300000017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0.78217020238514157</v>
      </c>
    </row>
    <row r="330" spans="1:19" x14ac:dyDescent="0.25">
      <c r="A330" t="s">
        <v>355</v>
      </c>
      <c r="B330">
        <v>17105.814452999999</v>
      </c>
      <c r="C330">
        <v>17045.800781000002</v>
      </c>
      <c r="D330">
        <v>16959.113281000002</v>
      </c>
      <c r="E330">
        <v>16429.126952999999</v>
      </c>
      <c r="F330">
        <v>18036.300781000002</v>
      </c>
      <c r="G330">
        <v>17071.300781000002</v>
      </c>
      <c r="H330">
        <v>18104.900390999999</v>
      </c>
      <c r="I330">
        <v>17045.800781000002</v>
      </c>
      <c r="J330">
        <v>17443.484375</v>
      </c>
      <c r="L330" t="str">
        <f t="shared" si="42"/>
        <v>14MAY2024:17:00:00</v>
      </c>
      <c r="M330">
        <v>18</v>
      </c>
      <c r="N330">
        <f t="shared" si="43"/>
        <v>-60.013671999997314</v>
      </c>
      <c r="O330">
        <f t="shared" si="38"/>
        <v>-60.013671999997314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0.35083785203499729</v>
      </c>
    </row>
    <row r="331" spans="1:19" x14ac:dyDescent="0.25">
      <c r="A331" t="s">
        <v>356</v>
      </c>
      <c r="B331">
        <v>17425.113281000002</v>
      </c>
      <c r="C331">
        <v>17423.900390999999</v>
      </c>
      <c r="D331">
        <v>17240.941406000002</v>
      </c>
      <c r="E331">
        <v>16706.857422000001</v>
      </c>
      <c r="F331">
        <v>18356.300781000002</v>
      </c>
      <c r="G331">
        <v>17421.199218999998</v>
      </c>
      <c r="H331">
        <v>18238.300781000002</v>
      </c>
      <c r="I331">
        <v>17423.900390999999</v>
      </c>
      <c r="J331">
        <v>17736.128906000002</v>
      </c>
      <c r="L331" t="str">
        <f t="shared" si="42"/>
        <v>14MAY2024:18:00:00</v>
      </c>
      <c r="M331">
        <v>19</v>
      </c>
      <c r="N331">
        <f t="shared" si="43"/>
        <v>-1.2128900000025169</v>
      </c>
      <c r="O331">
        <f t="shared" si="38"/>
        <v>-1.2128900000025169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6.9605860257162758E-3</v>
      </c>
    </row>
    <row r="332" spans="1:19" x14ac:dyDescent="0.25">
      <c r="A332" t="s">
        <v>357</v>
      </c>
      <c r="B332">
        <v>17411.978515999999</v>
      </c>
      <c r="C332">
        <v>17296.599609000001</v>
      </c>
      <c r="D332">
        <v>17198.599609000001</v>
      </c>
      <c r="E332">
        <v>16780.080077999999</v>
      </c>
      <c r="F332">
        <v>18134.400390999999</v>
      </c>
      <c r="G332">
        <v>17292.400390999999</v>
      </c>
      <c r="H332">
        <v>17901.5</v>
      </c>
      <c r="I332">
        <v>17296.599609000001</v>
      </c>
      <c r="J332">
        <v>17564.699218999998</v>
      </c>
      <c r="L332" t="str">
        <f t="shared" si="42"/>
        <v>14MAY2024:19:00:00</v>
      </c>
      <c r="M332">
        <v>20</v>
      </c>
      <c r="N332">
        <f t="shared" si="43"/>
        <v>-115.37890699999843</v>
      </c>
      <c r="O332">
        <f t="shared" si="38"/>
        <v>-115.37890699999843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0.66264099105093588</v>
      </c>
    </row>
    <row r="333" spans="1:19" x14ac:dyDescent="0.25">
      <c r="A333" t="s">
        <v>358</v>
      </c>
      <c r="B333">
        <v>16776.275390999999</v>
      </c>
      <c r="C333">
        <v>16611.800781000002</v>
      </c>
      <c r="D333">
        <v>16756.212890999999</v>
      </c>
      <c r="E333">
        <v>16688.59375</v>
      </c>
      <c r="F333">
        <v>17369.599609000001</v>
      </c>
      <c r="G333">
        <v>16614.699218999998</v>
      </c>
      <c r="H333">
        <v>17098.599609000001</v>
      </c>
      <c r="I333">
        <v>16611.800781000002</v>
      </c>
      <c r="J333">
        <v>16890.181640999999</v>
      </c>
      <c r="L333" t="str">
        <f t="shared" si="42"/>
        <v>14MAY2024:20:00:00</v>
      </c>
      <c r="M333">
        <v>21</v>
      </c>
      <c r="N333">
        <f t="shared" si="43"/>
        <v>-164.47460999999748</v>
      </c>
      <c r="O333">
        <f t="shared" si="38"/>
        <v>-164.47460999999748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0.9804000361619809</v>
      </c>
    </row>
    <row r="334" spans="1:19" x14ac:dyDescent="0.25">
      <c r="A334" t="s">
        <v>359</v>
      </c>
      <c r="B334">
        <v>16059.795898</v>
      </c>
      <c r="C334">
        <v>16030.599609000001</v>
      </c>
      <c r="D334">
        <v>16310.177734000001</v>
      </c>
      <c r="E334">
        <v>16380.963867</v>
      </c>
      <c r="F334">
        <v>16747.800781000002</v>
      </c>
      <c r="G334">
        <v>16045</v>
      </c>
      <c r="H334">
        <v>16448</v>
      </c>
      <c r="I334">
        <v>16030.599609000001</v>
      </c>
      <c r="J334">
        <v>16316.315430000001</v>
      </c>
      <c r="L334" t="str">
        <f t="shared" si="42"/>
        <v>14MAY2024:21:00:00</v>
      </c>
      <c r="M334">
        <v>22</v>
      </c>
      <c r="N334">
        <f t="shared" si="43"/>
        <v>-29.196288999999524</v>
      </c>
      <c r="O334">
        <f t="shared" si="38"/>
        <v>-29.196288999999524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0.18179738513137314</v>
      </c>
    </row>
    <row r="335" spans="1:19" x14ac:dyDescent="0.25">
      <c r="A335" t="s">
        <v>360</v>
      </c>
      <c r="B335">
        <v>15630.453125</v>
      </c>
      <c r="C335">
        <v>15476.200194999999</v>
      </c>
      <c r="D335">
        <v>15431.303711</v>
      </c>
      <c r="E335">
        <v>15499.931640999999</v>
      </c>
      <c r="F335">
        <v>16106</v>
      </c>
      <c r="G335">
        <v>15512.599609000001</v>
      </c>
      <c r="H335">
        <v>15771.299805000001</v>
      </c>
      <c r="I335">
        <v>15476.200194999999</v>
      </c>
      <c r="J335">
        <v>15659.480469</v>
      </c>
      <c r="L335" t="str">
        <f t="shared" si="42"/>
        <v>14MAY2024:22:00:00</v>
      </c>
      <c r="M335">
        <v>23</v>
      </c>
      <c r="N335">
        <f t="shared" si="43"/>
        <v>-154.25293000000056</v>
      </c>
      <c r="O335">
        <f t="shared" si="38"/>
        <v>-154.25293000000056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0.98687433285783621</v>
      </c>
    </row>
    <row r="336" spans="1:19" x14ac:dyDescent="0.25">
      <c r="A336" t="s">
        <v>361</v>
      </c>
      <c r="B336">
        <v>14425.902344</v>
      </c>
      <c r="C336">
        <v>14326.299805000001</v>
      </c>
      <c r="D336">
        <v>14291.625</v>
      </c>
      <c r="E336">
        <v>14182.559569999999</v>
      </c>
      <c r="F336">
        <v>14892.900390999999</v>
      </c>
      <c r="G336">
        <v>14283.299805000001</v>
      </c>
      <c r="H336">
        <v>14554.400390999999</v>
      </c>
      <c r="I336">
        <v>14326.299805000001</v>
      </c>
      <c r="J336">
        <v>14469.705078000001</v>
      </c>
      <c r="L336" t="str">
        <f t="shared" si="42"/>
        <v>14MAY2024:23:00:00</v>
      </c>
      <c r="M336">
        <v>24</v>
      </c>
      <c r="N336">
        <f t="shared" si="43"/>
        <v>-99.602538999999524</v>
      </c>
      <c r="O336">
        <f t="shared" si="38"/>
        <v>-99.602538999999524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0.6904423489420477</v>
      </c>
    </row>
    <row r="337" spans="1:19" x14ac:dyDescent="0.25">
      <c r="A337" t="s">
        <v>362</v>
      </c>
      <c r="B337">
        <v>13052.626953000001</v>
      </c>
      <c r="C337">
        <v>13059.900390999999</v>
      </c>
      <c r="D337">
        <v>12838.015625</v>
      </c>
      <c r="E337">
        <v>12751.880859000001</v>
      </c>
      <c r="F337">
        <v>13564.400390999999</v>
      </c>
      <c r="G337">
        <v>12936</v>
      </c>
      <c r="H337">
        <v>13237.099609000001</v>
      </c>
      <c r="I337">
        <v>13059.900390999999</v>
      </c>
      <c r="J337">
        <v>13127.083984000001</v>
      </c>
      <c r="L337" t="str">
        <f t="shared" si="42"/>
        <v>15MAY2024:00:00:00</v>
      </c>
      <c r="M337">
        <v>1</v>
      </c>
      <c r="N337">
        <f t="shared" si="43"/>
        <v>7.2734379999983503</v>
      </c>
      <c r="O337" t="str">
        <f t="shared" si="38"/>
        <v/>
      </c>
      <c r="P337">
        <f t="shared" si="39"/>
        <v>7.2734379999983503</v>
      </c>
      <c r="Q337" t="str">
        <f t="shared" si="40"/>
        <v/>
      </c>
      <c r="R337">
        <f t="shared" si="41"/>
        <v>1</v>
      </c>
      <c r="S337">
        <f t="shared" si="44"/>
        <v>5.5723939910246434E-2</v>
      </c>
    </row>
    <row r="338" spans="1:19" x14ac:dyDescent="0.25">
      <c r="A338" t="s">
        <v>363</v>
      </c>
      <c r="B338">
        <v>11724.454102</v>
      </c>
      <c r="C338">
        <v>11932.099609000001</v>
      </c>
      <c r="D338">
        <v>11676.842773</v>
      </c>
      <c r="E338">
        <v>11539.679688</v>
      </c>
      <c r="F338">
        <v>12184.700194999999</v>
      </c>
      <c r="G338">
        <v>11693.200194999999</v>
      </c>
      <c r="H338">
        <v>12185.400390999999</v>
      </c>
      <c r="I338">
        <v>11932.099609000001</v>
      </c>
      <c r="J338">
        <v>11934.449219</v>
      </c>
      <c r="L338" t="str">
        <f t="shared" si="42"/>
        <v>15MAY2024:01:00:00</v>
      </c>
      <c r="M338">
        <v>2</v>
      </c>
      <c r="N338">
        <f t="shared" si="43"/>
        <v>207.64550700000109</v>
      </c>
      <c r="O338" t="str">
        <f t="shared" si="38"/>
        <v/>
      </c>
      <c r="P338">
        <f t="shared" si="39"/>
        <v>207.64550700000109</v>
      </c>
      <c r="Q338" t="str">
        <f t="shared" si="40"/>
        <v/>
      </c>
      <c r="R338">
        <f t="shared" si="41"/>
        <v>1</v>
      </c>
      <c r="S338">
        <f t="shared" si="44"/>
        <v>1.7710462695621809</v>
      </c>
    </row>
    <row r="339" spans="1:19" x14ac:dyDescent="0.25">
      <c r="A339" t="s">
        <v>364</v>
      </c>
      <c r="B339">
        <v>10979.883789</v>
      </c>
      <c r="C339">
        <v>11125.599609000001</v>
      </c>
      <c r="D339">
        <v>10771.403319999999</v>
      </c>
      <c r="E339">
        <v>10672.746094</v>
      </c>
      <c r="F339">
        <v>11282.400390999999</v>
      </c>
      <c r="G339">
        <v>11044.599609000001</v>
      </c>
      <c r="H339">
        <v>11314.799805000001</v>
      </c>
      <c r="I339">
        <v>11125.599609000001</v>
      </c>
      <c r="J339">
        <v>11107.760742</v>
      </c>
      <c r="L339" t="str">
        <f t="shared" si="42"/>
        <v>15MAY2024:02:00:00</v>
      </c>
      <c r="M339">
        <v>3</v>
      </c>
      <c r="N339">
        <f t="shared" si="43"/>
        <v>145.71582000000126</v>
      </c>
      <c r="O339" t="str">
        <f t="shared" si="38"/>
        <v/>
      </c>
      <c r="P339">
        <f t="shared" si="39"/>
        <v>145.71582000000126</v>
      </c>
      <c r="Q339" t="str">
        <f t="shared" si="40"/>
        <v/>
      </c>
      <c r="R339">
        <f t="shared" si="41"/>
        <v>1</v>
      </c>
      <c r="S339">
        <f t="shared" si="44"/>
        <v>1.3271162318310148</v>
      </c>
    </row>
    <row r="340" spans="1:19" x14ac:dyDescent="0.25">
      <c r="A340" t="s">
        <v>365</v>
      </c>
      <c r="B340">
        <v>10410.291992</v>
      </c>
      <c r="C340">
        <v>10507.900390999999</v>
      </c>
      <c r="D340">
        <v>10319.831055000001</v>
      </c>
      <c r="E340">
        <v>10179.865234000001</v>
      </c>
      <c r="F340">
        <v>10603.299805000001</v>
      </c>
      <c r="G340">
        <v>10473.900390999999</v>
      </c>
      <c r="H340">
        <v>10675.200194999999</v>
      </c>
      <c r="I340">
        <v>10507.900390999999</v>
      </c>
      <c r="J340">
        <v>10516.026367</v>
      </c>
      <c r="L340" t="str">
        <f t="shared" si="42"/>
        <v>15MAY2024:03:00:00</v>
      </c>
      <c r="M340">
        <v>4</v>
      </c>
      <c r="N340">
        <f t="shared" si="43"/>
        <v>97.608398999998826</v>
      </c>
      <c r="O340" t="str">
        <f t="shared" si="38"/>
        <v/>
      </c>
      <c r="P340">
        <f t="shared" si="39"/>
        <v>97.608398999998826</v>
      </c>
      <c r="Q340" t="str">
        <f t="shared" si="40"/>
        <v/>
      </c>
      <c r="R340">
        <f t="shared" si="41"/>
        <v>1</v>
      </c>
      <c r="S340">
        <f t="shared" si="44"/>
        <v>0.9376144211421541</v>
      </c>
    </row>
    <row r="341" spans="1:19" x14ac:dyDescent="0.25">
      <c r="A341" t="s">
        <v>366</v>
      </c>
      <c r="B341">
        <v>10111.914063</v>
      </c>
      <c r="C341">
        <v>10090</v>
      </c>
      <c r="D341">
        <v>9983.6923827999999</v>
      </c>
      <c r="E341">
        <v>9843.0507813000004</v>
      </c>
      <c r="F341">
        <v>10167.200194999999</v>
      </c>
      <c r="G341">
        <v>10087.200194999999</v>
      </c>
      <c r="H341">
        <v>10236.5</v>
      </c>
      <c r="I341">
        <v>10090</v>
      </c>
      <c r="J341">
        <v>10112.918944999999</v>
      </c>
      <c r="L341" t="str">
        <f t="shared" si="42"/>
        <v>15MAY2024:04:00:00</v>
      </c>
      <c r="M341">
        <v>5</v>
      </c>
      <c r="N341">
        <f t="shared" si="43"/>
        <v>-21.914063000000169</v>
      </c>
      <c r="O341">
        <f t="shared" si="38"/>
        <v>-21.914063000000169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0.21671528123626782</v>
      </c>
    </row>
    <row r="342" spans="1:19" x14ac:dyDescent="0.25">
      <c r="A342" t="s">
        <v>367</v>
      </c>
      <c r="B342">
        <v>10195.365234000001</v>
      </c>
      <c r="C342">
        <v>9996.9804688000004</v>
      </c>
      <c r="D342">
        <v>9943.5849608999997</v>
      </c>
      <c r="E342">
        <v>9791.8779297000001</v>
      </c>
      <c r="F342">
        <v>10061.200194999999</v>
      </c>
      <c r="G342">
        <v>10037.400390999999</v>
      </c>
      <c r="H342">
        <v>10120.400390999999</v>
      </c>
      <c r="I342">
        <v>9996.9804688000004</v>
      </c>
      <c r="J342">
        <v>10031.913086</v>
      </c>
      <c r="L342" t="str">
        <f t="shared" si="42"/>
        <v>15MAY2024:05:00:00</v>
      </c>
      <c r="M342">
        <v>6</v>
      </c>
      <c r="N342">
        <f t="shared" si="43"/>
        <v>-198.3847652000004</v>
      </c>
      <c r="O342">
        <f t="shared" si="38"/>
        <v>-198.3847652000004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1.9458328431277501</v>
      </c>
    </row>
    <row r="343" spans="1:19" x14ac:dyDescent="0.25">
      <c r="A343" t="s">
        <v>368</v>
      </c>
      <c r="B343">
        <v>10616.25</v>
      </c>
      <c r="C343">
        <v>10421.400390999999</v>
      </c>
      <c r="D343">
        <v>10328.922852</v>
      </c>
      <c r="E343">
        <v>10142.578125</v>
      </c>
      <c r="F343">
        <v>10505.400390999999</v>
      </c>
      <c r="G343">
        <v>10428.599609000001</v>
      </c>
      <c r="H343">
        <v>10548.400390999999</v>
      </c>
      <c r="I343">
        <v>10421.400390999999</v>
      </c>
      <c r="J343">
        <v>10446.545898</v>
      </c>
      <c r="L343" t="str">
        <f t="shared" si="42"/>
        <v>15MAY2024:06:00:00</v>
      </c>
      <c r="M343">
        <v>7</v>
      </c>
      <c r="N343">
        <f t="shared" si="43"/>
        <v>-194.84960900000078</v>
      </c>
      <c r="O343">
        <f t="shared" si="38"/>
        <v>-194.84960900000078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1.8353901707288429</v>
      </c>
    </row>
    <row r="344" spans="1:19" x14ac:dyDescent="0.25">
      <c r="A344" t="s">
        <v>369</v>
      </c>
      <c r="B344">
        <v>11459.333008</v>
      </c>
      <c r="C344">
        <v>11215.599609000001</v>
      </c>
      <c r="D344">
        <v>11129.309569999999</v>
      </c>
      <c r="E344">
        <v>10993.521484000001</v>
      </c>
      <c r="F344">
        <v>11294.200194999999</v>
      </c>
      <c r="G344">
        <v>11292.200194999999</v>
      </c>
      <c r="H344">
        <v>11319</v>
      </c>
      <c r="I344">
        <v>11215.599609000001</v>
      </c>
      <c r="J344">
        <v>11250.0625</v>
      </c>
      <c r="L344" t="str">
        <f t="shared" si="42"/>
        <v>15MAY2024:07:00:00</v>
      </c>
      <c r="M344">
        <v>8</v>
      </c>
      <c r="N344">
        <f t="shared" si="43"/>
        <v>-243.73339899999883</v>
      </c>
      <c r="O344">
        <f t="shared" si="38"/>
        <v>-243.73339899999883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2.1269422821541486</v>
      </c>
    </row>
    <row r="345" spans="1:19" x14ac:dyDescent="0.25">
      <c r="A345" t="s">
        <v>370</v>
      </c>
      <c r="B345">
        <v>12048.390625</v>
      </c>
      <c r="C345">
        <v>11651.700194999999</v>
      </c>
      <c r="D345">
        <v>11648.669921999999</v>
      </c>
      <c r="E345">
        <v>11537.846680000001</v>
      </c>
      <c r="F345">
        <v>11735.099609000001</v>
      </c>
      <c r="G345">
        <v>11772.200194999999</v>
      </c>
      <c r="H345">
        <v>11746.599609000001</v>
      </c>
      <c r="I345">
        <v>11651.700194999999</v>
      </c>
      <c r="J345">
        <v>11710.854492</v>
      </c>
      <c r="L345" t="str">
        <f t="shared" si="42"/>
        <v>15MAY2024:08:00:00</v>
      </c>
      <c r="M345">
        <v>9</v>
      </c>
      <c r="N345">
        <f t="shared" si="43"/>
        <v>-396.69043000000056</v>
      </c>
      <c r="O345">
        <f t="shared" si="38"/>
        <v>-396.69043000000056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3.2924765003624756</v>
      </c>
    </row>
    <row r="346" spans="1:19" x14ac:dyDescent="0.25">
      <c r="A346" t="s">
        <v>371</v>
      </c>
      <c r="B346">
        <v>12538.325194999999</v>
      </c>
      <c r="C346">
        <v>12322.799805000001</v>
      </c>
      <c r="D346">
        <v>12182.777344</v>
      </c>
      <c r="E346">
        <v>12010.443359000001</v>
      </c>
      <c r="F346">
        <v>12421</v>
      </c>
      <c r="G346">
        <v>12495.099609000001</v>
      </c>
      <c r="H346">
        <v>12423.5</v>
      </c>
      <c r="I346">
        <v>12322.799805000001</v>
      </c>
      <c r="J346">
        <v>12369.035156</v>
      </c>
      <c r="L346" t="str">
        <f t="shared" si="42"/>
        <v>15MAY2024:09:00:00</v>
      </c>
      <c r="M346">
        <v>10</v>
      </c>
      <c r="N346">
        <f t="shared" si="43"/>
        <v>-215.52538999999888</v>
      </c>
      <c r="O346">
        <f t="shared" si="38"/>
        <v>-215.52538999999888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1.7189328450816184</v>
      </c>
    </row>
    <row r="347" spans="1:19" x14ac:dyDescent="0.25">
      <c r="A347" t="s">
        <v>372</v>
      </c>
      <c r="B347">
        <v>13316.803711</v>
      </c>
      <c r="C347">
        <v>13187.099609000001</v>
      </c>
      <c r="D347">
        <v>13223.325194999999</v>
      </c>
      <c r="E347">
        <v>12977.319336</v>
      </c>
      <c r="F347">
        <v>13358.700194999999</v>
      </c>
      <c r="G347">
        <v>13266.5</v>
      </c>
      <c r="H347">
        <v>13352.700194999999</v>
      </c>
      <c r="I347">
        <v>13187.099609000001</v>
      </c>
      <c r="J347">
        <v>13277.665039</v>
      </c>
      <c r="L347" t="str">
        <f t="shared" si="42"/>
        <v>15MAY2024:10:00:00</v>
      </c>
      <c r="M347">
        <v>11</v>
      </c>
      <c r="N347">
        <f t="shared" si="43"/>
        <v>-129.70410199999969</v>
      </c>
      <c r="O347">
        <f t="shared" si="38"/>
        <v>-129.70410199999969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0.97398823933149203</v>
      </c>
    </row>
    <row r="348" spans="1:19" x14ac:dyDescent="0.25">
      <c r="A348" t="s">
        <v>373</v>
      </c>
      <c r="B348">
        <v>14283.427734000001</v>
      </c>
      <c r="C348">
        <v>14189.299805000001</v>
      </c>
      <c r="D348">
        <v>14524.291015999999</v>
      </c>
      <c r="E348">
        <v>14290.087890999999</v>
      </c>
      <c r="F348">
        <v>14437.099609000001</v>
      </c>
      <c r="G348">
        <v>14202.299805000001</v>
      </c>
      <c r="H348">
        <v>14418.299805000001</v>
      </c>
      <c r="I348">
        <v>14189.299805000001</v>
      </c>
      <c r="J348">
        <v>14354.258789</v>
      </c>
      <c r="L348" t="str">
        <f t="shared" si="42"/>
        <v>15MAY2024:11:00:00</v>
      </c>
      <c r="M348">
        <v>12</v>
      </c>
      <c r="N348">
        <f t="shared" si="43"/>
        <v>-94.127929000000222</v>
      </c>
      <c r="O348">
        <f t="shared" si="38"/>
        <v>-94.127929000000222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0.65900098178772515</v>
      </c>
    </row>
    <row r="349" spans="1:19" x14ac:dyDescent="0.25">
      <c r="A349" t="s">
        <v>374</v>
      </c>
      <c r="B349">
        <v>15305.457031</v>
      </c>
      <c r="C349">
        <v>15061.799805000001</v>
      </c>
      <c r="D349">
        <v>15533.700194999999</v>
      </c>
      <c r="E349">
        <v>15393.995117</v>
      </c>
      <c r="F349">
        <v>15501.400390999999</v>
      </c>
      <c r="G349">
        <v>14789.400390999999</v>
      </c>
      <c r="H349">
        <v>15445.900390999999</v>
      </c>
      <c r="I349">
        <v>15061.799805000001</v>
      </c>
      <c r="J349">
        <v>15266.440430000001</v>
      </c>
      <c r="L349" t="str">
        <f t="shared" si="42"/>
        <v>15MAY2024:12:00:00</v>
      </c>
      <c r="M349">
        <v>13</v>
      </c>
      <c r="N349">
        <f t="shared" si="43"/>
        <v>-243.65722599999935</v>
      </c>
      <c r="O349">
        <f t="shared" si="38"/>
        <v>-243.65722599999935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1.5919630854961782</v>
      </c>
    </row>
    <row r="350" spans="1:19" x14ac:dyDescent="0.25">
      <c r="A350" t="s">
        <v>375</v>
      </c>
      <c r="B350">
        <v>16237.747069999999</v>
      </c>
      <c r="C350">
        <v>15991.700194999999</v>
      </c>
      <c r="D350">
        <v>16797.888672000001</v>
      </c>
      <c r="E350">
        <v>16676.744140999999</v>
      </c>
      <c r="F350">
        <v>16573.400390999999</v>
      </c>
      <c r="G350">
        <v>15805</v>
      </c>
      <c r="H350">
        <v>16480.300781000002</v>
      </c>
      <c r="I350">
        <v>15991.700194999999</v>
      </c>
      <c r="J350">
        <v>16329.658203000001</v>
      </c>
      <c r="L350" t="str">
        <f t="shared" si="42"/>
        <v>15MAY2024:13:00:00</v>
      </c>
      <c r="M350">
        <v>14</v>
      </c>
      <c r="N350">
        <f t="shared" si="43"/>
        <v>-246.046875</v>
      </c>
      <c r="O350">
        <f t="shared" si="38"/>
        <v>-246.046875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1.5152771744707316</v>
      </c>
    </row>
    <row r="351" spans="1:19" x14ac:dyDescent="0.25">
      <c r="A351" t="s">
        <v>376</v>
      </c>
      <c r="B351">
        <v>17145.988281000002</v>
      </c>
      <c r="C351">
        <v>16931</v>
      </c>
      <c r="D351">
        <v>17746.34375</v>
      </c>
      <c r="E351">
        <v>17733.048827999999</v>
      </c>
      <c r="F351">
        <v>17689</v>
      </c>
      <c r="G351">
        <v>16767</v>
      </c>
      <c r="H351">
        <v>17573.900390999999</v>
      </c>
      <c r="I351">
        <v>16931</v>
      </c>
      <c r="J351">
        <v>17341.449218999998</v>
      </c>
      <c r="L351" t="str">
        <f t="shared" si="42"/>
        <v>15MAY2024:14:00:00</v>
      </c>
      <c r="M351">
        <v>15</v>
      </c>
      <c r="N351">
        <f t="shared" si="43"/>
        <v>-214.98828100000173</v>
      </c>
      <c r="O351">
        <f t="shared" si="38"/>
        <v>-214.98828100000173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1.2538692869528956</v>
      </c>
    </row>
    <row r="352" spans="1:19" x14ac:dyDescent="0.25">
      <c r="A352" t="s">
        <v>377</v>
      </c>
      <c r="B352">
        <v>18093.070313</v>
      </c>
      <c r="C352">
        <v>17839.400390999999</v>
      </c>
      <c r="D352">
        <v>18560.90625</v>
      </c>
      <c r="E352">
        <v>18467.763672000001</v>
      </c>
      <c r="F352">
        <v>18685.900390999999</v>
      </c>
      <c r="G352">
        <v>17745.099609000001</v>
      </c>
      <c r="H352">
        <v>18567.5</v>
      </c>
      <c r="I352">
        <v>17839.400390999999</v>
      </c>
      <c r="J352">
        <v>18279.761718999998</v>
      </c>
      <c r="L352" t="str">
        <f t="shared" si="42"/>
        <v>15MAY2024:15:00:00</v>
      </c>
      <c r="M352">
        <v>16</v>
      </c>
      <c r="N352">
        <f t="shared" si="43"/>
        <v>-253.66992200000095</v>
      </c>
      <c r="O352">
        <f t="shared" si="38"/>
        <v>-253.66992200000095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1.4020280561101743</v>
      </c>
    </row>
    <row r="353" spans="1:19" x14ac:dyDescent="0.25">
      <c r="A353" t="s">
        <v>378</v>
      </c>
      <c r="B353">
        <v>18745.076172000001</v>
      </c>
      <c r="C353">
        <v>18600.800781000002</v>
      </c>
      <c r="D353">
        <v>19192.908202999999</v>
      </c>
      <c r="E353">
        <v>19037.037109000001</v>
      </c>
      <c r="F353">
        <v>19450.599609000001</v>
      </c>
      <c r="G353">
        <v>18374</v>
      </c>
      <c r="H353">
        <v>19388.099609000001</v>
      </c>
      <c r="I353">
        <v>18600.800781000002</v>
      </c>
      <c r="J353">
        <v>19001.28125</v>
      </c>
      <c r="L353" t="str">
        <f t="shared" si="42"/>
        <v>15MAY2024:16:00:00</v>
      </c>
      <c r="M353">
        <v>17</v>
      </c>
      <c r="N353">
        <f t="shared" si="43"/>
        <v>-144.27539099999922</v>
      </c>
      <c r="O353">
        <f t="shared" si="38"/>
        <v>-144.27539099999922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0.76967087077249141</v>
      </c>
    </row>
    <row r="354" spans="1:19" x14ac:dyDescent="0.25">
      <c r="A354" t="s">
        <v>379</v>
      </c>
      <c r="B354">
        <v>19364.748047000001</v>
      </c>
      <c r="C354">
        <v>19111</v>
      </c>
      <c r="D354">
        <v>19672.816406000002</v>
      </c>
      <c r="E354">
        <v>19516.484375</v>
      </c>
      <c r="F354">
        <v>19884.099609000001</v>
      </c>
      <c r="G354">
        <v>18483.5</v>
      </c>
      <c r="H354">
        <v>19968.099609000001</v>
      </c>
      <c r="I354">
        <v>19111</v>
      </c>
      <c r="J354">
        <v>19423.902343999998</v>
      </c>
      <c r="L354" t="str">
        <f t="shared" si="42"/>
        <v>15MAY2024:17:00:00</v>
      </c>
      <c r="M354">
        <v>18</v>
      </c>
      <c r="N354">
        <f t="shared" si="43"/>
        <v>-253.74804700000095</v>
      </c>
      <c r="O354">
        <f t="shared" si="38"/>
        <v>-253.74804700000095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1.3103606945163004</v>
      </c>
    </row>
    <row r="355" spans="1:19" x14ac:dyDescent="0.25">
      <c r="A355" t="s">
        <v>380</v>
      </c>
      <c r="B355">
        <v>19216.554688</v>
      </c>
      <c r="C355">
        <v>19159.800781000002</v>
      </c>
      <c r="D355">
        <v>19854.498047000001</v>
      </c>
      <c r="E355">
        <v>19813.873047000001</v>
      </c>
      <c r="F355">
        <v>19788.199218999998</v>
      </c>
      <c r="G355">
        <v>18281.199218999998</v>
      </c>
      <c r="H355">
        <v>19971.900390999999</v>
      </c>
      <c r="I355">
        <v>19159.800781000002</v>
      </c>
      <c r="J355">
        <v>19411.119140999999</v>
      </c>
      <c r="L355" t="str">
        <f t="shared" si="42"/>
        <v>15MAY2024:18:00:00</v>
      </c>
      <c r="M355">
        <v>19</v>
      </c>
      <c r="N355">
        <f t="shared" si="43"/>
        <v>-56.753906999998435</v>
      </c>
      <c r="O355">
        <f t="shared" si="38"/>
        <v>-56.753906999998435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0.29533861777750964</v>
      </c>
    </row>
    <row r="356" spans="1:19" x14ac:dyDescent="0.25">
      <c r="A356" t="s">
        <v>381</v>
      </c>
      <c r="B356">
        <v>18656.886718999998</v>
      </c>
      <c r="C356">
        <v>18630.199218999998</v>
      </c>
      <c r="D356">
        <v>19308.363281000002</v>
      </c>
      <c r="E356">
        <v>19386.447265999999</v>
      </c>
      <c r="F356">
        <v>19169.300781000002</v>
      </c>
      <c r="G356">
        <v>17654</v>
      </c>
      <c r="H356">
        <v>19313.099609000001</v>
      </c>
      <c r="I356">
        <v>18630.199218999998</v>
      </c>
      <c r="J356">
        <v>18814.992188</v>
      </c>
      <c r="L356" t="str">
        <f t="shared" si="42"/>
        <v>15MAY2024:19:00:00</v>
      </c>
      <c r="M356">
        <v>20</v>
      </c>
      <c r="N356">
        <f t="shared" si="43"/>
        <v>-26.6875</v>
      </c>
      <c r="O356">
        <f t="shared" si="38"/>
        <v>-26.6875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0.14304369427736138</v>
      </c>
    </row>
    <row r="357" spans="1:19" x14ac:dyDescent="0.25">
      <c r="A357" t="s">
        <v>382</v>
      </c>
      <c r="B357">
        <v>17894.626952999999</v>
      </c>
      <c r="C357">
        <v>17716.400390999999</v>
      </c>
      <c r="D357">
        <v>18535.326172000001</v>
      </c>
      <c r="E357">
        <v>18692.599609000001</v>
      </c>
      <c r="F357">
        <v>18219.099609000001</v>
      </c>
      <c r="G357">
        <v>16929.400390999999</v>
      </c>
      <c r="H357">
        <v>18349</v>
      </c>
      <c r="I357">
        <v>17716.400390999999</v>
      </c>
      <c r="J357">
        <v>17949.845702999999</v>
      </c>
      <c r="L357" t="str">
        <f t="shared" si="42"/>
        <v>15MAY2024:20:00:00</v>
      </c>
      <c r="M357">
        <v>21</v>
      </c>
      <c r="N357">
        <f t="shared" si="43"/>
        <v>-178.22656199999983</v>
      </c>
      <c r="O357">
        <f t="shared" si="38"/>
        <v>-178.22656199999983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0.99597808028135792</v>
      </c>
    </row>
    <row r="358" spans="1:19" x14ac:dyDescent="0.25">
      <c r="A358" t="s">
        <v>383</v>
      </c>
      <c r="B358">
        <v>17451.185547000001</v>
      </c>
      <c r="C358">
        <v>17010.900390999999</v>
      </c>
      <c r="D358">
        <v>18038.25</v>
      </c>
      <c r="E358">
        <v>18044.564452999999</v>
      </c>
      <c r="F358">
        <v>17696.5</v>
      </c>
      <c r="G358">
        <v>16475</v>
      </c>
      <c r="H358">
        <v>17768.900390999999</v>
      </c>
      <c r="I358">
        <v>17010.900390999999</v>
      </c>
      <c r="J358">
        <v>17397.910156000002</v>
      </c>
      <c r="L358" t="str">
        <f t="shared" si="42"/>
        <v>15MAY2024:21:00:00</v>
      </c>
      <c r="M358">
        <v>22</v>
      </c>
      <c r="N358">
        <f t="shared" si="43"/>
        <v>-440.28515600000173</v>
      </c>
      <c r="O358">
        <f t="shared" si="38"/>
        <v>-440.28515600000173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2.522952694613291</v>
      </c>
    </row>
    <row r="359" spans="1:19" x14ac:dyDescent="0.25">
      <c r="A359" t="s">
        <v>384</v>
      </c>
      <c r="B359">
        <v>16826.779297000001</v>
      </c>
      <c r="C359">
        <v>16252.400390999999</v>
      </c>
      <c r="D359">
        <v>17383.810547000001</v>
      </c>
      <c r="E359">
        <v>17331.115234000001</v>
      </c>
      <c r="F359">
        <v>16889.599609000001</v>
      </c>
      <c r="G359">
        <v>15725.200194999999</v>
      </c>
      <c r="H359">
        <v>16974.699218999998</v>
      </c>
      <c r="I359">
        <v>16252.400390999999</v>
      </c>
      <c r="J359">
        <v>16645.142577999999</v>
      </c>
      <c r="L359" t="str">
        <f t="shared" si="42"/>
        <v>15MAY2024:22:00:00</v>
      </c>
      <c r="M359">
        <v>23</v>
      </c>
      <c r="N359">
        <f t="shared" si="43"/>
        <v>-574.37890600000173</v>
      </c>
      <c r="O359">
        <f t="shared" si="38"/>
        <v>-574.37890600000173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3.4134809511788515</v>
      </c>
    </row>
    <row r="360" spans="1:19" x14ac:dyDescent="0.25">
      <c r="A360" t="s">
        <v>385</v>
      </c>
      <c r="B360">
        <v>15683.607421999999</v>
      </c>
      <c r="C360">
        <v>15014.799805000001</v>
      </c>
      <c r="D360">
        <v>16151.665039</v>
      </c>
      <c r="E360">
        <v>15938.051758</v>
      </c>
      <c r="F360">
        <v>15488.099609000001</v>
      </c>
      <c r="G360">
        <v>14531.599609000001</v>
      </c>
      <c r="H360">
        <v>15575.299805000001</v>
      </c>
      <c r="I360">
        <v>15014.799805000001</v>
      </c>
      <c r="J360">
        <v>15352.293944999999</v>
      </c>
      <c r="L360" t="str">
        <f t="shared" si="42"/>
        <v>15MAY2024:23:00:00</v>
      </c>
      <c r="M360">
        <v>24</v>
      </c>
      <c r="N360">
        <f t="shared" si="43"/>
        <v>-668.80761699999857</v>
      </c>
      <c r="O360">
        <f t="shared" si="38"/>
        <v>-668.80761699999857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4.2643736163775463</v>
      </c>
    </row>
    <row r="361" spans="1:19" x14ac:dyDescent="0.25">
      <c r="A361" t="s">
        <v>386</v>
      </c>
      <c r="B361">
        <v>14325.316406</v>
      </c>
      <c r="C361">
        <v>13619.099609000001</v>
      </c>
      <c r="D361">
        <v>14519.210938</v>
      </c>
      <c r="E361">
        <v>14318.384765999999</v>
      </c>
      <c r="F361">
        <v>13998.599609000001</v>
      </c>
      <c r="G361">
        <v>13062</v>
      </c>
      <c r="H361">
        <v>14096.200194999999</v>
      </c>
      <c r="I361">
        <v>13619.099609000001</v>
      </c>
      <c r="J361">
        <v>13859.023438</v>
      </c>
      <c r="L361" t="str">
        <f t="shared" si="42"/>
        <v>16MAY2024:00:00:00</v>
      </c>
      <c r="M361">
        <v>1</v>
      </c>
      <c r="N361">
        <f t="shared" si="43"/>
        <v>-706.21679699999913</v>
      </c>
      <c r="O361">
        <f t="shared" si="38"/>
        <v>-706.21679699999913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4.9298512995092247</v>
      </c>
    </row>
    <row r="362" spans="1:19" x14ac:dyDescent="0.25">
      <c r="A362" t="s">
        <v>387</v>
      </c>
      <c r="B362">
        <v>13040.546875</v>
      </c>
      <c r="C362">
        <v>12645.099609000001</v>
      </c>
      <c r="D362">
        <v>13329.990234000001</v>
      </c>
      <c r="E362">
        <v>13056.919921999999</v>
      </c>
      <c r="F362">
        <v>12365.700194999999</v>
      </c>
      <c r="G362">
        <v>12645.099609000001</v>
      </c>
      <c r="H362">
        <v>12848.799805000001</v>
      </c>
      <c r="I362">
        <v>12914</v>
      </c>
      <c r="J362">
        <v>12820.717773</v>
      </c>
      <c r="L362" t="str">
        <f t="shared" si="42"/>
        <v>16MAY2024:01:00:00</v>
      </c>
      <c r="M362">
        <v>2</v>
      </c>
      <c r="N362">
        <f t="shared" si="43"/>
        <v>-395.44726599999922</v>
      </c>
      <c r="O362">
        <f t="shared" si="38"/>
        <v>-395.44726599999922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3.0324438828413722</v>
      </c>
    </row>
    <row r="363" spans="1:19" x14ac:dyDescent="0.25">
      <c r="A363" t="s">
        <v>388</v>
      </c>
      <c r="B363">
        <v>12164.323242</v>
      </c>
      <c r="C363">
        <v>12037.099609000001</v>
      </c>
      <c r="D363">
        <v>12516.930664</v>
      </c>
      <c r="E363">
        <v>12259.185546999999</v>
      </c>
      <c r="F363">
        <v>11612</v>
      </c>
      <c r="G363">
        <v>12037.099609000001</v>
      </c>
      <c r="H363">
        <v>11964.700194999999</v>
      </c>
      <c r="I363">
        <v>12124.5</v>
      </c>
      <c r="J363">
        <v>12051.046875</v>
      </c>
      <c r="L363" t="str">
        <f t="shared" si="42"/>
        <v>16MAY2024:02:00:00</v>
      </c>
      <c r="M363">
        <v>3</v>
      </c>
      <c r="N363">
        <f t="shared" si="43"/>
        <v>-127.22363299999961</v>
      </c>
      <c r="O363">
        <f t="shared" si="38"/>
        <v>-127.22363299999961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1.0458751421594259</v>
      </c>
    </row>
    <row r="364" spans="1:19" x14ac:dyDescent="0.25">
      <c r="A364" t="s">
        <v>389</v>
      </c>
      <c r="B364">
        <v>11504.109375</v>
      </c>
      <c r="C364">
        <v>11563.700194999999</v>
      </c>
      <c r="D364">
        <v>11878.629883</v>
      </c>
      <c r="E364">
        <v>11664.683594</v>
      </c>
      <c r="F364">
        <v>11090.400390999999</v>
      </c>
      <c r="G364">
        <v>11563.700194999999</v>
      </c>
      <c r="H364">
        <v>11287</v>
      </c>
      <c r="I364">
        <v>11520.099609000001</v>
      </c>
      <c r="J364">
        <v>11467.966796999999</v>
      </c>
      <c r="L364" t="str">
        <f t="shared" si="42"/>
        <v>16MAY2024:03:00:00</v>
      </c>
      <c r="M364">
        <v>4</v>
      </c>
      <c r="N364">
        <f t="shared" si="43"/>
        <v>59.590819999999439</v>
      </c>
      <c r="O364" t="str">
        <f t="shared" si="38"/>
        <v/>
      </c>
      <c r="P364">
        <f t="shared" si="39"/>
        <v>59.590819999999439</v>
      </c>
      <c r="Q364" t="str">
        <f t="shared" si="40"/>
        <v/>
      </c>
      <c r="R364">
        <f t="shared" si="41"/>
        <v>1</v>
      </c>
      <c r="S364">
        <f t="shared" si="44"/>
        <v>0.51799594438399921</v>
      </c>
    </row>
    <row r="365" spans="1:19" x14ac:dyDescent="0.25">
      <c r="A365" t="s">
        <v>390</v>
      </c>
      <c r="B365">
        <v>11279.313477</v>
      </c>
      <c r="C365">
        <v>11069.5</v>
      </c>
      <c r="D365">
        <v>11326.278319999999</v>
      </c>
      <c r="E365">
        <v>11198.814453000001</v>
      </c>
      <c r="F365">
        <v>10669.599609000001</v>
      </c>
      <c r="G365">
        <v>11069.5</v>
      </c>
      <c r="H365">
        <v>10914.900390999999</v>
      </c>
      <c r="I365">
        <v>11067.5</v>
      </c>
      <c r="J365">
        <v>11009.556640999999</v>
      </c>
      <c r="L365" t="str">
        <f t="shared" si="42"/>
        <v>16MAY2024:04:00:00</v>
      </c>
      <c r="M365">
        <v>5</v>
      </c>
      <c r="N365">
        <f t="shared" si="43"/>
        <v>-209.81347699999969</v>
      </c>
      <c r="O365">
        <f t="shared" si="38"/>
        <v>-209.81347699999969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1.8601617680706979</v>
      </c>
    </row>
    <row r="366" spans="1:19" x14ac:dyDescent="0.25">
      <c r="A366" t="s">
        <v>391</v>
      </c>
      <c r="B366">
        <v>11132.890625</v>
      </c>
      <c r="C366">
        <v>11015.5</v>
      </c>
      <c r="D366">
        <v>11298.267578000001</v>
      </c>
      <c r="E366">
        <v>11171.750977</v>
      </c>
      <c r="F366">
        <v>10491.700194999999</v>
      </c>
      <c r="G366">
        <v>11015.5</v>
      </c>
      <c r="H366">
        <v>10826.900390999999</v>
      </c>
      <c r="I366">
        <v>10950.200194999999</v>
      </c>
      <c r="J366">
        <v>10916.513671999999</v>
      </c>
      <c r="L366" t="str">
        <f t="shared" si="42"/>
        <v>16MAY2024:05:00:00</v>
      </c>
      <c r="M366">
        <v>6</v>
      </c>
      <c r="N366">
        <f t="shared" si="43"/>
        <v>-117.390625</v>
      </c>
      <c r="O366">
        <f t="shared" si="38"/>
        <v>-117.390625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1.0544487407105916</v>
      </c>
    </row>
    <row r="367" spans="1:19" x14ac:dyDescent="0.25">
      <c r="A367" t="s">
        <v>392</v>
      </c>
      <c r="B367">
        <v>11479.614258</v>
      </c>
      <c r="C367">
        <v>11294</v>
      </c>
      <c r="D367">
        <v>11528.404296999999</v>
      </c>
      <c r="E367">
        <v>11434.953125</v>
      </c>
      <c r="F367">
        <v>10862.299805000001</v>
      </c>
      <c r="G367">
        <v>11294</v>
      </c>
      <c r="H367">
        <v>11197.400390999999</v>
      </c>
      <c r="I367">
        <v>11261.400390999999</v>
      </c>
      <c r="J367">
        <v>11228.701171999999</v>
      </c>
      <c r="L367" t="str">
        <f t="shared" si="42"/>
        <v>16MAY2024:06:00:00</v>
      </c>
      <c r="M367">
        <v>7</v>
      </c>
      <c r="N367">
        <f t="shared" si="43"/>
        <v>-185.61425799999961</v>
      </c>
      <c r="O367">
        <f t="shared" si="38"/>
        <v>-185.61425799999961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1.6169032672038379</v>
      </c>
    </row>
    <row r="368" spans="1:19" x14ac:dyDescent="0.25">
      <c r="A368" t="s">
        <v>393</v>
      </c>
      <c r="B368">
        <v>12297.625</v>
      </c>
      <c r="C368">
        <v>11981.5</v>
      </c>
      <c r="D368">
        <v>12220.085938</v>
      </c>
      <c r="E368">
        <v>12154.205078000001</v>
      </c>
      <c r="F368">
        <v>11723.799805000001</v>
      </c>
      <c r="G368">
        <v>11981.5</v>
      </c>
      <c r="H368">
        <v>11971.099609000001</v>
      </c>
      <c r="I368">
        <v>11973.700194999999</v>
      </c>
      <c r="J368">
        <v>11974.037109000001</v>
      </c>
      <c r="L368" t="str">
        <f t="shared" si="42"/>
        <v>16MAY2024:07:00:00</v>
      </c>
      <c r="M368">
        <v>8</v>
      </c>
      <c r="N368">
        <f t="shared" si="43"/>
        <v>-316.125</v>
      </c>
      <c r="O368">
        <f t="shared" si="38"/>
        <v>-316.125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2.5706183104461227</v>
      </c>
    </row>
    <row r="369" spans="1:19" x14ac:dyDescent="0.25">
      <c r="A369" t="s">
        <v>394</v>
      </c>
      <c r="B369">
        <v>12747.427734000001</v>
      </c>
      <c r="C369">
        <v>12346.200194999999</v>
      </c>
      <c r="D369">
        <v>12668.693359000001</v>
      </c>
      <c r="E369">
        <v>12556.832031</v>
      </c>
      <c r="F369">
        <v>12253.200194999999</v>
      </c>
      <c r="G369">
        <v>12346.200194999999</v>
      </c>
      <c r="H369">
        <v>12368.200194999999</v>
      </c>
      <c r="I369">
        <v>12374.200194999999</v>
      </c>
      <c r="J369">
        <v>12402.099609000001</v>
      </c>
      <c r="L369" t="str">
        <f t="shared" si="42"/>
        <v>16MAY2024:08:00:00</v>
      </c>
      <c r="M369">
        <v>9</v>
      </c>
      <c r="N369">
        <f t="shared" si="43"/>
        <v>-401.22753900000134</v>
      </c>
      <c r="O369">
        <f t="shared" si="38"/>
        <v>-401.22753900000134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3.1475176590320677</v>
      </c>
    </row>
    <row r="370" spans="1:19" x14ac:dyDescent="0.25">
      <c r="A370" t="s">
        <v>395</v>
      </c>
      <c r="B370">
        <v>13172.599609000001</v>
      </c>
      <c r="C370">
        <v>12677.799805000001</v>
      </c>
      <c r="D370">
        <v>13011.660156</v>
      </c>
      <c r="E370">
        <v>12828.213867</v>
      </c>
      <c r="F370">
        <v>12560</v>
      </c>
      <c r="G370">
        <v>12677.799805000001</v>
      </c>
      <c r="H370">
        <v>12650.5</v>
      </c>
      <c r="I370">
        <v>12729.700194999999</v>
      </c>
      <c r="J370">
        <v>12725.932617</v>
      </c>
      <c r="L370" t="str">
        <f t="shared" si="42"/>
        <v>16MAY2024:09:00:00</v>
      </c>
      <c r="M370">
        <v>10</v>
      </c>
      <c r="N370">
        <f t="shared" si="43"/>
        <v>-494.79980400000022</v>
      </c>
      <c r="O370">
        <f t="shared" si="38"/>
        <v>-494.79980400000022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3.7562806028199245</v>
      </c>
    </row>
    <row r="371" spans="1:19" x14ac:dyDescent="0.25">
      <c r="A371" t="s">
        <v>396</v>
      </c>
      <c r="B371">
        <v>13657.416992</v>
      </c>
      <c r="C371">
        <v>13137.200194999999</v>
      </c>
      <c r="D371">
        <v>13392.474609000001</v>
      </c>
      <c r="E371">
        <v>13178.038086</v>
      </c>
      <c r="F371">
        <v>12932</v>
      </c>
      <c r="G371">
        <v>13137.200194999999</v>
      </c>
      <c r="H371">
        <v>13034.900390999999</v>
      </c>
      <c r="I371">
        <v>13226.799805000001</v>
      </c>
      <c r="J371">
        <v>13144.675781</v>
      </c>
      <c r="L371" t="str">
        <f t="shared" si="42"/>
        <v>16MAY2024:10:00:00</v>
      </c>
      <c r="M371">
        <v>11</v>
      </c>
      <c r="N371">
        <f t="shared" si="43"/>
        <v>-520.21679700000095</v>
      </c>
      <c r="O371">
        <f t="shared" si="38"/>
        <v>-520.21679700000095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3.8090423489648466</v>
      </c>
    </row>
    <row r="372" spans="1:19" x14ac:dyDescent="0.25">
      <c r="A372" t="s">
        <v>397</v>
      </c>
      <c r="B372">
        <v>13893.411133</v>
      </c>
      <c r="C372">
        <v>13475.799805000001</v>
      </c>
      <c r="D372">
        <v>13910.272461</v>
      </c>
      <c r="E372">
        <v>13729.346680000001</v>
      </c>
      <c r="F372">
        <v>13208.400390999999</v>
      </c>
      <c r="G372">
        <v>13475.799805000001</v>
      </c>
      <c r="H372">
        <v>13347.799805000001</v>
      </c>
      <c r="I372">
        <v>13627.400390999999</v>
      </c>
      <c r="J372">
        <v>13513.935546999999</v>
      </c>
      <c r="L372" t="str">
        <f t="shared" si="42"/>
        <v>16MAY2024:11:00:00</v>
      </c>
      <c r="M372">
        <v>12</v>
      </c>
      <c r="N372">
        <f t="shared" si="43"/>
        <v>-417.61132799999905</v>
      </c>
      <c r="O372">
        <f t="shared" si="38"/>
        <v>-417.61132799999905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3.0058228609392943</v>
      </c>
    </row>
    <row r="373" spans="1:19" x14ac:dyDescent="0.25">
      <c r="A373" t="s">
        <v>398</v>
      </c>
      <c r="B373">
        <v>13724.969727</v>
      </c>
      <c r="C373">
        <v>13782.799805000001</v>
      </c>
      <c r="D373">
        <v>14315.419921999999</v>
      </c>
      <c r="E373">
        <v>14217.104492</v>
      </c>
      <c r="F373">
        <v>13506.599609000001</v>
      </c>
      <c r="G373">
        <v>13782.799805000001</v>
      </c>
      <c r="H373">
        <v>13661</v>
      </c>
      <c r="I373">
        <v>13973.099609000001</v>
      </c>
      <c r="J373">
        <v>13847.785156</v>
      </c>
      <c r="L373" t="str">
        <f t="shared" si="42"/>
        <v>16MAY2024:12:00:00</v>
      </c>
      <c r="M373">
        <v>13</v>
      </c>
      <c r="N373">
        <f t="shared" si="43"/>
        <v>57.830078000000867</v>
      </c>
      <c r="O373" t="str">
        <f t="shared" si="38"/>
        <v/>
      </c>
      <c r="P373">
        <f t="shared" si="39"/>
        <v>57.830078000000867</v>
      </c>
      <c r="Q373" t="str">
        <f t="shared" si="40"/>
        <v/>
      </c>
      <c r="R373">
        <f t="shared" si="41"/>
        <v>1</v>
      </c>
      <c r="S373">
        <f t="shared" si="44"/>
        <v>0.42134940295158924</v>
      </c>
    </row>
    <row r="374" spans="1:19" x14ac:dyDescent="0.25">
      <c r="A374" t="s">
        <v>399</v>
      </c>
      <c r="B374">
        <v>13481.455078000001</v>
      </c>
      <c r="C374">
        <v>14116.200194999999</v>
      </c>
      <c r="D374">
        <v>14406.824219</v>
      </c>
      <c r="E374">
        <v>14429.621094</v>
      </c>
      <c r="F374">
        <v>13801.799805000001</v>
      </c>
      <c r="G374">
        <v>14116.200194999999</v>
      </c>
      <c r="H374">
        <v>13989.700194999999</v>
      </c>
      <c r="I374">
        <v>14316.299805000001</v>
      </c>
      <c r="J374">
        <v>14126.165039</v>
      </c>
      <c r="L374" t="str">
        <f t="shared" si="42"/>
        <v>16MAY2024:13:00:00</v>
      </c>
      <c r="M374">
        <v>14</v>
      </c>
      <c r="N374">
        <f t="shared" si="43"/>
        <v>634.74511699999857</v>
      </c>
      <c r="O374" t="str">
        <f t="shared" si="38"/>
        <v/>
      </c>
      <c r="P374">
        <f t="shared" si="39"/>
        <v>634.74511699999857</v>
      </c>
      <c r="Q374" t="str">
        <f t="shared" si="40"/>
        <v/>
      </c>
      <c r="R374">
        <f t="shared" si="41"/>
        <v>1</v>
      </c>
      <c r="S374">
        <f t="shared" si="44"/>
        <v>4.7082834406786018</v>
      </c>
    </row>
    <row r="375" spans="1:19" x14ac:dyDescent="0.25">
      <c r="A375" t="s">
        <v>400</v>
      </c>
      <c r="B375">
        <v>13173.167969</v>
      </c>
      <c r="C375">
        <v>14372.700194999999</v>
      </c>
      <c r="D375">
        <v>14443.939453000001</v>
      </c>
      <c r="E375">
        <v>14456.65625</v>
      </c>
      <c r="F375">
        <v>14117.299805000001</v>
      </c>
      <c r="G375">
        <v>14372.700194999999</v>
      </c>
      <c r="H375">
        <v>14341.200194999999</v>
      </c>
      <c r="I375">
        <v>14673.299805000001</v>
      </c>
      <c r="J375">
        <v>14389.688477</v>
      </c>
      <c r="L375" t="str">
        <f t="shared" si="42"/>
        <v>16MAY2024:14:00:00</v>
      </c>
      <c r="M375">
        <v>15</v>
      </c>
      <c r="N375">
        <f t="shared" si="43"/>
        <v>1199.5322259999994</v>
      </c>
      <c r="O375" t="str">
        <f t="shared" si="38"/>
        <v/>
      </c>
      <c r="P375">
        <f t="shared" si="39"/>
        <v>1199.5322259999994</v>
      </c>
      <c r="Q375" t="str">
        <f t="shared" si="40"/>
        <v/>
      </c>
      <c r="R375">
        <f t="shared" si="41"/>
        <v>1</v>
      </c>
      <c r="S375">
        <f t="shared" si="44"/>
        <v>9.1058751305898529</v>
      </c>
    </row>
    <row r="376" spans="1:19" x14ac:dyDescent="0.25">
      <c r="A376" t="s">
        <v>401</v>
      </c>
      <c r="B376">
        <v>12900.412109000001</v>
      </c>
      <c r="C376">
        <v>14775.299805000001</v>
      </c>
      <c r="D376">
        <v>14573.756836</v>
      </c>
      <c r="E376">
        <v>14483.191406</v>
      </c>
      <c r="F376">
        <v>14343.599609000001</v>
      </c>
      <c r="G376">
        <v>14775.299805000001</v>
      </c>
      <c r="H376">
        <v>14571.5</v>
      </c>
      <c r="I376">
        <v>14982.200194999999</v>
      </c>
      <c r="J376">
        <v>14649.271484000001</v>
      </c>
      <c r="L376" t="str">
        <f t="shared" si="42"/>
        <v>16MAY2024:15:00:00</v>
      </c>
      <c r="M376">
        <v>16</v>
      </c>
      <c r="N376">
        <f t="shared" si="43"/>
        <v>1874.8876959999998</v>
      </c>
      <c r="O376" t="str">
        <f t="shared" si="38"/>
        <v/>
      </c>
      <c r="P376">
        <f t="shared" si="39"/>
        <v>1874.8876959999998</v>
      </c>
      <c r="Q376" t="str">
        <f t="shared" si="40"/>
        <v/>
      </c>
      <c r="R376">
        <f t="shared" si="41"/>
        <v>1</v>
      </c>
      <c r="S376">
        <f t="shared" si="44"/>
        <v>14.533548852226049</v>
      </c>
    </row>
    <row r="377" spans="1:19" x14ac:dyDescent="0.25">
      <c r="A377" t="s">
        <v>402</v>
      </c>
      <c r="B377">
        <v>12703.426758</v>
      </c>
      <c r="C377">
        <v>14922.400390999999</v>
      </c>
      <c r="D377">
        <v>14927.618164</v>
      </c>
      <c r="E377">
        <v>14728.782227</v>
      </c>
      <c r="F377">
        <v>14419.900390999999</v>
      </c>
      <c r="G377">
        <v>14922.400390999999</v>
      </c>
      <c r="H377">
        <v>14618.200194999999</v>
      </c>
      <c r="I377">
        <v>15099.200194999999</v>
      </c>
      <c r="J377">
        <v>14797.464844</v>
      </c>
      <c r="L377" t="str">
        <f t="shared" si="42"/>
        <v>16MAY2024:16:00:00</v>
      </c>
      <c r="M377">
        <v>17</v>
      </c>
      <c r="N377">
        <f t="shared" si="43"/>
        <v>2218.9736329999996</v>
      </c>
      <c r="O377" t="str">
        <f t="shared" si="38"/>
        <v/>
      </c>
      <c r="P377">
        <f t="shared" si="39"/>
        <v>2218.9736329999996</v>
      </c>
      <c r="Q377" t="str">
        <f t="shared" si="40"/>
        <v/>
      </c>
      <c r="R377">
        <f t="shared" si="41"/>
        <v>1</v>
      </c>
      <c r="S377">
        <f t="shared" si="44"/>
        <v>17.467520183895246</v>
      </c>
    </row>
    <row r="378" spans="1:19" x14ac:dyDescent="0.25">
      <c r="A378" t="s">
        <v>403</v>
      </c>
      <c r="B378">
        <v>12502.741211</v>
      </c>
      <c r="C378">
        <v>14818.299805000001</v>
      </c>
      <c r="D378">
        <v>14864.794921999999</v>
      </c>
      <c r="E378">
        <v>14765.891602</v>
      </c>
      <c r="F378">
        <v>14423.299805000001</v>
      </c>
      <c r="G378">
        <v>14818.299805000001</v>
      </c>
      <c r="H378">
        <v>14570</v>
      </c>
      <c r="I378">
        <v>15106.400390999999</v>
      </c>
      <c r="J378">
        <v>14756.559569999999</v>
      </c>
      <c r="L378" t="str">
        <f t="shared" si="42"/>
        <v>16MAY2024:17:00:00</v>
      </c>
      <c r="M378">
        <v>18</v>
      </c>
      <c r="N378">
        <f t="shared" si="43"/>
        <v>2315.5585940000001</v>
      </c>
      <c r="O378" t="str">
        <f t="shared" si="38"/>
        <v/>
      </c>
      <c r="P378">
        <f t="shared" si="39"/>
        <v>2315.5585940000001</v>
      </c>
      <c r="Q378" t="str">
        <f t="shared" si="40"/>
        <v/>
      </c>
      <c r="R378">
        <f t="shared" si="41"/>
        <v>1</v>
      </c>
      <c r="S378">
        <f t="shared" si="44"/>
        <v>18.520407284466188</v>
      </c>
    </row>
    <row r="379" spans="1:19" x14ac:dyDescent="0.25">
      <c r="A379" t="s">
        <v>404</v>
      </c>
      <c r="B379">
        <v>12479.989258</v>
      </c>
      <c r="C379">
        <v>14551.599609000001</v>
      </c>
      <c r="D379">
        <v>14865.803711</v>
      </c>
      <c r="E379">
        <v>14740.151367</v>
      </c>
      <c r="F379">
        <v>14482.799805000001</v>
      </c>
      <c r="G379">
        <v>14551.599609000001</v>
      </c>
      <c r="H379">
        <v>14395.900390999999</v>
      </c>
      <c r="I379">
        <v>14978.5</v>
      </c>
      <c r="J379">
        <v>14654.920898</v>
      </c>
      <c r="L379" t="str">
        <f t="shared" si="42"/>
        <v>16MAY2024:18:00:00</v>
      </c>
      <c r="M379">
        <v>19</v>
      </c>
      <c r="N379">
        <f t="shared" si="43"/>
        <v>2071.6103510000012</v>
      </c>
      <c r="O379" t="str">
        <f t="shared" si="38"/>
        <v/>
      </c>
      <c r="P379">
        <f t="shared" si="39"/>
        <v>2071.6103510000012</v>
      </c>
      <c r="Q379" t="str">
        <f t="shared" si="40"/>
        <v/>
      </c>
      <c r="R379">
        <f t="shared" si="41"/>
        <v>1</v>
      </c>
      <c r="S379">
        <f t="shared" si="44"/>
        <v>16.599456202833228</v>
      </c>
    </row>
    <row r="380" spans="1:19" x14ac:dyDescent="0.25">
      <c r="A380" t="s">
        <v>405</v>
      </c>
      <c r="B380">
        <v>12438.833008</v>
      </c>
      <c r="C380">
        <v>14264.299805000001</v>
      </c>
      <c r="D380">
        <v>14454.926758</v>
      </c>
      <c r="E380">
        <v>14415.444336</v>
      </c>
      <c r="F380">
        <v>14420.5</v>
      </c>
      <c r="G380">
        <v>14264.299805000001</v>
      </c>
      <c r="H380">
        <v>14040.200194999999</v>
      </c>
      <c r="I380">
        <v>14646.599609000001</v>
      </c>
      <c r="J380">
        <v>14365.305664</v>
      </c>
      <c r="L380" t="str">
        <f t="shared" si="42"/>
        <v>16MAY2024:19:00:00</v>
      </c>
      <c r="M380">
        <v>20</v>
      </c>
      <c r="N380">
        <f t="shared" si="43"/>
        <v>1825.466797000001</v>
      </c>
      <c r="O380" t="str">
        <f t="shared" si="38"/>
        <v/>
      </c>
      <c r="P380">
        <f t="shared" si="39"/>
        <v>1825.466797000001</v>
      </c>
      <c r="Q380" t="str">
        <f t="shared" si="40"/>
        <v/>
      </c>
      <c r="R380">
        <f t="shared" si="41"/>
        <v>1</v>
      </c>
      <c r="S380">
        <f t="shared" si="44"/>
        <v>14.675547101773592</v>
      </c>
    </row>
    <row r="381" spans="1:19" x14ac:dyDescent="0.25">
      <c r="A381" t="s">
        <v>406</v>
      </c>
      <c r="B381">
        <v>12317.170898</v>
      </c>
      <c r="C381">
        <v>13948.5</v>
      </c>
      <c r="D381">
        <v>14051.118164</v>
      </c>
      <c r="E381">
        <v>13983.907227</v>
      </c>
      <c r="F381">
        <v>14135.5</v>
      </c>
      <c r="G381">
        <v>13948.5</v>
      </c>
      <c r="H381">
        <v>13755.900390999999</v>
      </c>
      <c r="I381">
        <v>14296.900390999999</v>
      </c>
      <c r="J381">
        <v>14037.583008</v>
      </c>
      <c r="L381" t="str">
        <f t="shared" si="42"/>
        <v>16MAY2024:20:00:00</v>
      </c>
      <c r="M381">
        <v>21</v>
      </c>
      <c r="N381">
        <f t="shared" si="43"/>
        <v>1631.3291019999997</v>
      </c>
      <c r="O381" t="str">
        <f t="shared" si="38"/>
        <v/>
      </c>
      <c r="P381">
        <f t="shared" si="39"/>
        <v>1631.3291019999997</v>
      </c>
      <c r="Q381" t="str">
        <f t="shared" si="40"/>
        <v/>
      </c>
      <c r="R381">
        <f t="shared" si="41"/>
        <v>1</v>
      </c>
      <c r="S381">
        <f t="shared" si="44"/>
        <v>13.244349010898976</v>
      </c>
    </row>
    <row r="382" spans="1:19" x14ac:dyDescent="0.25">
      <c r="A382" t="s">
        <v>407</v>
      </c>
      <c r="B382">
        <v>12555.111328000001</v>
      </c>
      <c r="C382">
        <v>13781</v>
      </c>
      <c r="D382">
        <v>13819.161133</v>
      </c>
      <c r="E382">
        <v>13713.333008</v>
      </c>
      <c r="F382">
        <v>13949.900390999999</v>
      </c>
      <c r="G382">
        <v>13781</v>
      </c>
      <c r="H382">
        <v>13847.400390999999</v>
      </c>
      <c r="I382">
        <v>14197.700194999999</v>
      </c>
      <c r="J382">
        <v>13919.033203000001</v>
      </c>
      <c r="L382" t="str">
        <f t="shared" si="42"/>
        <v>16MAY2024:21:00:00</v>
      </c>
      <c r="M382">
        <v>22</v>
      </c>
      <c r="N382">
        <f t="shared" si="43"/>
        <v>1225.8886719999991</v>
      </c>
      <c r="O382" t="str">
        <f t="shared" si="38"/>
        <v/>
      </c>
      <c r="P382">
        <f t="shared" si="39"/>
        <v>1225.8886719999991</v>
      </c>
      <c r="Q382" t="str">
        <f t="shared" si="40"/>
        <v/>
      </c>
      <c r="R382">
        <f t="shared" si="41"/>
        <v>1</v>
      </c>
      <c r="S382">
        <f t="shared" si="44"/>
        <v>9.7640605485198861</v>
      </c>
    </row>
    <row r="383" spans="1:19" x14ac:dyDescent="0.25">
      <c r="A383" t="s">
        <v>408</v>
      </c>
      <c r="B383">
        <v>12477.798828000001</v>
      </c>
      <c r="C383">
        <v>13567.400390999999</v>
      </c>
      <c r="D383">
        <v>14008.604492</v>
      </c>
      <c r="E383">
        <v>13946.470703000001</v>
      </c>
      <c r="F383">
        <v>13662.900390999999</v>
      </c>
      <c r="G383">
        <v>13567.400390999999</v>
      </c>
      <c r="H383">
        <v>13575.200194999999</v>
      </c>
      <c r="I383">
        <v>13904.099609000001</v>
      </c>
      <c r="J383">
        <v>13743.641602</v>
      </c>
      <c r="L383" t="str">
        <f t="shared" si="42"/>
        <v>16MAY2024:22:00:00</v>
      </c>
      <c r="M383">
        <v>23</v>
      </c>
      <c r="N383">
        <f t="shared" si="43"/>
        <v>1089.6015629999984</v>
      </c>
      <c r="O383" t="str">
        <f t="shared" si="38"/>
        <v/>
      </c>
      <c r="P383">
        <f t="shared" si="39"/>
        <v>1089.6015629999984</v>
      </c>
      <c r="Q383" t="str">
        <f t="shared" si="40"/>
        <v/>
      </c>
      <c r="R383">
        <f t="shared" si="41"/>
        <v>1</v>
      </c>
      <c r="S383">
        <f t="shared" si="44"/>
        <v>8.7323219264839249</v>
      </c>
    </row>
    <row r="384" spans="1:19" x14ac:dyDescent="0.25">
      <c r="A384" t="s">
        <v>409</v>
      </c>
      <c r="B384">
        <v>11769.941406</v>
      </c>
      <c r="C384">
        <v>12734.5</v>
      </c>
      <c r="D384">
        <v>13113.820313</v>
      </c>
      <c r="E384">
        <v>13108.061523</v>
      </c>
      <c r="F384">
        <v>12798.099609000001</v>
      </c>
      <c r="G384">
        <v>12734.5</v>
      </c>
      <c r="H384">
        <v>12671.400390999999</v>
      </c>
      <c r="I384">
        <v>13024.900390999999</v>
      </c>
      <c r="J384">
        <v>12868.544921999999</v>
      </c>
      <c r="L384" t="str">
        <f t="shared" si="42"/>
        <v>16MAY2024:23:00:00</v>
      </c>
      <c r="M384">
        <v>24</v>
      </c>
      <c r="N384">
        <f t="shared" si="43"/>
        <v>964.55859400000008</v>
      </c>
      <c r="O384" t="str">
        <f t="shared" si="38"/>
        <v/>
      </c>
      <c r="P384">
        <f t="shared" si="39"/>
        <v>964.55859400000008</v>
      </c>
      <c r="Q384" t="str">
        <f t="shared" si="40"/>
        <v/>
      </c>
      <c r="R384">
        <f t="shared" si="41"/>
        <v>1</v>
      </c>
      <c r="S384">
        <f t="shared" si="44"/>
        <v>8.195101069137813</v>
      </c>
    </row>
    <row r="385" spans="1:19" x14ac:dyDescent="0.25">
      <c r="A385" t="s">
        <v>410</v>
      </c>
      <c r="B385">
        <v>10867.535156</v>
      </c>
      <c r="C385">
        <v>11705.5</v>
      </c>
      <c r="D385">
        <v>11916.430664</v>
      </c>
      <c r="E385">
        <v>11958.738281</v>
      </c>
      <c r="F385">
        <v>11797.599609000001</v>
      </c>
      <c r="G385">
        <v>11705.5</v>
      </c>
      <c r="H385">
        <v>11649.400390999999</v>
      </c>
      <c r="I385">
        <v>12000.700194999999</v>
      </c>
      <c r="J385">
        <v>11813.925781</v>
      </c>
      <c r="L385" t="str">
        <f t="shared" si="42"/>
        <v>17MAY2024:00:00:00</v>
      </c>
      <c r="M385">
        <v>1</v>
      </c>
      <c r="N385">
        <f t="shared" si="43"/>
        <v>837.96484400000008</v>
      </c>
      <c r="O385" t="str">
        <f t="shared" si="38"/>
        <v/>
      </c>
      <c r="P385">
        <f t="shared" si="39"/>
        <v>837.96484400000008</v>
      </c>
      <c r="Q385" t="str">
        <f t="shared" si="40"/>
        <v/>
      </c>
      <c r="R385">
        <f t="shared" si="41"/>
        <v>1</v>
      </c>
      <c r="S385">
        <f t="shared" si="44"/>
        <v>7.710716661793886</v>
      </c>
    </row>
    <row r="386" spans="1:19" x14ac:dyDescent="0.25">
      <c r="A386" t="s">
        <v>411</v>
      </c>
      <c r="B386">
        <v>10193.538086</v>
      </c>
      <c r="C386">
        <v>11272.099609000001</v>
      </c>
      <c r="D386">
        <v>10722.365234000001</v>
      </c>
      <c r="E386">
        <v>10784.642578000001</v>
      </c>
      <c r="F386">
        <v>11361.299805000001</v>
      </c>
      <c r="G386">
        <v>10978.799805000001</v>
      </c>
      <c r="H386">
        <v>10664.299805000001</v>
      </c>
      <c r="I386">
        <v>11272.099609000001</v>
      </c>
      <c r="J386">
        <v>10999.773438</v>
      </c>
      <c r="L386" t="str">
        <f t="shared" si="42"/>
        <v>17MAY2024:01:00:00</v>
      </c>
      <c r="M386">
        <v>2</v>
      </c>
      <c r="N386">
        <f t="shared" si="43"/>
        <v>1078.5615230000003</v>
      </c>
      <c r="O386" t="str">
        <f t="shared" si="38"/>
        <v/>
      </c>
      <c r="P386">
        <f t="shared" si="39"/>
        <v>1078.5615230000003</v>
      </c>
      <c r="Q386" t="str">
        <f t="shared" si="40"/>
        <v/>
      </c>
      <c r="R386">
        <f t="shared" si="41"/>
        <v>1</v>
      </c>
      <c r="S386">
        <f t="shared" si="44"/>
        <v>10.58083575987534</v>
      </c>
    </row>
    <row r="387" spans="1:19" x14ac:dyDescent="0.25">
      <c r="A387" t="s">
        <v>412</v>
      </c>
      <c r="B387">
        <v>9710.3769530999998</v>
      </c>
      <c r="C387">
        <v>10562.700194999999</v>
      </c>
      <c r="D387">
        <v>10133.354492</v>
      </c>
      <c r="E387">
        <v>10216.5625</v>
      </c>
      <c r="F387">
        <v>10615.599609000001</v>
      </c>
      <c r="G387">
        <v>10393.900390999999</v>
      </c>
      <c r="H387">
        <v>9971.3496094000002</v>
      </c>
      <c r="I387">
        <v>10562.700194999999</v>
      </c>
      <c r="J387">
        <v>10335.380859000001</v>
      </c>
      <c r="L387" t="str">
        <f t="shared" si="42"/>
        <v>17MAY2024:02:00:00</v>
      </c>
      <c r="M387">
        <v>3</v>
      </c>
      <c r="N387">
        <f t="shared" si="43"/>
        <v>852.32324189999963</v>
      </c>
      <c r="O387" t="str">
        <f t="shared" ref="O387:O450" si="45">IF(N387&lt;0,N387,"")</f>
        <v/>
      </c>
      <c r="P387">
        <f t="shared" ref="P387:P450" si="46">IF(N387&gt;0,N387,"")</f>
        <v>852.32324189999963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8.7774475287274889</v>
      </c>
    </row>
    <row r="388" spans="1:19" x14ac:dyDescent="0.25">
      <c r="A388" t="s">
        <v>413</v>
      </c>
      <c r="B388">
        <v>9389.5957030999998</v>
      </c>
      <c r="C388">
        <v>10086.700194999999</v>
      </c>
      <c r="D388">
        <v>9796.2675780999998</v>
      </c>
      <c r="E388">
        <v>9893.5869141000003</v>
      </c>
      <c r="F388">
        <v>10125.5</v>
      </c>
      <c r="G388">
        <v>9970.8798827999999</v>
      </c>
      <c r="H388">
        <v>9514.0703125</v>
      </c>
      <c r="I388">
        <v>10086.700194999999</v>
      </c>
      <c r="J388">
        <v>9898.6835938000004</v>
      </c>
      <c r="L388" t="str">
        <f t="shared" ref="L388:L451" si="49">A388</f>
        <v>17MAY2024:03:00:00</v>
      </c>
      <c r="M388">
        <v>4</v>
      </c>
      <c r="N388">
        <f t="shared" ref="N388:N451" si="50">C388-B388</f>
        <v>697.10449189999963</v>
      </c>
      <c r="O388" t="str">
        <f t="shared" si="45"/>
        <v/>
      </c>
      <c r="P388">
        <f t="shared" si="46"/>
        <v>697.10449189999963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7.4242226602988755</v>
      </c>
    </row>
    <row r="389" spans="1:19" x14ac:dyDescent="0.25">
      <c r="A389" t="s">
        <v>414</v>
      </c>
      <c r="B389">
        <v>9196.5976563000004</v>
      </c>
      <c r="C389">
        <v>9782.4101563000004</v>
      </c>
      <c r="D389">
        <v>9586.3554688000004</v>
      </c>
      <c r="E389">
        <v>9708.3203125</v>
      </c>
      <c r="F389">
        <v>9798.7197266000003</v>
      </c>
      <c r="G389">
        <v>9730.0800780999998</v>
      </c>
      <c r="H389">
        <v>9358.2695313000004</v>
      </c>
      <c r="I389">
        <v>9782.4101563000004</v>
      </c>
      <c r="J389">
        <v>9651.1669922000001</v>
      </c>
      <c r="L389" t="str">
        <f t="shared" si="49"/>
        <v>17MAY2024:04:00:00</v>
      </c>
      <c r="M389">
        <v>5</v>
      </c>
      <c r="N389">
        <f t="shared" si="50"/>
        <v>585.8125</v>
      </c>
      <c r="O389" t="str">
        <f t="shared" si="45"/>
        <v/>
      </c>
      <c r="P389">
        <f t="shared" si="46"/>
        <v>585.8125</v>
      </c>
      <c r="Q389" t="str">
        <f t="shared" si="47"/>
        <v/>
      </c>
      <c r="R389">
        <f t="shared" si="48"/>
        <v>1</v>
      </c>
      <c r="S389">
        <f t="shared" si="51"/>
        <v>6.3698828837934141</v>
      </c>
    </row>
    <row r="390" spans="1:19" x14ac:dyDescent="0.25">
      <c r="A390" t="s">
        <v>415</v>
      </c>
      <c r="B390">
        <v>9354.5654297000001</v>
      </c>
      <c r="C390">
        <v>9744.0400391000003</v>
      </c>
      <c r="D390">
        <v>9743.4287108999997</v>
      </c>
      <c r="E390">
        <v>9894.5625</v>
      </c>
      <c r="F390">
        <v>9726.1699219000002</v>
      </c>
      <c r="G390">
        <v>9804.4199219000002</v>
      </c>
      <c r="H390">
        <v>9448.8203125</v>
      </c>
      <c r="I390">
        <v>9744.0400391000003</v>
      </c>
      <c r="J390">
        <v>9693.3759766000003</v>
      </c>
      <c r="L390" t="str">
        <f t="shared" si="49"/>
        <v>17MAY2024:05:00:00</v>
      </c>
      <c r="M390">
        <v>6</v>
      </c>
      <c r="N390">
        <f t="shared" si="50"/>
        <v>389.47460940000019</v>
      </c>
      <c r="O390" t="str">
        <f t="shared" si="45"/>
        <v/>
      </c>
      <c r="P390">
        <f t="shared" si="46"/>
        <v>389.47460940000019</v>
      </c>
      <c r="Q390" t="str">
        <f t="shared" si="47"/>
        <v/>
      </c>
      <c r="R390">
        <f t="shared" si="48"/>
        <v>1</v>
      </c>
      <c r="S390">
        <f t="shared" si="51"/>
        <v>4.1634708990697673</v>
      </c>
    </row>
    <row r="391" spans="1:19" x14ac:dyDescent="0.25">
      <c r="A391" t="s">
        <v>416</v>
      </c>
      <c r="B391">
        <v>9791.4902344000002</v>
      </c>
      <c r="C391">
        <v>10229</v>
      </c>
      <c r="D391">
        <v>10251.852539</v>
      </c>
      <c r="E391">
        <v>10434.001953000001</v>
      </c>
      <c r="F391">
        <v>10226.400390999999</v>
      </c>
      <c r="G391">
        <v>10240.599609000001</v>
      </c>
      <c r="H391">
        <v>9972.9599608999997</v>
      </c>
      <c r="I391">
        <v>10229</v>
      </c>
      <c r="J391">
        <v>10184.162109000001</v>
      </c>
      <c r="L391" t="str">
        <f t="shared" si="49"/>
        <v>17MAY2024:06:00:00</v>
      </c>
      <c r="M391">
        <v>7</v>
      </c>
      <c r="N391">
        <f t="shared" si="50"/>
        <v>437.50976559999981</v>
      </c>
      <c r="O391" t="str">
        <f t="shared" si="45"/>
        <v/>
      </c>
      <c r="P391">
        <f t="shared" si="46"/>
        <v>437.50976559999981</v>
      </c>
      <c r="Q391" t="str">
        <f t="shared" si="47"/>
        <v/>
      </c>
      <c r="R391">
        <f t="shared" si="48"/>
        <v>1</v>
      </c>
      <c r="S391">
        <f t="shared" si="51"/>
        <v>4.4682653521209312</v>
      </c>
    </row>
    <row r="392" spans="1:19" x14ac:dyDescent="0.25">
      <c r="A392" t="s">
        <v>417</v>
      </c>
      <c r="B392">
        <v>10626.575194999999</v>
      </c>
      <c r="C392">
        <v>11217.099609000001</v>
      </c>
      <c r="D392">
        <v>11184.556640999999</v>
      </c>
      <c r="E392">
        <v>11394.035156</v>
      </c>
      <c r="F392">
        <v>11220.5</v>
      </c>
      <c r="G392">
        <v>11208.700194999999</v>
      </c>
      <c r="H392">
        <v>10903.799805000001</v>
      </c>
      <c r="I392">
        <v>11217.099609000001</v>
      </c>
      <c r="J392">
        <v>11146.931640999999</v>
      </c>
      <c r="L392" t="str">
        <f t="shared" si="49"/>
        <v>17MAY2024:07:00:00</v>
      </c>
      <c r="M392">
        <v>8</v>
      </c>
      <c r="N392">
        <f t="shared" si="50"/>
        <v>590.52441400000134</v>
      </c>
      <c r="O392" t="str">
        <f t="shared" si="45"/>
        <v/>
      </c>
      <c r="P392">
        <f t="shared" si="46"/>
        <v>590.52441400000134</v>
      </c>
      <c r="Q392" t="str">
        <f t="shared" si="47"/>
        <v/>
      </c>
      <c r="R392">
        <f t="shared" si="48"/>
        <v>1</v>
      </c>
      <c r="S392">
        <f t="shared" si="51"/>
        <v>5.5570529842752538</v>
      </c>
    </row>
    <row r="393" spans="1:19" x14ac:dyDescent="0.25">
      <c r="A393" t="s">
        <v>418</v>
      </c>
      <c r="B393">
        <v>11275.630859000001</v>
      </c>
      <c r="C393">
        <v>11785.799805000001</v>
      </c>
      <c r="D393">
        <v>11726.072265999999</v>
      </c>
      <c r="E393">
        <v>11995.278319999999</v>
      </c>
      <c r="F393">
        <v>11809.400390999999</v>
      </c>
      <c r="G393">
        <v>11713.799805000001</v>
      </c>
      <c r="H393">
        <v>11433.599609000001</v>
      </c>
      <c r="I393">
        <v>11785.799805000001</v>
      </c>
      <c r="J393">
        <v>11693.734375</v>
      </c>
      <c r="L393" t="str">
        <f t="shared" si="49"/>
        <v>17MAY2024:08:00:00</v>
      </c>
      <c r="M393">
        <v>9</v>
      </c>
      <c r="N393">
        <f t="shared" si="50"/>
        <v>510.16894599999978</v>
      </c>
      <c r="O393" t="str">
        <f t="shared" si="45"/>
        <v/>
      </c>
      <c r="P393">
        <f t="shared" si="46"/>
        <v>510.16894599999978</v>
      </c>
      <c r="Q393" t="str">
        <f t="shared" si="47"/>
        <v/>
      </c>
      <c r="R393">
        <f t="shared" si="48"/>
        <v>1</v>
      </c>
      <c r="S393">
        <f t="shared" si="51"/>
        <v>4.5245268524624711</v>
      </c>
    </row>
    <row r="394" spans="1:19" x14ac:dyDescent="0.25">
      <c r="A394" t="s">
        <v>419</v>
      </c>
      <c r="B394">
        <v>11621.654296999999</v>
      </c>
      <c r="C394">
        <v>12106.099609000001</v>
      </c>
      <c r="D394">
        <v>12007.304688</v>
      </c>
      <c r="E394">
        <v>12319.883789</v>
      </c>
      <c r="F394">
        <v>12134.799805000001</v>
      </c>
      <c r="G394">
        <v>12012.099609000001</v>
      </c>
      <c r="H394">
        <v>11719.099609000001</v>
      </c>
      <c r="I394">
        <v>12106.099609000001</v>
      </c>
      <c r="J394">
        <v>11995.880859000001</v>
      </c>
      <c r="L394" t="str">
        <f t="shared" si="49"/>
        <v>17MAY2024:09:00:00</v>
      </c>
      <c r="M394">
        <v>10</v>
      </c>
      <c r="N394">
        <f t="shared" si="50"/>
        <v>484.44531200000165</v>
      </c>
      <c r="O394" t="str">
        <f t="shared" si="45"/>
        <v/>
      </c>
      <c r="P394">
        <f t="shared" si="46"/>
        <v>484.44531200000165</v>
      </c>
      <c r="Q394" t="str">
        <f t="shared" si="47"/>
        <v/>
      </c>
      <c r="R394">
        <f t="shared" si="48"/>
        <v>1</v>
      </c>
      <c r="S394">
        <f t="shared" si="51"/>
        <v>4.1684711971260047</v>
      </c>
    </row>
    <row r="395" spans="1:19" x14ac:dyDescent="0.25">
      <c r="A395" t="s">
        <v>420</v>
      </c>
      <c r="B395">
        <v>12119.116211</v>
      </c>
      <c r="C395">
        <v>12643.700194999999</v>
      </c>
      <c r="D395">
        <v>12245.098633</v>
      </c>
      <c r="E395">
        <v>12581.480469</v>
      </c>
      <c r="F395">
        <v>12677.700194999999</v>
      </c>
      <c r="G395">
        <v>12528.799805000001</v>
      </c>
      <c r="H395">
        <v>11991</v>
      </c>
      <c r="I395">
        <v>12643.700194999999</v>
      </c>
      <c r="J395">
        <v>12417.259765999999</v>
      </c>
      <c r="L395" t="str">
        <f t="shared" si="49"/>
        <v>17MAY2024:10:00:00</v>
      </c>
      <c r="M395">
        <v>11</v>
      </c>
      <c r="N395">
        <f t="shared" si="50"/>
        <v>524.58398399999896</v>
      </c>
      <c r="O395" t="str">
        <f t="shared" si="45"/>
        <v/>
      </c>
      <c r="P395">
        <f t="shared" si="46"/>
        <v>524.58398399999896</v>
      </c>
      <c r="Q395" t="str">
        <f t="shared" si="47"/>
        <v/>
      </c>
      <c r="R395">
        <f t="shared" si="48"/>
        <v>1</v>
      </c>
      <c r="S395">
        <f t="shared" si="51"/>
        <v>4.3285663316262015</v>
      </c>
    </row>
    <row r="396" spans="1:19" x14ac:dyDescent="0.25">
      <c r="A396" t="s">
        <v>421</v>
      </c>
      <c r="B396">
        <v>12654.869140999999</v>
      </c>
      <c r="C396">
        <v>13302.299805000001</v>
      </c>
      <c r="D396">
        <v>12699.441406</v>
      </c>
      <c r="E396">
        <v>12975.300781</v>
      </c>
      <c r="F396">
        <v>13352.599609000001</v>
      </c>
      <c r="G396">
        <v>13129.799805000001</v>
      </c>
      <c r="H396">
        <v>12161.200194999999</v>
      </c>
      <c r="I396">
        <v>13302.299805000001</v>
      </c>
      <c r="J396">
        <v>12929.068359000001</v>
      </c>
      <c r="L396" t="str">
        <f t="shared" si="49"/>
        <v>17MAY2024:11:00:00</v>
      </c>
      <c r="M396">
        <v>12</v>
      </c>
      <c r="N396">
        <f t="shared" si="50"/>
        <v>647.43066400000134</v>
      </c>
      <c r="O396" t="str">
        <f t="shared" si="45"/>
        <v/>
      </c>
      <c r="P396">
        <f t="shared" si="46"/>
        <v>647.43066400000134</v>
      </c>
      <c r="Q396" t="str">
        <f t="shared" si="47"/>
        <v/>
      </c>
      <c r="R396">
        <f t="shared" si="48"/>
        <v>1</v>
      </c>
      <c r="S396">
        <f t="shared" si="51"/>
        <v>5.1160597299455031</v>
      </c>
    </row>
    <row r="397" spans="1:19" x14ac:dyDescent="0.25">
      <c r="A397" t="s">
        <v>422</v>
      </c>
      <c r="B397">
        <v>13261.4375</v>
      </c>
      <c r="C397">
        <v>13869.900390999999</v>
      </c>
      <c r="D397">
        <v>13022.852539</v>
      </c>
      <c r="E397">
        <v>13275.254883</v>
      </c>
      <c r="F397">
        <v>13946.200194999999</v>
      </c>
      <c r="G397">
        <v>13617.400390999999</v>
      </c>
      <c r="H397">
        <v>12438</v>
      </c>
      <c r="I397">
        <v>13869.900390999999</v>
      </c>
      <c r="J397">
        <v>13378.871094</v>
      </c>
      <c r="L397" t="str">
        <f t="shared" si="49"/>
        <v>17MAY2024:12:00:00</v>
      </c>
      <c r="M397">
        <v>13</v>
      </c>
      <c r="N397">
        <f t="shared" si="50"/>
        <v>608.46289099999922</v>
      </c>
      <c r="O397" t="str">
        <f t="shared" si="45"/>
        <v/>
      </c>
      <c r="P397">
        <f t="shared" si="46"/>
        <v>608.46289099999922</v>
      </c>
      <c r="Q397" t="str">
        <f t="shared" si="47"/>
        <v/>
      </c>
      <c r="R397">
        <f t="shared" si="48"/>
        <v>1</v>
      </c>
      <c r="S397">
        <f t="shared" si="51"/>
        <v>4.5882121828798663</v>
      </c>
    </row>
    <row r="398" spans="1:19" x14ac:dyDescent="0.25">
      <c r="A398" t="s">
        <v>423</v>
      </c>
      <c r="B398">
        <v>13939.638671999999</v>
      </c>
      <c r="C398">
        <v>14379.200194999999</v>
      </c>
      <c r="D398">
        <v>13648.878906</v>
      </c>
      <c r="E398">
        <v>13790.850586</v>
      </c>
      <c r="F398">
        <v>14449.400390999999</v>
      </c>
      <c r="G398">
        <v>14139</v>
      </c>
      <c r="H398">
        <v>12830.299805000001</v>
      </c>
      <c r="I398">
        <v>14379.200194999999</v>
      </c>
      <c r="J398">
        <v>13889.355469</v>
      </c>
      <c r="L398" t="str">
        <f t="shared" si="49"/>
        <v>17MAY2024:13:00:00</v>
      </c>
      <c r="M398">
        <v>14</v>
      </c>
      <c r="N398">
        <f t="shared" si="50"/>
        <v>439.56152300000031</v>
      </c>
      <c r="O398" t="str">
        <f t="shared" si="45"/>
        <v/>
      </c>
      <c r="P398">
        <f t="shared" si="46"/>
        <v>439.56152300000031</v>
      </c>
      <c r="Q398" t="str">
        <f t="shared" si="47"/>
        <v/>
      </c>
      <c r="R398">
        <f t="shared" si="48"/>
        <v>1</v>
      </c>
      <c r="S398">
        <f t="shared" si="51"/>
        <v>3.1533207807095467</v>
      </c>
    </row>
    <row r="399" spans="1:19" x14ac:dyDescent="0.25">
      <c r="A399" t="s">
        <v>424</v>
      </c>
      <c r="B399">
        <v>14783.177734000001</v>
      </c>
      <c r="C399">
        <v>14989.900390999999</v>
      </c>
      <c r="D399">
        <v>14225.327148</v>
      </c>
      <c r="E399">
        <v>14290.424805000001</v>
      </c>
      <c r="F399">
        <v>15104.700194999999</v>
      </c>
      <c r="G399">
        <v>14598.099609000001</v>
      </c>
      <c r="H399">
        <v>13306.799805000001</v>
      </c>
      <c r="I399">
        <v>14989.900390999999</v>
      </c>
      <c r="J399">
        <v>14444.966796999999</v>
      </c>
      <c r="L399" t="str">
        <f t="shared" si="49"/>
        <v>17MAY2024:14:00:00</v>
      </c>
      <c r="M399">
        <v>15</v>
      </c>
      <c r="N399">
        <f t="shared" si="50"/>
        <v>206.72265699999843</v>
      </c>
      <c r="O399" t="str">
        <f t="shared" si="45"/>
        <v/>
      </c>
      <c r="P399">
        <f t="shared" si="46"/>
        <v>206.72265699999843</v>
      </c>
      <c r="Q399" t="str">
        <f t="shared" si="47"/>
        <v/>
      </c>
      <c r="R399">
        <f t="shared" si="48"/>
        <v>1</v>
      </c>
      <c r="S399">
        <f t="shared" si="51"/>
        <v>1.3983641455149025</v>
      </c>
    </row>
    <row r="400" spans="1:19" x14ac:dyDescent="0.25">
      <c r="A400" t="s">
        <v>425</v>
      </c>
      <c r="B400">
        <v>15678.631836</v>
      </c>
      <c r="C400">
        <v>15672.200194999999</v>
      </c>
      <c r="D400">
        <v>14666.403319999999</v>
      </c>
      <c r="E400">
        <v>14971.027344</v>
      </c>
      <c r="F400">
        <v>15772.299805000001</v>
      </c>
      <c r="G400">
        <v>15336</v>
      </c>
      <c r="H400">
        <v>13725.599609000001</v>
      </c>
      <c r="I400">
        <v>15672.200194999999</v>
      </c>
      <c r="J400">
        <v>15034.500977</v>
      </c>
      <c r="L400" t="str">
        <f t="shared" si="49"/>
        <v>17MAY2024:15:00:00</v>
      </c>
      <c r="M400">
        <v>16</v>
      </c>
      <c r="N400">
        <f t="shared" si="50"/>
        <v>-6.4316410000010364</v>
      </c>
      <c r="O400">
        <f t="shared" si="45"/>
        <v>-6.4316410000010364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4.1021697985363904E-2</v>
      </c>
    </row>
    <row r="401" spans="1:19" x14ac:dyDescent="0.25">
      <c r="A401" t="s">
        <v>426</v>
      </c>
      <c r="B401">
        <v>16244.780273</v>
      </c>
      <c r="C401">
        <v>16222.599609000001</v>
      </c>
      <c r="D401">
        <v>14951.28125</v>
      </c>
      <c r="E401">
        <v>15401.478515999999</v>
      </c>
      <c r="F401">
        <v>16337.200194999999</v>
      </c>
      <c r="G401">
        <v>15844.400390999999</v>
      </c>
      <c r="H401">
        <v>13978.5</v>
      </c>
      <c r="I401">
        <v>16222.599609000001</v>
      </c>
      <c r="J401">
        <v>15466.796875</v>
      </c>
      <c r="L401" t="str">
        <f t="shared" si="49"/>
        <v>17MAY2024:16:00:00</v>
      </c>
      <c r="M401">
        <v>17</v>
      </c>
      <c r="N401">
        <f t="shared" si="50"/>
        <v>-22.180663999999524</v>
      </c>
      <c r="O401">
        <f t="shared" si="45"/>
        <v>-22.180663999999524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0.13654025248261065</v>
      </c>
    </row>
    <row r="402" spans="1:19" x14ac:dyDescent="0.25">
      <c r="A402" t="s">
        <v>427</v>
      </c>
      <c r="B402">
        <v>16846.771484000001</v>
      </c>
      <c r="C402">
        <v>16694.400390999999</v>
      </c>
      <c r="D402">
        <v>15287.898438</v>
      </c>
      <c r="E402">
        <v>15841.403319999999</v>
      </c>
      <c r="F402">
        <v>16816.300781000002</v>
      </c>
      <c r="G402">
        <v>16279.799805000001</v>
      </c>
      <c r="H402">
        <v>14192.799805000001</v>
      </c>
      <c r="I402">
        <v>16694.400390999999</v>
      </c>
      <c r="J402">
        <v>15854.239258</v>
      </c>
      <c r="L402" t="str">
        <f t="shared" si="49"/>
        <v>17MAY2024:17:00:00</v>
      </c>
      <c r="M402">
        <v>18</v>
      </c>
      <c r="N402">
        <f t="shared" si="50"/>
        <v>-152.37109300000157</v>
      </c>
      <c r="O402">
        <f t="shared" si="45"/>
        <v>-152.37109300000157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0.90445277983804795</v>
      </c>
    </row>
    <row r="403" spans="1:19" x14ac:dyDescent="0.25">
      <c r="A403" t="s">
        <v>428</v>
      </c>
      <c r="B403">
        <v>17114.195313</v>
      </c>
      <c r="C403">
        <v>16652.300781000002</v>
      </c>
      <c r="D403">
        <v>15560.671875</v>
      </c>
      <c r="E403">
        <v>16014.846680000001</v>
      </c>
      <c r="F403">
        <v>16767.800781000002</v>
      </c>
      <c r="G403">
        <v>16233.599609000001</v>
      </c>
      <c r="H403">
        <v>14186.299805000001</v>
      </c>
      <c r="I403">
        <v>16652.300781000002</v>
      </c>
      <c r="J403">
        <v>15880.134765999999</v>
      </c>
      <c r="L403" t="str">
        <f t="shared" si="49"/>
        <v>17MAY2024:18:00:00</v>
      </c>
      <c r="M403">
        <v>19</v>
      </c>
      <c r="N403">
        <f t="shared" si="50"/>
        <v>-461.89453199999843</v>
      </c>
      <c r="O403">
        <f t="shared" si="45"/>
        <v>-461.89453199999843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2.6988971643273336</v>
      </c>
    </row>
    <row r="404" spans="1:19" x14ac:dyDescent="0.25">
      <c r="A404" t="s">
        <v>429</v>
      </c>
      <c r="B404">
        <v>16934.839843999998</v>
      </c>
      <c r="C404">
        <v>16082</v>
      </c>
      <c r="D404">
        <v>15253.297852</v>
      </c>
      <c r="E404">
        <v>15755.836914</v>
      </c>
      <c r="F404">
        <v>16166.700194999999</v>
      </c>
      <c r="G404">
        <v>15764</v>
      </c>
      <c r="H404">
        <v>13882.700194999999</v>
      </c>
      <c r="I404">
        <v>16082</v>
      </c>
      <c r="J404">
        <v>15429.740234000001</v>
      </c>
      <c r="L404" t="str">
        <f t="shared" si="49"/>
        <v>17MAY2024:19:00:00</v>
      </c>
      <c r="M404">
        <v>20</v>
      </c>
      <c r="N404">
        <f t="shared" si="50"/>
        <v>-852.83984399999827</v>
      </c>
      <c r="O404">
        <f t="shared" si="45"/>
        <v>-852.83984399999827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5.0360077323208863</v>
      </c>
    </row>
    <row r="405" spans="1:19" x14ac:dyDescent="0.25">
      <c r="A405" t="s">
        <v>430</v>
      </c>
      <c r="B405">
        <v>16360.046875</v>
      </c>
      <c r="C405">
        <v>15351.299805000001</v>
      </c>
      <c r="D405">
        <v>14759.611328000001</v>
      </c>
      <c r="E405">
        <v>15166.324219</v>
      </c>
      <c r="F405">
        <v>15400.099609000001</v>
      </c>
      <c r="G405">
        <v>15150.700194999999</v>
      </c>
      <c r="H405">
        <v>13472</v>
      </c>
      <c r="I405">
        <v>15351.299805000001</v>
      </c>
      <c r="J405">
        <v>14826.742188</v>
      </c>
      <c r="L405" t="str">
        <f t="shared" si="49"/>
        <v>17MAY2024:20:00:00</v>
      </c>
      <c r="M405">
        <v>21</v>
      </c>
      <c r="N405">
        <f t="shared" si="50"/>
        <v>-1008.7470699999994</v>
      </c>
      <c r="O405">
        <f t="shared" si="45"/>
        <v>-1008.7470699999994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6.1659179689850339</v>
      </c>
    </row>
    <row r="406" spans="1:19" x14ac:dyDescent="0.25">
      <c r="A406" t="s">
        <v>431</v>
      </c>
      <c r="B406">
        <v>15499.415039</v>
      </c>
      <c r="C406">
        <v>15043.599609000001</v>
      </c>
      <c r="D406">
        <v>14584.434569999999</v>
      </c>
      <c r="E406">
        <v>14923.364258</v>
      </c>
      <c r="F406">
        <v>15103.200194999999</v>
      </c>
      <c r="G406">
        <v>14807.299805000001</v>
      </c>
      <c r="H406">
        <v>13342.200194999999</v>
      </c>
      <c r="I406">
        <v>15043.599609000001</v>
      </c>
      <c r="J406">
        <v>14576.147461</v>
      </c>
      <c r="L406" t="str">
        <f t="shared" si="49"/>
        <v>17MAY2024:21:00:00</v>
      </c>
      <c r="M406">
        <v>22</v>
      </c>
      <c r="N406">
        <f t="shared" si="50"/>
        <v>-455.81542999999874</v>
      </c>
      <c r="O406">
        <f t="shared" si="45"/>
        <v>-455.81542999999874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2.9408556958637795</v>
      </c>
    </row>
    <row r="407" spans="1:19" x14ac:dyDescent="0.25">
      <c r="A407" t="s">
        <v>432</v>
      </c>
      <c r="B407">
        <v>14929.548828000001</v>
      </c>
      <c r="C407">
        <v>14633.200194999999</v>
      </c>
      <c r="D407">
        <v>14371.46875</v>
      </c>
      <c r="E407">
        <v>14672.088867</v>
      </c>
      <c r="F407">
        <v>14661.299805000001</v>
      </c>
      <c r="G407">
        <v>14506.700194999999</v>
      </c>
      <c r="H407">
        <v>13054.599609000001</v>
      </c>
      <c r="I407">
        <v>14633.200194999999</v>
      </c>
      <c r="J407">
        <v>14245.453125</v>
      </c>
      <c r="L407" t="str">
        <f t="shared" si="49"/>
        <v>17MAY2024:22:00:00</v>
      </c>
      <c r="M407">
        <v>23</v>
      </c>
      <c r="N407">
        <f t="shared" si="50"/>
        <v>-296.34863300000143</v>
      </c>
      <c r="O407">
        <f t="shared" si="45"/>
        <v>-296.34863300000143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1.984980500175644</v>
      </c>
    </row>
    <row r="408" spans="1:19" x14ac:dyDescent="0.25">
      <c r="A408" t="s">
        <v>433</v>
      </c>
      <c r="B408">
        <v>13994.173828000001</v>
      </c>
      <c r="C408">
        <v>13850.099609000001</v>
      </c>
      <c r="D408">
        <v>13441.445313</v>
      </c>
      <c r="E408">
        <v>13758.463867</v>
      </c>
      <c r="F408">
        <v>13862.5</v>
      </c>
      <c r="G408">
        <v>13779.700194999999</v>
      </c>
      <c r="H408">
        <v>12536.599609000001</v>
      </c>
      <c r="I408">
        <v>13850.099609000001</v>
      </c>
      <c r="J408">
        <v>13494.070313</v>
      </c>
      <c r="L408" t="str">
        <f t="shared" si="49"/>
        <v>17MAY2024:23:00:00</v>
      </c>
      <c r="M408">
        <v>24</v>
      </c>
      <c r="N408">
        <f t="shared" si="50"/>
        <v>-144.07421900000008</v>
      </c>
      <c r="O408">
        <f t="shared" si="45"/>
        <v>-144.07421900000008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1.0295300084934753</v>
      </c>
    </row>
    <row r="409" spans="1:19" x14ac:dyDescent="0.25">
      <c r="A409" t="s">
        <v>434</v>
      </c>
      <c r="B409">
        <v>12987.012694999999</v>
      </c>
      <c r="C409">
        <v>12847.900390999999</v>
      </c>
      <c r="D409">
        <v>12331.883789</v>
      </c>
      <c r="E409">
        <v>12581.510742</v>
      </c>
      <c r="F409">
        <v>12845.400390999999</v>
      </c>
      <c r="G409">
        <v>12825.299805000001</v>
      </c>
      <c r="H409">
        <v>11824.299805000001</v>
      </c>
      <c r="I409">
        <v>12847.900390999999</v>
      </c>
      <c r="J409">
        <v>12534.957031</v>
      </c>
      <c r="L409" t="str">
        <f t="shared" si="49"/>
        <v>18MAY2024:00:00:00</v>
      </c>
      <c r="M409">
        <v>1</v>
      </c>
      <c r="N409">
        <f t="shared" si="50"/>
        <v>-139.11230400000022</v>
      </c>
      <c r="O409">
        <f t="shared" si="45"/>
        <v>-139.11230400000022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1.0711647648851415</v>
      </c>
    </row>
    <row r="410" spans="1:19" x14ac:dyDescent="0.25">
      <c r="A410" t="s">
        <v>435</v>
      </c>
      <c r="B410">
        <v>12042.364258</v>
      </c>
      <c r="C410">
        <v>11921.599609000001</v>
      </c>
      <c r="D410">
        <v>11396.190430000001</v>
      </c>
      <c r="E410">
        <v>11451.908203000001</v>
      </c>
      <c r="F410">
        <v>11663.5</v>
      </c>
      <c r="G410">
        <v>11717.5</v>
      </c>
      <c r="H410">
        <v>11853.200194999999</v>
      </c>
      <c r="I410">
        <v>11921.599609000001</v>
      </c>
      <c r="J410">
        <v>11710.398438</v>
      </c>
      <c r="L410" t="str">
        <f t="shared" si="49"/>
        <v>18MAY2024:01:00:00</v>
      </c>
      <c r="M410">
        <v>2</v>
      </c>
      <c r="N410">
        <f t="shared" si="50"/>
        <v>-120.76464899999883</v>
      </c>
      <c r="O410">
        <f t="shared" si="45"/>
        <v>-120.76464899999883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1.0028317231790451</v>
      </c>
    </row>
    <row r="411" spans="1:19" x14ac:dyDescent="0.25">
      <c r="A411" t="s">
        <v>436</v>
      </c>
      <c r="B411">
        <v>11389.381836</v>
      </c>
      <c r="C411">
        <v>11354.400390999999</v>
      </c>
      <c r="D411">
        <v>10711.857421999999</v>
      </c>
      <c r="E411">
        <v>10759.104492</v>
      </c>
      <c r="F411">
        <v>11087.299805000001</v>
      </c>
      <c r="G411">
        <v>11215</v>
      </c>
      <c r="H411">
        <v>11100.799805000001</v>
      </c>
      <c r="I411">
        <v>11354.400390999999</v>
      </c>
      <c r="J411">
        <v>11093.871094</v>
      </c>
      <c r="L411" t="str">
        <f t="shared" si="49"/>
        <v>18MAY2024:02:00:00</v>
      </c>
      <c r="M411">
        <v>3</v>
      </c>
      <c r="N411">
        <f t="shared" si="50"/>
        <v>-34.981445000001258</v>
      </c>
      <c r="O411">
        <f t="shared" si="45"/>
        <v>-34.981445000001258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0.30714085719235917</v>
      </c>
    </row>
    <row r="412" spans="1:19" x14ac:dyDescent="0.25">
      <c r="A412" t="s">
        <v>437</v>
      </c>
      <c r="B412">
        <v>10881.865234000001</v>
      </c>
      <c r="C412">
        <v>10852.799805000001</v>
      </c>
      <c r="D412">
        <v>10149.3125</v>
      </c>
      <c r="E412">
        <v>10168.586914</v>
      </c>
      <c r="F412">
        <v>10653.5</v>
      </c>
      <c r="G412">
        <v>10825.299805000001</v>
      </c>
      <c r="H412">
        <v>10555.700194999999</v>
      </c>
      <c r="I412">
        <v>10852.799805000001</v>
      </c>
      <c r="J412">
        <v>10607.322265999999</v>
      </c>
      <c r="L412" t="str">
        <f t="shared" si="49"/>
        <v>18MAY2024:03:00:00</v>
      </c>
      <c r="M412">
        <v>4</v>
      </c>
      <c r="N412">
        <f t="shared" si="50"/>
        <v>-29.065429000000222</v>
      </c>
      <c r="O412">
        <f t="shared" si="45"/>
        <v>-29.065429000000222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0.26709969637545522</v>
      </c>
    </row>
    <row r="413" spans="1:19" x14ac:dyDescent="0.25">
      <c r="A413" t="s">
        <v>438</v>
      </c>
      <c r="B413">
        <v>10610.176758</v>
      </c>
      <c r="C413">
        <v>10451.400390999999</v>
      </c>
      <c r="D413">
        <v>9879.15625</v>
      </c>
      <c r="E413">
        <v>9924.7578125</v>
      </c>
      <c r="F413">
        <v>10199.700194999999</v>
      </c>
      <c r="G413">
        <v>10430</v>
      </c>
      <c r="H413">
        <v>10133.5</v>
      </c>
      <c r="I413">
        <v>10451.400390999999</v>
      </c>
      <c r="J413">
        <v>10218.751953000001</v>
      </c>
      <c r="L413" t="str">
        <f t="shared" si="49"/>
        <v>18MAY2024:04:00:00</v>
      </c>
      <c r="M413">
        <v>5</v>
      </c>
      <c r="N413">
        <f t="shared" si="50"/>
        <v>-158.77636700000039</v>
      </c>
      <c r="O413">
        <f t="shared" si="45"/>
        <v>-158.77636700000039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1.4964535522962339</v>
      </c>
    </row>
    <row r="414" spans="1:19" x14ac:dyDescent="0.25">
      <c r="A414" t="s">
        <v>439</v>
      </c>
      <c r="B414">
        <v>10413.546875</v>
      </c>
      <c r="C414">
        <v>10221.799805000001</v>
      </c>
      <c r="D414">
        <v>9806.625</v>
      </c>
      <c r="E414">
        <v>9811.6933594000002</v>
      </c>
      <c r="F414">
        <v>9936.5898438000004</v>
      </c>
      <c r="G414">
        <v>10207.099609000001</v>
      </c>
      <c r="H414">
        <v>9896.7001952999999</v>
      </c>
      <c r="I414">
        <v>10221.799805000001</v>
      </c>
      <c r="J414">
        <v>10013.763671999999</v>
      </c>
      <c r="L414" t="str">
        <f t="shared" si="49"/>
        <v>18MAY2024:05:00:00</v>
      </c>
      <c r="M414">
        <v>6</v>
      </c>
      <c r="N414">
        <f t="shared" si="50"/>
        <v>-191.74706999999944</v>
      </c>
      <c r="O414">
        <f t="shared" si="45"/>
        <v>-191.74706999999944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1.8413233483428233</v>
      </c>
    </row>
    <row r="415" spans="1:19" x14ac:dyDescent="0.25">
      <c r="A415" t="s">
        <v>440</v>
      </c>
      <c r="B415">
        <v>10352.421875</v>
      </c>
      <c r="C415">
        <v>10256.200194999999</v>
      </c>
      <c r="D415">
        <v>9815.3535155999998</v>
      </c>
      <c r="E415">
        <v>9864.9882813000004</v>
      </c>
      <c r="F415">
        <v>10039.700194999999</v>
      </c>
      <c r="G415">
        <v>10290.599609000001</v>
      </c>
      <c r="H415">
        <v>9947.8896483999997</v>
      </c>
      <c r="I415">
        <v>10256.200194999999</v>
      </c>
      <c r="J415">
        <v>10069.949219</v>
      </c>
      <c r="L415" t="str">
        <f t="shared" si="49"/>
        <v>18MAY2024:06:00:00</v>
      </c>
      <c r="M415">
        <v>7</v>
      </c>
      <c r="N415">
        <f t="shared" si="50"/>
        <v>-96.221680000000561</v>
      </c>
      <c r="O415">
        <f t="shared" si="45"/>
        <v>-96.221680000000561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0.92946057610312149</v>
      </c>
    </row>
    <row r="416" spans="1:19" x14ac:dyDescent="0.25">
      <c r="A416" t="s">
        <v>441</v>
      </c>
      <c r="B416">
        <v>10454.735352</v>
      </c>
      <c r="C416">
        <v>10284.900390999999</v>
      </c>
      <c r="D416">
        <v>10009.201171999999</v>
      </c>
      <c r="E416">
        <v>10070.040039</v>
      </c>
      <c r="F416">
        <v>10350.700194999999</v>
      </c>
      <c r="G416">
        <v>10480.799805000001</v>
      </c>
      <c r="H416">
        <v>10146.900390999999</v>
      </c>
      <c r="I416">
        <v>10284.900390999999</v>
      </c>
      <c r="J416">
        <v>10254.500977</v>
      </c>
      <c r="L416" t="str">
        <f t="shared" si="49"/>
        <v>18MAY2024:07:00:00</v>
      </c>
      <c r="M416">
        <v>8</v>
      </c>
      <c r="N416">
        <f t="shared" si="50"/>
        <v>-169.83496100000048</v>
      </c>
      <c r="O416">
        <f t="shared" si="45"/>
        <v>-169.83496100000048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1.6244788154059866</v>
      </c>
    </row>
    <row r="417" spans="1:19" x14ac:dyDescent="0.25">
      <c r="A417" t="s">
        <v>442</v>
      </c>
      <c r="B417">
        <v>11036.892578000001</v>
      </c>
      <c r="C417">
        <v>10616.799805000001</v>
      </c>
      <c r="D417">
        <v>10304.303711</v>
      </c>
      <c r="E417">
        <v>10392.147461</v>
      </c>
      <c r="F417">
        <v>10694.299805000001</v>
      </c>
      <c r="G417">
        <v>10832</v>
      </c>
      <c r="H417">
        <v>10461.700194999999</v>
      </c>
      <c r="I417">
        <v>10616.799805000001</v>
      </c>
      <c r="J417">
        <v>10581.821289</v>
      </c>
      <c r="L417" t="str">
        <f t="shared" si="49"/>
        <v>18MAY2024:08:00:00</v>
      </c>
      <c r="M417">
        <v>9</v>
      </c>
      <c r="N417">
        <f t="shared" si="50"/>
        <v>-420.09277300000031</v>
      </c>
      <c r="O417">
        <f t="shared" si="45"/>
        <v>-420.09277300000031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3.8062595067508163</v>
      </c>
    </row>
    <row r="418" spans="1:19" x14ac:dyDescent="0.25">
      <c r="A418" t="s">
        <v>443</v>
      </c>
      <c r="B418">
        <v>11956.045898</v>
      </c>
      <c r="C418">
        <v>11655.299805000001</v>
      </c>
      <c r="D418">
        <v>11208.4375</v>
      </c>
      <c r="E418">
        <v>11305.807617</v>
      </c>
      <c r="F418">
        <v>11524.700194999999</v>
      </c>
      <c r="G418">
        <v>11687.200194999999</v>
      </c>
      <c r="H418">
        <v>11428.599609000001</v>
      </c>
      <c r="I418">
        <v>11655.299805000001</v>
      </c>
      <c r="J418">
        <v>11500.847656</v>
      </c>
      <c r="L418" t="str">
        <f t="shared" si="49"/>
        <v>18MAY2024:09:00:00</v>
      </c>
      <c r="M418">
        <v>10</v>
      </c>
      <c r="N418">
        <f t="shared" si="50"/>
        <v>-300.74609299999975</v>
      </c>
      <c r="O418">
        <f t="shared" si="45"/>
        <v>-300.74609299999975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2.5154310678107081</v>
      </c>
    </row>
    <row r="419" spans="1:19" x14ac:dyDescent="0.25">
      <c r="A419" t="s">
        <v>444</v>
      </c>
      <c r="B419">
        <v>12989.753906</v>
      </c>
      <c r="C419">
        <v>12795.599609000001</v>
      </c>
      <c r="D419">
        <v>12240.897461</v>
      </c>
      <c r="E419">
        <v>12361.291015999999</v>
      </c>
      <c r="F419">
        <v>12635.200194999999</v>
      </c>
      <c r="G419">
        <v>12763.900390999999</v>
      </c>
      <c r="H419">
        <v>12576.099609000001</v>
      </c>
      <c r="I419">
        <v>12795.599609000001</v>
      </c>
      <c r="J419">
        <v>12602.339844</v>
      </c>
      <c r="L419" t="str">
        <f t="shared" si="49"/>
        <v>18MAY2024:10:00:00</v>
      </c>
      <c r="M419">
        <v>11</v>
      </c>
      <c r="N419">
        <f t="shared" si="50"/>
        <v>-194.15429699999913</v>
      </c>
      <c r="O419">
        <f t="shared" si="45"/>
        <v>-194.15429699999913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1.4946726351014148</v>
      </c>
    </row>
    <row r="420" spans="1:19" x14ac:dyDescent="0.25">
      <c r="A420" t="s">
        <v>445</v>
      </c>
      <c r="B420">
        <v>13967.383789</v>
      </c>
      <c r="C420">
        <v>13992.599609000001</v>
      </c>
      <c r="D420">
        <v>13477.747069999999</v>
      </c>
      <c r="E420">
        <v>13491.772461</v>
      </c>
      <c r="F420">
        <v>13819.099609000001</v>
      </c>
      <c r="G420">
        <v>13995.099609000001</v>
      </c>
      <c r="H420">
        <v>13699</v>
      </c>
      <c r="I420">
        <v>13992.599609000001</v>
      </c>
      <c r="J420">
        <v>13796.708984000001</v>
      </c>
      <c r="L420" t="str">
        <f t="shared" si="49"/>
        <v>18MAY2024:11:00:00</v>
      </c>
      <c r="M420">
        <v>12</v>
      </c>
      <c r="N420">
        <f t="shared" si="50"/>
        <v>25.215820000001258</v>
      </c>
      <c r="O420" t="str">
        <f t="shared" si="45"/>
        <v/>
      </c>
      <c r="P420">
        <f t="shared" si="46"/>
        <v>25.215820000001258</v>
      </c>
      <c r="Q420" t="str">
        <f t="shared" si="47"/>
        <v/>
      </c>
      <c r="R420">
        <f t="shared" si="48"/>
        <v>1</v>
      </c>
      <c r="S420">
        <f t="shared" si="51"/>
        <v>0.18053359441486785</v>
      </c>
    </row>
    <row r="421" spans="1:19" x14ac:dyDescent="0.25">
      <c r="A421" t="s">
        <v>446</v>
      </c>
      <c r="B421">
        <v>15038.997069999999</v>
      </c>
      <c r="C421">
        <v>14960.299805000001</v>
      </c>
      <c r="D421">
        <v>14424.003906</v>
      </c>
      <c r="E421">
        <v>14531.949219</v>
      </c>
      <c r="F421">
        <v>14793.400390999999</v>
      </c>
      <c r="G421">
        <v>14946.299805000001</v>
      </c>
      <c r="H421">
        <v>14723.400390999999</v>
      </c>
      <c r="I421">
        <v>14960.299805000001</v>
      </c>
      <c r="J421">
        <v>14769.482421999999</v>
      </c>
      <c r="L421" t="str">
        <f t="shared" si="49"/>
        <v>18MAY2024:12:00:00</v>
      </c>
      <c r="M421">
        <v>13</v>
      </c>
      <c r="N421">
        <f t="shared" si="50"/>
        <v>-78.697264999998879</v>
      </c>
      <c r="O421">
        <f t="shared" si="45"/>
        <v>-78.697264999998879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0.52328798678327615</v>
      </c>
    </row>
    <row r="422" spans="1:19" x14ac:dyDescent="0.25">
      <c r="A422" t="s">
        <v>447</v>
      </c>
      <c r="B422">
        <v>16192.907227</v>
      </c>
      <c r="C422">
        <v>15784.400390999999</v>
      </c>
      <c r="D422">
        <v>15374.622069999999</v>
      </c>
      <c r="E422">
        <v>15668.227539</v>
      </c>
      <c r="F422">
        <v>15636.799805000001</v>
      </c>
      <c r="G422">
        <v>15761.099609000001</v>
      </c>
      <c r="H422">
        <v>15657.5</v>
      </c>
      <c r="I422">
        <v>15784.400390999999</v>
      </c>
      <c r="J422">
        <v>15642.884765999999</v>
      </c>
      <c r="L422" t="str">
        <f t="shared" si="49"/>
        <v>18MAY2024:13:00:00</v>
      </c>
      <c r="M422">
        <v>14</v>
      </c>
      <c r="N422">
        <f t="shared" si="50"/>
        <v>-408.50683600000048</v>
      </c>
      <c r="O422">
        <f t="shared" si="45"/>
        <v>-408.50683600000048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2.5227516607941625</v>
      </c>
    </row>
    <row r="423" spans="1:19" x14ac:dyDescent="0.25">
      <c r="A423" t="s">
        <v>448</v>
      </c>
      <c r="B423">
        <v>17324.273438</v>
      </c>
      <c r="C423">
        <v>16553.800781000002</v>
      </c>
      <c r="D423">
        <v>16236.288086</v>
      </c>
      <c r="E423">
        <v>16504.152343999998</v>
      </c>
      <c r="F423">
        <v>16425.099609000001</v>
      </c>
      <c r="G423">
        <v>16512.5</v>
      </c>
      <c r="H423">
        <v>16517.599609000001</v>
      </c>
      <c r="I423">
        <v>16553.800781000002</v>
      </c>
      <c r="J423">
        <v>16449.056640999999</v>
      </c>
      <c r="L423" t="str">
        <f t="shared" si="49"/>
        <v>18MAY2024:14:00:00</v>
      </c>
      <c r="M423">
        <v>15</v>
      </c>
      <c r="N423">
        <f t="shared" si="50"/>
        <v>-770.47265699999843</v>
      </c>
      <c r="O423">
        <f t="shared" si="45"/>
        <v>-770.47265699999843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4.4473591331686206</v>
      </c>
    </row>
    <row r="424" spans="1:19" x14ac:dyDescent="0.25">
      <c r="A424" t="s">
        <v>449</v>
      </c>
      <c r="B424">
        <v>18271.617188</v>
      </c>
      <c r="C424">
        <v>17334.699218999998</v>
      </c>
      <c r="D424">
        <v>16731.966797000001</v>
      </c>
      <c r="E424">
        <v>17060.816406000002</v>
      </c>
      <c r="F424">
        <v>17185.099609000001</v>
      </c>
      <c r="G424">
        <v>17250.900390999999</v>
      </c>
      <c r="H424">
        <v>17354.199218999998</v>
      </c>
      <c r="I424">
        <v>17334.699218999998</v>
      </c>
      <c r="J424">
        <v>17171.373047000001</v>
      </c>
      <c r="L424" t="str">
        <f t="shared" si="49"/>
        <v>18MAY2024:15:00:00</v>
      </c>
      <c r="M424">
        <v>16</v>
      </c>
      <c r="N424">
        <f t="shared" si="50"/>
        <v>-936.9179690000019</v>
      </c>
      <c r="O424">
        <f t="shared" si="45"/>
        <v>-936.9179690000019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5.1277232844793224</v>
      </c>
    </row>
    <row r="425" spans="1:19" x14ac:dyDescent="0.25">
      <c r="A425" t="s">
        <v>450</v>
      </c>
      <c r="B425">
        <v>19082.214843999998</v>
      </c>
      <c r="C425">
        <v>18051.699218999998</v>
      </c>
      <c r="D425">
        <v>17336.839843999998</v>
      </c>
      <c r="E425">
        <v>17591.728515999999</v>
      </c>
      <c r="F425">
        <v>17894.199218999998</v>
      </c>
      <c r="G425">
        <v>17884.699218999998</v>
      </c>
      <c r="H425">
        <v>18146.199218999998</v>
      </c>
      <c r="I425">
        <v>18051.699218999998</v>
      </c>
      <c r="J425">
        <v>17862.728515999999</v>
      </c>
      <c r="L425" t="str">
        <f t="shared" si="49"/>
        <v>18MAY2024:16:00:00</v>
      </c>
      <c r="M425">
        <v>17</v>
      </c>
      <c r="N425">
        <f t="shared" si="50"/>
        <v>-1030.515625</v>
      </c>
      <c r="O425">
        <f t="shared" si="45"/>
        <v>-1030.515625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5.4003983993714648</v>
      </c>
    </row>
    <row r="426" spans="1:19" x14ac:dyDescent="0.25">
      <c r="A426" t="s">
        <v>451</v>
      </c>
      <c r="B426">
        <v>19694.783202999999</v>
      </c>
      <c r="C426">
        <v>18610.400390999999</v>
      </c>
      <c r="D426">
        <v>17747.5</v>
      </c>
      <c r="E426">
        <v>18054.121093999998</v>
      </c>
      <c r="F426">
        <v>18448.400390999999</v>
      </c>
      <c r="G426">
        <v>18343.599609000001</v>
      </c>
      <c r="H426">
        <v>18791.300781000002</v>
      </c>
      <c r="I426">
        <v>18610.400390999999</v>
      </c>
      <c r="J426">
        <v>18388.240234000001</v>
      </c>
      <c r="L426" t="str">
        <f t="shared" si="49"/>
        <v>18MAY2024:17:00:00</v>
      </c>
      <c r="M426">
        <v>18</v>
      </c>
      <c r="N426">
        <f t="shared" si="50"/>
        <v>-1084.3828119999998</v>
      </c>
      <c r="O426">
        <f t="shared" si="45"/>
        <v>-1084.3828119999998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5.5059393181582301</v>
      </c>
    </row>
    <row r="427" spans="1:19" x14ac:dyDescent="0.25">
      <c r="A427" t="s">
        <v>452</v>
      </c>
      <c r="B427">
        <v>19870.527343999998</v>
      </c>
      <c r="C427">
        <v>18678.099609000001</v>
      </c>
      <c r="D427">
        <v>17886.964843999998</v>
      </c>
      <c r="E427">
        <v>18265.998047000001</v>
      </c>
      <c r="F427">
        <v>18518.5</v>
      </c>
      <c r="G427">
        <v>18311.199218999998</v>
      </c>
      <c r="H427">
        <v>18969.099609000001</v>
      </c>
      <c r="I427">
        <v>18678.099609000001</v>
      </c>
      <c r="J427">
        <v>18472.773438</v>
      </c>
      <c r="L427" t="str">
        <f t="shared" si="49"/>
        <v>18MAY2024:18:00:00</v>
      </c>
      <c r="M427">
        <v>19</v>
      </c>
      <c r="N427">
        <f t="shared" si="50"/>
        <v>-1192.4277349999975</v>
      </c>
      <c r="O427">
        <f t="shared" si="45"/>
        <v>-1192.4277349999975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6.0009868603716594</v>
      </c>
    </row>
    <row r="428" spans="1:19" x14ac:dyDescent="0.25">
      <c r="A428" t="s">
        <v>453</v>
      </c>
      <c r="B428">
        <v>19662.507813</v>
      </c>
      <c r="C428">
        <v>18247.699218999998</v>
      </c>
      <c r="D428">
        <v>17829.935547000001</v>
      </c>
      <c r="E428">
        <v>18233.417968999998</v>
      </c>
      <c r="F428">
        <v>17979.099609000001</v>
      </c>
      <c r="G428">
        <v>17810.599609000001</v>
      </c>
      <c r="H428">
        <v>18515.599609000001</v>
      </c>
      <c r="I428">
        <v>18247.699218999998</v>
      </c>
      <c r="J428">
        <v>18076.585938</v>
      </c>
      <c r="L428" t="str">
        <f t="shared" si="49"/>
        <v>18MAY2024:19:00:00</v>
      </c>
      <c r="M428">
        <v>20</v>
      </c>
      <c r="N428">
        <f t="shared" si="50"/>
        <v>-1414.8085940000019</v>
      </c>
      <c r="O428">
        <f t="shared" si="45"/>
        <v>-1414.8085940000019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7.1954636074681764</v>
      </c>
    </row>
    <row r="429" spans="1:19" x14ac:dyDescent="0.25">
      <c r="A429" t="s">
        <v>454</v>
      </c>
      <c r="B429">
        <v>18748.083984000001</v>
      </c>
      <c r="C429">
        <v>17421.599609000001</v>
      </c>
      <c r="D429">
        <v>17320.482422000001</v>
      </c>
      <c r="E429">
        <v>17678.785156000002</v>
      </c>
      <c r="F429">
        <v>17071.300781000002</v>
      </c>
      <c r="G429">
        <v>16958.300781000002</v>
      </c>
      <c r="H429">
        <v>17609</v>
      </c>
      <c r="I429">
        <v>17421.599609000001</v>
      </c>
      <c r="J429">
        <v>17276.136718999998</v>
      </c>
      <c r="L429" t="str">
        <f t="shared" si="49"/>
        <v>18MAY2024:20:00:00</v>
      </c>
      <c r="M429">
        <v>21</v>
      </c>
      <c r="N429">
        <f t="shared" si="50"/>
        <v>-1326.484375</v>
      </c>
      <c r="O429">
        <f t="shared" si="45"/>
        <v>-1326.484375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7.0753063413415944</v>
      </c>
    </row>
    <row r="430" spans="1:19" x14ac:dyDescent="0.25">
      <c r="A430" t="s">
        <v>455</v>
      </c>
      <c r="B430">
        <v>17657.427734000001</v>
      </c>
      <c r="C430">
        <v>16602.900390999999</v>
      </c>
      <c r="D430">
        <v>16917.431640999999</v>
      </c>
      <c r="E430">
        <v>17244.359375</v>
      </c>
      <c r="F430">
        <v>16285.5</v>
      </c>
      <c r="G430">
        <v>16133.400390999999</v>
      </c>
      <c r="H430">
        <v>16796.800781000002</v>
      </c>
      <c r="I430">
        <v>16602.900390999999</v>
      </c>
      <c r="J430">
        <v>16547.207031000002</v>
      </c>
      <c r="L430" t="str">
        <f t="shared" si="49"/>
        <v>18MAY2024:21:00:00</v>
      </c>
      <c r="M430">
        <v>22</v>
      </c>
      <c r="N430">
        <f t="shared" si="50"/>
        <v>-1054.5273430000016</v>
      </c>
      <c r="O430">
        <f t="shared" si="45"/>
        <v>-1054.5273430000016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5.9721458803961118</v>
      </c>
    </row>
    <row r="431" spans="1:19" x14ac:dyDescent="0.25">
      <c r="A431" t="s">
        <v>456</v>
      </c>
      <c r="B431">
        <v>17124.220702999999</v>
      </c>
      <c r="C431">
        <v>15982</v>
      </c>
      <c r="D431">
        <v>16206.423828000001</v>
      </c>
      <c r="E431">
        <v>16538.607422000001</v>
      </c>
      <c r="F431">
        <v>15657.200194999999</v>
      </c>
      <c r="G431">
        <v>15513.099609000001</v>
      </c>
      <c r="H431">
        <v>16148</v>
      </c>
      <c r="I431">
        <v>15982</v>
      </c>
      <c r="J431">
        <v>15901.345703000001</v>
      </c>
      <c r="L431" t="str">
        <f t="shared" si="49"/>
        <v>18MAY2024:22:00:00</v>
      </c>
      <c r="M431">
        <v>23</v>
      </c>
      <c r="N431">
        <f t="shared" si="50"/>
        <v>-1142.220702999999</v>
      </c>
      <c r="O431">
        <f t="shared" si="45"/>
        <v>-1142.220702999999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6.6702054523269076</v>
      </c>
    </row>
    <row r="432" spans="1:19" x14ac:dyDescent="0.25">
      <c r="A432" t="s">
        <v>457</v>
      </c>
      <c r="B432">
        <v>16135.142578000001</v>
      </c>
      <c r="C432">
        <v>15119.400390999999</v>
      </c>
      <c r="D432">
        <v>15003.902344</v>
      </c>
      <c r="E432">
        <v>15319.842773</v>
      </c>
      <c r="F432">
        <v>14813.799805000001</v>
      </c>
      <c r="G432">
        <v>14739.799805000001</v>
      </c>
      <c r="H432">
        <v>15133.799805000001</v>
      </c>
      <c r="I432">
        <v>15119.400390999999</v>
      </c>
      <c r="J432">
        <v>14962.139648</v>
      </c>
      <c r="L432" t="str">
        <f t="shared" si="49"/>
        <v>18MAY2024:23:00:00</v>
      </c>
      <c r="M432">
        <v>24</v>
      </c>
      <c r="N432">
        <f t="shared" si="50"/>
        <v>-1015.7421870000016</v>
      </c>
      <c r="O432">
        <f t="shared" si="45"/>
        <v>-1015.7421870000016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6.2952166805451686</v>
      </c>
    </row>
    <row r="433" spans="1:19" x14ac:dyDescent="0.25">
      <c r="A433" t="s">
        <v>458</v>
      </c>
      <c r="B433">
        <v>14920.847656</v>
      </c>
      <c r="C433">
        <v>14172</v>
      </c>
      <c r="D433">
        <v>13970.945313</v>
      </c>
      <c r="E433">
        <v>14036.503906</v>
      </c>
      <c r="F433">
        <v>13857.200194999999</v>
      </c>
      <c r="G433">
        <v>13880.599609000001</v>
      </c>
      <c r="H433">
        <v>14007.099609000001</v>
      </c>
      <c r="I433">
        <v>14172</v>
      </c>
      <c r="J433">
        <v>13977.569336</v>
      </c>
      <c r="L433" t="str">
        <f t="shared" si="49"/>
        <v>19MAY2024:00:00:00</v>
      </c>
      <c r="M433">
        <v>1</v>
      </c>
      <c r="N433">
        <f t="shared" si="50"/>
        <v>-748.84765599999992</v>
      </c>
      <c r="O433">
        <f t="shared" si="45"/>
        <v>-748.84765599999992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5.0188010310451219</v>
      </c>
    </row>
    <row r="434" spans="1:19" x14ac:dyDescent="0.25">
      <c r="A434" t="s">
        <v>459</v>
      </c>
      <c r="B434">
        <v>13762.851563</v>
      </c>
      <c r="C434">
        <v>13366</v>
      </c>
      <c r="D434">
        <v>12654.288086</v>
      </c>
      <c r="E434">
        <v>12639.035156</v>
      </c>
      <c r="F434">
        <v>13294.900390999999</v>
      </c>
      <c r="G434">
        <v>13366</v>
      </c>
      <c r="H434">
        <v>13197</v>
      </c>
      <c r="I434">
        <v>13366</v>
      </c>
      <c r="J434">
        <v>13175.638671999999</v>
      </c>
      <c r="L434" t="str">
        <f t="shared" si="49"/>
        <v>19MAY2024:01:00:00</v>
      </c>
      <c r="M434">
        <v>2</v>
      </c>
      <c r="N434">
        <f t="shared" si="50"/>
        <v>-396.85156300000017</v>
      </c>
      <c r="O434">
        <f t="shared" si="45"/>
        <v>-396.85156300000017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2.8834980976391149</v>
      </c>
    </row>
    <row r="435" spans="1:19" x14ac:dyDescent="0.25">
      <c r="A435" t="s">
        <v>460</v>
      </c>
      <c r="B435">
        <v>12846.583008</v>
      </c>
      <c r="C435">
        <v>12588.200194999999</v>
      </c>
      <c r="D435">
        <v>11783.894531</v>
      </c>
      <c r="E435">
        <v>11743.305664</v>
      </c>
      <c r="F435">
        <v>12493.200194999999</v>
      </c>
      <c r="G435">
        <v>12588.200194999999</v>
      </c>
      <c r="H435">
        <v>12329</v>
      </c>
      <c r="I435">
        <v>12588.200194999999</v>
      </c>
      <c r="J435">
        <v>12356.5</v>
      </c>
      <c r="L435" t="str">
        <f t="shared" si="49"/>
        <v>19MAY2024:02:00:00</v>
      </c>
      <c r="M435">
        <v>3</v>
      </c>
      <c r="N435">
        <f t="shared" si="50"/>
        <v>-258.38281300000017</v>
      </c>
      <c r="O435">
        <f t="shared" si="45"/>
        <v>-258.38281300000017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2.0112960219779574</v>
      </c>
    </row>
    <row r="436" spans="1:19" x14ac:dyDescent="0.25">
      <c r="A436" t="s">
        <v>461</v>
      </c>
      <c r="B436">
        <v>12123.405273</v>
      </c>
      <c r="C436">
        <v>11972.200194999999</v>
      </c>
      <c r="D436">
        <v>11264.702148</v>
      </c>
      <c r="E436">
        <v>11186.386719</v>
      </c>
      <c r="F436">
        <v>11856.099609000001</v>
      </c>
      <c r="G436">
        <v>11972.200194999999</v>
      </c>
      <c r="H436">
        <v>11625.599609000001</v>
      </c>
      <c r="I436">
        <v>11972.200194999999</v>
      </c>
      <c r="J436">
        <v>11738.161133</v>
      </c>
      <c r="L436" t="str">
        <f t="shared" si="49"/>
        <v>19MAY2024:03:00:00</v>
      </c>
      <c r="M436">
        <v>4</v>
      </c>
      <c r="N436">
        <f t="shared" si="50"/>
        <v>-151.20507800000087</v>
      </c>
      <c r="O436">
        <f t="shared" si="45"/>
        <v>-151.20507800000087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1.2472162284036585</v>
      </c>
    </row>
    <row r="437" spans="1:19" x14ac:dyDescent="0.25">
      <c r="A437" t="s">
        <v>462</v>
      </c>
      <c r="B437">
        <v>11665.087890999999</v>
      </c>
      <c r="C437">
        <v>11450.299805000001</v>
      </c>
      <c r="D437">
        <v>10928.159180000001</v>
      </c>
      <c r="E437">
        <v>10872.690430000001</v>
      </c>
      <c r="F437">
        <v>11254.400390999999</v>
      </c>
      <c r="G437">
        <v>11450.299805000001</v>
      </c>
      <c r="H437">
        <v>11076.599609000001</v>
      </c>
      <c r="I437">
        <v>11450.299805000001</v>
      </c>
      <c r="J437">
        <v>11231.951171999999</v>
      </c>
      <c r="L437" t="str">
        <f t="shared" si="49"/>
        <v>19MAY2024:04:00:00</v>
      </c>
      <c r="M437">
        <v>5</v>
      </c>
      <c r="N437">
        <f t="shared" si="50"/>
        <v>-214.78808599999866</v>
      </c>
      <c r="O437">
        <f t="shared" si="45"/>
        <v>-214.78808599999866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1.8412899071743365</v>
      </c>
    </row>
    <row r="438" spans="1:19" x14ac:dyDescent="0.25">
      <c r="A438" t="s">
        <v>463</v>
      </c>
      <c r="B438">
        <v>11349.908203000001</v>
      </c>
      <c r="C438">
        <v>11041.900390999999</v>
      </c>
      <c r="D438">
        <v>10738.705078000001</v>
      </c>
      <c r="E438">
        <v>10710.293944999999</v>
      </c>
      <c r="F438">
        <v>10817.299805000001</v>
      </c>
      <c r="G438">
        <v>11041.900390999999</v>
      </c>
      <c r="H438">
        <v>10677.400390999999</v>
      </c>
      <c r="I438">
        <v>11041.900390999999</v>
      </c>
      <c r="J438">
        <v>10863.441406</v>
      </c>
      <c r="L438" t="str">
        <f t="shared" si="49"/>
        <v>19MAY2024:05:00:00</v>
      </c>
      <c r="M438">
        <v>6</v>
      </c>
      <c r="N438">
        <f t="shared" si="50"/>
        <v>-308.00781200000165</v>
      </c>
      <c r="O438">
        <f t="shared" si="45"/>
        <v>-308.00781200000165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2.7137471642157354</v>
      </c>
    </row>
    <row r="439" spans="1:19" x14ac:dyDescent="0.25">
      <c r="A439" t="s">
        <v>464</v>
      </c>
      <c r="B439">
        <v>11213.864258</v>
      </c>
      <c r="C439">
        <v>10878.200194999999</v>
      </c>
      <c r="D439">
        <v>10585.399414</v>
      </c>
      <c r="E439">
        <v>10567.260742</v>
      </c>
      <c r="F439">
        <v>10670.200194999999</v>
      </c>
      <c r="G439">
        <v>10878.200194999999</v>
      </c>
      <c r="H439">
        <v>10570</v>
      </c>
      <c r="I439">
        <v>10878.200194999999</v>
      </c>
      <c r="J439">
        <v>10716.400390999999</v>
      </c>
      <c r="L439" t="str">
        <f t="shared" si="49"/>
        <v>19MAY2024:06:00:00</v>
      </c>
      <c r="M439">
        <v>7</v>
      </c>
      <c r="N439">
        <f t="shared" si="50"/>
        <v>-335.66406300000017</v>
      </c>
      <c r="O439">
        <f t="shared" si="45"/>
        <v>-335.66406300000017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2.9932952216764757</v>
      </c>
    </row>
    <row r="440" spans="1:19" x14ac:dyDescent="0.25">
      <c r="A440" t="s">
        <v>465</v>
      </c>
      <c r="B440">
        <v>11180.662109000001</v>
      </c>
      <c r="C440">
        <v>10770.099609000001</v>
      </c>
      <c r="D440">
        <v>10608.166015999999</v>
      </c>
      <c r="E440">
        <v>10620.262694999999</v>
      </c>
      <c r="F440">
        <v>10608.299805000001</v>
      </c>
      <c r="G440">
        <v>10770.099609000001</v>
      </c>
      <c r="H440">
        <v>10600.700194999999</v>
      </c>
      <c r="I440">
        <v>10770.099609000001</v>
      </c>
      <c r="J440">
        <v>10671.472656</v>
      </c>
      <c r="L440" t="str">
        <f t="shared" si="49"/>
        <v>19MAY2024:07:00:00</v>
      </c>
      <c r="M440">
        <v>8</v>
      </c>
      <c r="N440">
        <f t="shared" si="50"/>
        <v>-410.5625</v>
      </c>
      <c r="O440">
        <f t="shared" si="45"/>
        <v>-410.5625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3.672076805447086</v>
      </c>
    </row>
    <row r="441" spans="1:19" x14ac:dyDescent="0.25">
      <c r="A441" t="s">
        <v>466</v>
      </c>
      <c r="B441">
        <v>11532.413086</v>
      </c>
      <c r="C441">
        <v>11025.599609000001</v>
      </c>
      <c r="D441">
        <v>10920.775390999999</v>
      </c>
      <c r="E441">
        <v>10961.503906</v>
      </c>
      <c r="F441">
        <v>10809.099609000001</v>
      </c>
      <c r="G441">
        <v>11025.599609000001</v>
      </c>
      <c r="H441">
        <v>10806.099609000001</v>
      </c>
      <c r="I441">
        <v>11025.599609000001</v>
      </c>
      <c r="J441">
        <v>10917.434569999999</v>
      </c>
      <c r="L441" t="str">
        <f t="shared" si="49"/>
        <v>19MAY2024:08:00:00</v>
      </c>
      <c r="M441">
        <v>9</v>
      </c>
      <c r="N441">
        <f t="shared" si="50"/>
        <v>-506.81347699999969</v>
      </c>
      <c r="O441">
        <f t="shared" si="45"/>
        <v>-506.81347699999969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4.3946871588848646</v>
      </c>
    </row>
    <row r="442" spans="1:19" x14ac:dyDescent="0.25">
      <c r="A442" t="s">
        <v>467</v>
      </c>
      <c r="B442">
        <v>12651.276367</v>
      </c>
      <c r="C442">
        <v>12148</v>
      </c>
      <c r="D442">
        <v>11986.134765999999</v>
      </c>
      <c r="E442">
        <v>11892.698242</v>
      </c>
      <c r="F442">
        <v>11875.400390999999</v>
      </c>
      <c r="G442">
        <v>12148</v>
      </c>
      <c r="H442">
        <v>11561</v>
      </c>
      <c r="I442">
        <v>12148</v>
      </c>
      <c r="J442">
        <v>11943.707031</v>
      </c>
      <c r="L442" t="str">
        <f t="shared" si="49"/>
        <v>19MAY2024:09:00:00</v>
      </c>
      <c r="M442">
        <v>10</v>
      </c>
      <c r="N442">
        <f t="shared" si="50"/>
        <v>-503.27636700000039</v>
      </c>
      <c r="O442">
        <f t="shared" si="45"/>
        <v>-503.27636700000039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3.978067922954895</v>
      </c>
    </row>
    <row r="443" spans="1:19" x14ac:dyDescent="0.25">
      <c r="A443" t="s">
        <v>468</v>
      </c>
      <c r="B443">
        <v>14000.736328000001</v>
      </c>
      <c r="C443">
        <v>13502.900390999999</v>
      </c>
      <c r="D443">
        <v>13161.696289</v>
      </c>
      <c r="E443">
        <v>12992.381836</v>
      </c>
      <c r="F443">
        <v>13203.900390999999</v>
      </c>
      <c r="G443">
        <v>13502.900390999999</v>
      </c>
      <c r="H443">
        <v>12513.200194999999</v>
      </c>
      <c r="I443">
        <v>13502.900390999999</v>
      </c>
      <c r="J443">
        <v>13176.919921999999</v>
      </c>
      <c r="L443" t="str">
        <f t="shared" si="49"/>
        <v>19MAY2024:10:00:00</v>
      </c>
      <c r="M443">
        <v>11</v>
      </c>
      <c r="N443">
        <f t="shared" si="50"/>
        <v>-497.83593700000165</v>
      </c>
      <c r="O443">
        <f t="shared" si="45"/>
        <v>-497.83593700000165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3.5557839626218954</v>
      </c>
    </row>
    <row r="444" spans="1:19" x14ac:dyDescent="0.25">
      <c r="A444" t="s">
        <v>469</v>
      </c>
      <c r="B444">
        <v>15347.049805000001</v>
      </c>
      <c r="C444">
        <v>14888.299805000001</v>
      </c>
      <c r="D444">
        <v>14265.037109000001</v>
      </c>
      <c r="E444">
        <v>14038.636719</v>
      </c>
      <c r="F444">
        <v>14521.799805000001</v>
      </c>
      <c r="G444">
        <v>14888.299805000001</v>
      </c>
      <c r="H444">
        <v>13417.400390999999</v>
      </c>
      <c r="I444">
        <v>14888.299805000001</v>
      </c>
      <c r="J444">
        <v>14396.167969</v>
      </c>
      <c r="L444" t="str">
        <f t="shared" si="49"/>
        <v>19MAY2024:11:00:00</v>
      </c>
      <c r="M444">
        <v>12</v>
      </c>
      <c r="N444">
        <f t="shared" si="50"/>
        <v>-458.75</v>
      </c>
      <c r="O444">
        <f t="shared" si="45"/>
        <v>-458.75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2.9891738531436918</v>
      </c>
    </row>
    <row r="445" spans="1:19" x14ac:dyDescent="0.25">
      <c r="A445" t="s">
        <v>470</v>
      </c>
      <c r="B445">
        <v>16570.626952999999</v>
      </c>
      <c r="C445">
        <v>16198.200194999999</v>
      </c>
      <c r="D445">
        <v>15380.529296999999</v>
      </c>
      <c r="E445">
        <v>15179.953125</v>
      </c>
      <c r="F445">
        <v>15777.700194999999</v>
      </c>
      <c r="G445">
        <v>16198.200194999999</v>
      </c>
      <c r="H445">
        <v>14386.5</v>
      </c>
      <c r="I445">
        <v>16198.200194999999</v>
      </c>
      <c r="J445">
        <v>15588.226563</v>
      </c>
      <c r="L445" t="str">
        <f t="shared" si="49"/>
        <v>19MAY2024:12:00:00</v>
      </c>
      <c r="M445">
        <v>13</v>
      </c>
      <c r="N445">
        <f t="shared" si="50"/>
        <v>-372.42675799999961</v>
      </c>
      <c r="O445">
        <f t="shared" si="45"/>
        <v>-372.42675799999961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2.2475115700590571</v>
      </c>
    </row>
    <row r="446" spans="1:19" x14ac:dyDescent="0.25">
      <c r="A446" t="s">
        <v>471</v>
      </c>
      <c r="B446">
        <v>17638.615234000001</v>
      </c>
      <c r="C446">
        <v>17322.199218999998</v>
      </c>
      <c r="D446">
        <v>16234.616211</v>
      </c>
      <c r="E446">
        <v>16198.272461</v>
      </c>
      <c r="F446">
        <v>16911.699218999998</v>
      </c>
      <c r="G446">
        <v>17322.199218999998</v>
      </c>
      <c r="H446">
        <v>15409.400390999999</v>
      </c>
      <c r="I446">
        <v>17322.199218999998</v>
      </c>
      <c r="J446">
        <v>16640.023438</v>
      </c>
      <c r="L446" t="str">
        <f t="shared" si="49"/>
        <v>19MAY2024:13:00:00</v>
      </c>
      <c r="M446">
        <v>14</v>
      </c>
      <c r="N446">
        <f t="shared" si="50"/>
        <v>-316.41601500000252</v>
      </c>
      <c r="O446">
        <f t="shared" si="45"/>
        <v>-316.41601500000252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1.7938824040454291</v>
      </c>
    </row>
    <row r="447" spans="1:19" x14ac:dyDescent="0.25">
      <c r="A447" t="s">
        <v>472</v>
      </c>
      <c r="B447">
        <v>18442.728515999999</v>
      </c>
      <c r="C447">
        <v>18314.800781000002</v>
      </c>
      <c r="D447">
        <v>16980.285156000002</v>
      </c>
      <c r="E447">
        <v>17124.472656000002</v>
      </c>
      <c r="F447">
        <v>17923.800781000002</v>
      </c>
      <c r="G447">
        <v>18314.800781000002</v>
      </c>
      <c r="H447">
        <v>16334.099609000001</v>
      </c>
      <c r="I447">
        <v>18314.800781000002</v>
      </c>
      <c r="J447">
        <v>17573.558593999998</v>
      </c>
      <c r="L447" t="str">
        <f t="shared" si="49"/>
        <v>19MAY2024:14:00:00</v>
      </c>
      <c r="M447">
        <v>15</v>
      </c>
      <c r="N447">
        <f t="shared" si="50"/>
        <v>-127.92773499999748</v>
      </c>
      <c r="O447">
        <f t="shared" si="45"/>
        <v>-127.92773499999748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0.69364863712554092</v>
      </c>
    </row>
    <row r="448" spans="1:19" x14ac:dyDescent="0.25">
      <c r="A448" t="s">
        <v>473</v>
      </c>
      <c r="B448">
        <v>19183.779297000001</v>
      </c>
      <c r="C448">
        <v>19062</v>
      </c>
      <c r="D448">
        <v>17567.177734000001</v>
      </c>
      <c r="E448">
        <v>17901.548827999999</v>
      </c>
      <c r="F448">
        <v>18761.800781000002</v>
      </c>
      <c r="G448">
        <v>19062</v>
      </c>
      <c r="H448">
        <v>17152.5</v>
      </c>
      <c r="I448">
        <v>19062</v>
      </c>
      <c r="J448">
        <v>18321.095702999999</v>
      </c>
      <c r="L448" t="str">
        <f t="shared" si="49"/>
        <v>19MAY2024:15:00:00</v>
      </c>
      <c r="M448">
        <v>16</v>
      </c>
      <c r="N448">
        <f t="shared" si="50"/>
        <v>-121.77929700000095</v>
      </c>
      <c r="O448">
        <f t="shared" si="45"/>
        <v>-121.77929700000095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0.63480347180101815</v>
      </c>
    </row>
    <row r="449" spans="1:19" x14ac:dyDescent="0.25">
      <c r="A449" t="s">
        <v>474</v>
      </c>
      <c r="B449">
        <v>19773.775390999999</v>
      </c>
      <c r="C449">
        <v>19618.5</v>
      </c>
      <c r="D449">
        <v>18066.054688</v>
      </c>
      <c r="E449">
        <v>18546.171875</v>
      </c>
      <c r="F449">
        <v>19434</v>
      </c>
      <c r="G449">
        <v>19618.5</v>
      </c>
      <c r="H449">
        <v>17842.099609000001</v>
      </c>
      <c r="I449">
        <v>19618.5</v>
      </c>
      <c r="J449">
        <v>18915.830077999999</v>
      </c>
      <c r="L449" t="str">
        <f t="shared" si="49"/>
        <v>19MAY2024:16:00:00</v>
      </c>
      <c r="M449">
        <v>17</v>
      </c>
      <c r="N449">
        <f t="shared" si="50"/>
        <v>-155.27539099999922</v>
      </c>
      <c r="O449">
        <f t="shared" si="45"/>
        <v>-155.27539099999922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0.7852592028059171</v>
      </c>
    </row>
    <row r="450" spans="1:19" x14ac:dyDescent="0.25">
      <c r="A450" t="s">
        <v>475</v>
      </c>
      <c r="B450">
        <v>20285.757813</v>
      </c>
      <c r="C450">
        <v>19997.300781000002</v>
      </c>
      <c r="D450">
        <v>18455.560547000001</v>
      </c>
      <c r="E450">
        <v>19033.164063</v>
      </c>
      <c r="F450">
        <v>19866.699218999998</v>
      </c>
      <c r="G450">
        <v>19997.300781000002</v>
      </c>
      <c r="H450">
        <v>18393.199218999998</v>
      </c>
      <c r="I450">
        <v>19997.300781000002</v>
      </c>
      <c r="J450">
        <v>19342.011718999998</v>
      </c>
      <c r="L450" t="str">
        <f t="shared" si="49"/>
        <v>19MAY2024:17:00:00</v>
      </c>
      <c r="M450">
        <v>18</v>
      </c>
      <c r="N450">
        <f t="shared" si="50"/>
        <v>-288.45703199999843</v>
      </c>
      <c r="O450">
        <f t="shared" si="45"/>
        <v>-288.45703199999843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1.421968233373774</v>
      </c>
    </row>
    <row r="451" spans="1:19" x14ac:dyDescent="0.25">
      <c r="A451" t="s">
        <v>476</v>
      </c>
      <c r="B451">
        <v>20543.794922000001</v>
      </c>
      <c r="C451">
        <v>19875</v>
      </c>
      <c r="D451">
        <v>18724.029297000001</v>
      </c>
      <c r="E451">
        <v>19316.960938</v>
      </c>
      <c r="F451">
        <v>19852</v>
      </c>
      <c r="G451">
        <v>19875</v>
      </c>
      <c r="H451">
        <v>18566.800781000002</v>
      </c>
      <c r="I451">
        <v>19875</v>
      </c>
      <c r="J451">
        <v>19378.566406000002</v>
      </c>
      <c r="L451" t="str">
        <f t="shared" si="49"/>
        <v>19MAY2024:18:00:00</v>
      </c>
      <c r="M451">
        <v>19</v>
      </c>
      <c r="N451">
        <f t="shared" si="50"/>
        <v>-668.79492200000095</v>
      </c>
      <c r="O451">
        <f t="shared" ref="O451:O514" si="52">IF(N451&lt;0,N451,"")</f>
        <v>-668.79492200000095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3.2554594929479159</v>
      </c>
    </row>
    <row r="452" spans="1:19" x14ac:dyDescent="0.25">
      <c r="A452" t="s">
        <v>477</v>
      </c>
      <c r="B452">
        <v>20274.238281000002</v>
      </c>
      <c r="C452">
        <v>19286.300781000002</v>
      </c>
      <c r="D452">
        <v>18643.835938</v>
      </c>
      <c r="E452">
        <v>19256.316406000002</v>
      </c>
      <c r="F452">
        <v>19288.599609000001</v>
      </c>
      <c r="G452">
        <v>19286.300781000002</v>
      </c>
      <c r="H452">
        <v>18236.699218999998</v>
      </c>
      <c r="I452">
        <v>19286.300781000002</v>
      </c>
      <c r="J452">
        <v>18948.347656000002</v>
      </c>
      <c r="L452" t="str">
        <f t="shared" ref="L452:L515" si="56">A452</f>
        <v>19MAY2024:19:00:00</v>
      </c>
      <c r="M452">
        <v>20</v>
      </c>
      <c r="N452">
        <f t="shared" ref="N452:N515" si="57">C452-B452</f>
        <v>-987.9375</v>
      </c>
      <c r="O452">
        <f t="shared" si="52"/>
        <v>-987.9375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4.8728711101607471</v>
      </c>
    </row>
    <row r="453" spans="1:19" x14ac:dyDescent="0.25">
      <c r="A453" t="s">
        <v>478</v>
      </c>
      <c r="B453">
        <v>19610.71875</v>
      </c>
      <c r="C453">
        <v>18425.5</v>
      </c>
      <c r="D453">
        <v>18222.285156000002</v>
      </c>
      <c r="E453">
        <v>18713.886718999998</v>
      </c>
      <c r="F453">
        <v>18396.5</v>
      </c>
      <c r="G453">
        <v>18425.5</v>
      </c>
      <c r="H453">
        <v>17574.699218999998</v>
      </c>
      <c r="I453">
        <v>18425.5</v>
      </c>
      <c r="J453">
        <v>18208.896484000001</v>
      </c>
      <c r="L453" t="str">
        <f t="shared" si="56"/>
        <v>19MAY2024:20:00:00</v>
      </c>
      <c r="M453">
        <v>21</v>
      </c>
      <c r="N453">
        <f t="shared" si="57"/>
        <v>-1185.21875</v>
      </c>
      <c r="O453">
        <f t="shared" si="52"/>
        <v>-1185.21875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6.0437292743286113</v>
      </c>
    </row>
    <row r="454" spans="1:19" x14ac:dyDescent="0.25">
      <c r="A454" t="s">
        <v>479</v>
      </c>
      <c r="B454">
        <v>18839.65625</v>
      </c>
      <c r="C454">
        <v>17579.099609000001</v>
      </c>
      <c r="D454">
        <v>18074.685547000001</v>
      </c>
      <c r="E454">
        <v>18273.992188</v>
      </c>
      <c r="F454">
        <v>17650</v>
      </c>
      <c r="G454">
        <v>17579.099609000001</v>
      </c>
      <c r="H454">
        <v>17036.800781000002</v>
      </c>
      <c r="I454">
        <v>17579.099609000001</v>
      </c>
      <c r="J454">
        <v>17583.9375</v>
      </c>
      <c r="L454" t="str">
        <f t="shared" si="56"/>
        <v>19MAY2024:21:00:00</v>
      </c>
      <c r="M454">
        <v>22</v>
      </c>
      <c r="N454">
        <f t="shared" si="57"/>
        <v>-1260.5566409999992</v>
      </c>
      <c r="O454">
        <f t="shared" si="52"/>
        <v>-1260.5566409999992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6.6909747411129077</v>
      </c>
    </row>
    <row r="455" spans="1:19" x14ac:dyDescent="0.25">
      <c r="A455" t="s">
        <v>480</v>
      </c>
      <c r="B455">
        <v>18122.279297000001</v>
      </c>
      <c r="C455">
        <v>16868</v>
      </c>
      <c r="D455">
        <v>17604.974609000001</v>
      </c>
      <c r="E455">
        <v>17663.111327999999</v>
      </c>
      <c r="F455">
        <v>16966.5</v>
      </c>
      <c r="G455">
        <v>16868</v>
      </c>
      <c r="H455">
        <v>16492.699218999998</v>
      </c>
      <c r="I455">
        <v>16868</v>
      </c>
      <c r="J455">
        <v>16960.035156000002</v>
      </c>
      <c r="L455" t="str">
        <f t="shared" si="56"/>
        <v>19MAY2024:22:00:00</v>
      </c>
      <c r="M455">
        <v>23</v>
      </c>
      <c r="N455">
        <f t="shared" si="57"/>
        <v>-1254.279297000001</v>
      </c>
      <c r="O455">
        <f t="shared" si="52"/>
        <v>-1254.279297000001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6.9212005644766599</v>
      </c>
    </row>
    <row r="456" spans="1:19" x14ac:dyDescent="0.25">
      <c r="A456" t="s">
        <v>481</v>
      </c>
      <c r="B456">
        <v>16821.564452999999</v>
      </c>
      <c r="C456">
        <v>15649.200194999999</v>
      </c>
      <c r="D456">
        <v>16333.470703000001</v>
      </c>
      <c r="E456">
        <v>16287.522461</v>
      </c>
      <c r="F456">
        <v>15752.099609000001</v>
      </c>
      <c r="G456">
        <v>15649.200194999999</v>
      </c>
      <c r="H456">
        <v>15455.299805000001</v>
      </c>
      <c r="I456">
        <v>15649.200194999999</v>
      </c>
      <c r="J456">
        <v>15767.853515999999</v>
      </c>
      <c r="L456" t="str">
        <f t="shared" si="56"/>
        <v>19MAY2024:23:00:00</v>
      </c>
      <c r="M456">
        <v>24</v>
      </c>
      <c r="N456">
        <f t="shared" si="57"/>
        <v>-1172.3642579999996</v>
      </c>
      <c r="O456">
        <f t="shared" si="52"/>
        <v>-1172.3642579999996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6.9694127515643602</v>
      </c>
    </row>
    <row r="457" spans="1:19" x14ac:dyDescent="0.25">
      <c r="A457" t="s">
        <v>482</v>
      </c>
      <c r="B457">
        <v>15331.375977</v>
      </c>
      <c r="C457">
        <v>14349.099609000001</v>
      </c>
      <c r="D457">
        <v>14818.089844</v>
      </c>
      <c r="E457">
        <v>14793.953125</v>
      </c>
      <c r="F457">
        <v>14398.599609000001</v>
      </c>
      <c r="G457">
        <v>14349.099609000001</v>
      </c>
      <c r="H457">
        <v>14224.700194999999</v>
      </c>
      <c r="I457">
        <v>14349.099609000001</v>
      </c>
      <c r="J457">
        <v>14427.918944999999</v>
      </c>
      <c r="L457" t="str">
        <f t="shared" si="56"/>
        <v>20MAY2024:00:00:00</v>
      </c>
      <c r="M457">
        <v>1</v>
      </c>
      <c r="N457">
        <f t="shared" si="57"/>
        <v>-982.27636799999891</v>
      </c>
      <c r="O457">
        <f t="shared" si="52"/>
        <v>-982.27636799999891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6.4069680991034437</v>
      </c>
    </row>
    <row r="458" spans="1:19" x14ac:dyDescent="0.25">
      <c r="A458" t="s">
        <v>483</v>
      </c>
      <c r="B458">
        <v>14055.332031</v>
      </c>
      <c r="C458">
        <v>13378.200194999999</v>
      </c>
      <c r="D458">
        <v>13774.866211</v>
      </c>
      <c r="E458">
        <v>13673.827148</v>
      </c>
      <c r="F458">
        <v>13378.200194999999</v>
      </c>
      <c r="G458">
        <v>13208.200194999999</v>
      </c>
      <c r="H458">
        <v>13801.700194999999</v>
      </c>
      <c r="I458">
        <v>13208.200194999999</v>
      </c>
      <c r="J458">
        <v>13474.234375</v>
      </c>
      <c r="L458" t="str">
        <f t="shared" si="56"/>
        <v>20MAY2024:01:00:00</v>
      </c>
      <c r="M458">
        <v>2</v>
      </c>
      <c r="N458">
        <f t="shared" si="57"/>
        <v>-677.13183600000048</v>
      </c>
      <c r="O458">
        <f t="shared" si="52"/>
        <v>-677.13183600000048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4.8176153683636906</v>
      </c>
    </row>
    <row r="459" spans="1:19" x14ac:dyDescent="0.25">
      <c r="A459" t="s">
        <v>484</v>
      </c>
      <c r="B459">
        <v>13104.078125</v>
      </c>
      <c r="C459">
        <v>12417.099609000001</v>
      </c>
      <c r="D459">
        <v>12937.587890999999</v>
      </c>
      <c r="E459">
        <v>12804.177734000001</v>
      </c>
      <c r="F459">
        <v>12417.099609000001</v>
      </c>
      <c r="G459">
        <v>12321.799805000001</v>
      </c>
      <c r="H459">
        <v>12881.200194999999</v>
      </c>
      <c r="I459">
        <v>12321.799805000001</v>
      </c>
      <c r="J459">
        <v>12575.898438</v>
      </c>
      <c r="L459" t="str">
        <f t="shared" si="56"/>
        <v>20MAY2024:02:00:00</v>
      </c>
      <c r="M459">
        <v>3</v>
      </c>
      <c r="N459">
        <f t="shared" si="57"/>
        <v>-686.97851599999922</v>
      </c>
      <c r="O459">
        <f t="shared" si="52"/>
        <v>-686.97851599999922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5.2424787874957763</v>
      </c>
    </row>
    <row r="460" spans="1:19" x14ac:dyDescent="0.25">
      <c r="A460" t="s">
        <v>485</v>
      </c>
      <c r="B460">
        <v>12466.767578000001</v>
      </c>
      <c r="C460">
        <v>11680.900390999999</v>
      </c>
      <c r="D460">
        <v>12283.870117</v>
      </c>
      <c r="E460">
        <v>12142.301758</v>
      </c>
      <c r="F460">
        <v>11680.900390999999</v>
      </c>
      <c r="G460">
        <v>11625</v>
      </c>
      <c r="H460">
        <v>12182</v>
      </c>
      <c r="I460">
        <v>11625</v>
      </c>
      <c r="J460">
        <v>11879.354492</v>
      </c>
      <c r="L460" t="str">
        <f t="shared" si="56"/>
        <v>20MAY2024:03:00:00</v>
      </c>
      <c r="M460">
        <v>4</v>
      </c>
      <c r="N460">
        <f t="shared" si="57"/>
        <v>-785.86718700000165</v>
      </c>
      <c r="O460">
        <f t="shared" si="52"/>
        <v>-785.86718700000165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6.3036964640843616</v>
      </c>
    </row>
    <row r="461" spans="1:19" x14ac:dyDescent="0.25">
      <c r="A461" t="s">
        <v>486</v>
      </c>
      <c r="B461">
        <v>12101.316406</v>
      </c>
      <c r="C461">
        <v>11223.299805000001</v>
      </c>
      <c r="D461">
        <v>11918.087890999999</v>
      </c>
      <c r="E461">
        <v>11820.398438</v>
      </c>
      <c r="F461">
        <v>11223.299805000001</v>
      </c>
      <c r="G461">
        <v>11192</v>
      </c>
      <c r="H461">
        <v>11790.200194999999</v>
      </c>
      <c r="I461">
        <v>11192</v>
      </c>
      <c r="J461">
        <v>11463.118164</v>
      </c>
      <c r="L461" t="str">
        <f t="shared" si="56"/>
        <v>20MAY2024:04:00:00</v>
      </c>
      <c r="M461">
        <v>5</v>
      </c>
      <c r="N461">
        <f t="shared" si="57"/>
        <v>-878.01660099999935</v>
      </c>
      <c r="O461">
        <f t="shared" si="52"/>
        <v>-878.01660099999935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7.2555461864022215</v>
      </c>
    </row>
    <row r="462" spans="1:19" x14ac:dyDescent="0.25">
      <c r="A462" t="s">
        <v>487</v>
      </c>
      <c r="B462">
        <v>12072.625977</v>
      </c>
      <c r="C462">
        <v>11070.900390999999</v>
      </c>
      <c r="D462">
        <v>11872.959961</v>
      </c>
      <c r="E462">
        <v>11869.913086</v>
      </c>
      <c r="F462">
        <v>11070.900390999999</v>
      </c>
      <c r="G462">
        <v>11118.799805000001</v>
      </c>
      <c r="H462">
        <v>11721.599609000001</v>
      </c>
      <c r="I462">
        <v>11118.799805000001</v>
      </c>
      <c r="J462">
        <v>11380.612305000001</v>
      </c>
      <c r="L462" t="str">
        <f t="shared" si="56"/>
        <v>20MAY2024:05:00:00</v>
      </c>
      <c r="M462">
        <v>6</v>
      </c>
      <c r="N462">
        <f t="shared" si="57"/>
        <v>-1001.7255860000005</v>
      </c>
      <c r="O462">
        <f t="shared" si="52"/>
        <v>-1001.7255860000005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8.2974954074484248</v>
      </c>
    </row>
    <row r="463" spans="1:19" x14ac:dyDescent="0.25">
      <c r="A463" t="s">
        <v>488</v>
      </c>
      <c r="B463">
        <v>12503.540039</v>
      </c>
      <c r="C463">
        <v>11410.599609000001</v>
      </c>
      <c r="D463">
        <v>12223.185546999999</v>
      </c>
      <c r="E463">
        <v>12205.96875</v>
      </c>
      <c r="F463">
        <v>11410.599609000001</v>
      </c>
      <c r="G463">
        <v>11398.700194999999</v>
      </c>
      <c r="H463">
        <v>12112.200194999999</v>
      </c>
      <c r="I463">
        <v>11398.700194999999</v>
      </c>
      <c r="J463">
        <v>11708.677734000001</v>
      </c>
      <c r="L463" t="str">
        <f t="shared" si="56"/>
        <v>20MAY2024:06:00:00</v>
      </c>
      <c r="M463">
        <v>7</v>
      </c>
      <c r="N463">
        <f t="shared" si="57"/>
        <v>-1092.9404299999987</v>
      </c>
      <c r="O463">
        <f t="shared" si="52"/>
        <v>-1092.9404299999987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8.7410479479490615</v>
      </c>
    </row>
    <row r="464" spans="1:19" x14ac:dyDescent="0.25">
      <c r="A464" t="s">
        <v>489</v>
      </c>
      <c r="B464">
        <v>13182.276367</v>
      </c>
      <c r="C464">
        <v>12065.099609000001</v>
      </c>
      <c r="D464">
        <v>13157.726563</v>
      </c>
      <c r="E464">
        <v>13004.630859000001</v>
      </c>
      <c r="F464">
        <v>12065.099609000001</v>
      </c>
      <c r="G464">
        <v>12068.700194999999</v>
      </c>
      <c r="H464">
        <v>12801.400390999999</v>
      </c>
      <c r="I464">
        <v>12068.700194999999</v>
      </c>
      <c r="J464">
        <v>12432.326171999999</v>
      </c>
      <c r="L464" t="str">
        <f t="shared" si="56"/>
        <v>20MAY2024:07:00:00</v>
      </c>
      <c r="M464">
        <v>8</v>
      </c>
      <c r="N464">
        <f t="shared" si="57"/>
        <v>-1117.1767579999996</v>
      </c>
      <c r="O464">
        <f t="shared" si="52"/>
        <v>-1117.1767579999996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8.474839450314489</v>
      </c>
    </row>
    <row r="465" spans="1:19" x14ac:dyDescent="0.25">
      <c r="A465" t="s">
        <v>490</v>
      </c>
      <c r="B465">
        <v>13576.408203000001</v>
      </c>
      <c r="C465">
        <v>12511.799805000001</v>
      </c>
      <c r="D465">
        <v>13833.578125</v>
      </c>
      <c r="E465">
        <v>13682.175781</v>
      </c>
      <c r="F465">
        <v>12511.799805000001</v>
      </c>
      <c r="G465">
        <v>12534.599609000001</v>
      </c>
      <c r="H465">
        <v>13207</v>
      </c>
      <c r="I465">
        <v>12534.599609000001</v>
      </c>
      <c r="J465">
        <v>12924.315430000001</v>
      </c>
      <c r="L465" t="str">
        <f t="shared" si="56"/>
        <v>20MAY2024:08:00:00</v>
      </c>
      <c r="M465">
        <v>9</v>
      </c>
      <c r="N465">
        <f t="shared" si="57"/>
        <v>-1064.6083980000003</v>
      </c>
      <c r="O465">
        <f t="shared" si="52"/>
        <v>-1064.6083980000003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7.8416056889387882</v>
      </c>
    </row>
    <row r="466" spans="1:19" x14ac:dyDescent="0.25">
      <c r="A466" t="s">
        <v>491</v>
      </c>
      <c r="B466">
        <v>14242.638671999999</v>
      </c>
      <c r="C466">
        <v>13313.099609000001</v>
      </c>
      <c r="D466">
        <v>14377.522461</v>
      </c>
      <c r="E466">
        <v>14111.537109000001</v>
      </c>
      <c r="F466">
        <v>13313.099609000001</v>
      </c>
      <c r="G466">
        <v>13312.299805000001</v>
      </c>
      <c r="H466">
        <v>13731.799805000001</v>
      </c>
      <c r="I466">
        <v>13312.299805000001</v>
      </c>
      <c r="J466">
        <v>13609.404296999999</v>
      </c>
      <c r="L466" t="str">
        <f t="shared" si="56"/>
        <v>20MAY2024:09:00:00</v>
      </c>
      <c r="M466">
        <v>10</v>
      </c>
      <c r="N466">
        <f t="shared" si="57"/>
        <v>-929.53906299999835</v>
      </c>
      <c r="O466">
        <f t="shared" si="52"/>
        <v>-929.53906299999835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6.5264526076014633</v>
      </c>
    </row>
    <row r="467" spans="1:19" x14ac:dyDescent="0.25">
      <c r="A467" t="s">
        <v>492</v>
      </c>
      <c r="B467">
        <v>15106.441406</v>
      </c>
      <c r="C467">
        <v>14413</v>
      </c>
      <c r="D467">
        <v>15071.342773</v>
      </c>
      <c r="E467">
        <v>14835.148438</v>
      </c>
      <c r="F467">
        <v>14413</v>
      </c>
      <c r="G467">
        <v>14439.099609000001</v>
      </c>
      <c r="H467">
        <v>14505.200194999999</v>
      </c>
      <c r="I467">
        <v>14439.099609000001</v>
      </c>
      <c r="J467">
        <v>14573.548828000001</v>
      </c>
      <c r="L467" t="str">
        <f t="shared" si="56"/>
        <v>20MAY2024:10:00:00</v>
      </c>
      <c r="M467">
        <v>11</v>
      </c>
      <c r="N467">
        <f t="shared" si="57"/>
        <v>-693.44140599999992</v>
      </c>
      <c r="O467">
        <f t="shared" si="52"/>
        <v>-693.44140599999992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4.5903690178454459</v>
      </c>
    </row>
    <row r="468" spans="1:19" x14ac:dyDescent="0.25">
      <c r="A468" t="s">
        <v>493</v>
      </c>
      <c r="B468">
        <v>15967.145508</v>
      </c>
      <c r="C468">
        <v>15654</v>
      </c>
      <c r="D468">
        <v>15978.765625</v>
      </c>
      <c r="E468">
        <v>15674.249023</v>
      </c>
      <c r="F468">
        <v>15654</v>
      </c>
      <c r="G468">
        <v>15789.900390999999</v>
      </c>
      <c r="H468">
        <v>15394.799805000001</v>
      </c>
      <c r="I468">
        <v>15789.900390999999</v>
      </c>
      <c r="J468">
        <v>15721.473633</v>
      </c>
      <c r="L468" t="str">
        <f t="shared" si="56"/>
        <v>20MAY2024:11:00:00</v>
      </c>
      <c r="M468">
        <v>12</v>
      </c>
      <c r="N468">
        <f t="shared" si="57"/>
        <v>-313.14550799999961</v>
      </c>
      <c r="O468">
        <f t="shared" si="52"/>
        <v>-313.14550799999961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1.9611865367113031</v>
      </c>
    </row>
    <row r="469" spans="1:19" x14ac:dyDescent="0.25">
      <c r="A469" t="s">
        <v>494</v>
      </c>
      <c r="B469">
        <v>16887.601563</v>
      </c>
      <c r="C469">
        <v>16768.099609000001</v>
      </c>
      <c r="D469">
        <v>16741.84375</v>
      </c>
      <c r="E469">
        <v>16496.748047000001</v>
      </c>
      <c r="F469">
        <v>16768.099609000001</v>
      </c>
      <c r="G469">
        <v>16897.800781000002</v>
      </c>
      <c r="H469">
        <v>16328.900390999999</v>
      </c>
      <c r="I469">
        <v>16897.800781000002</v>
      </c>
      <c r="J469">
        <v>16726.888672000001</v>
      </c>
      <c r="L469" t="str">
        <f t="shared" si="56"/>
        <v>20MAY2024:12:00:00</v>
      </c>
      <c r="M469">
        <v>13</v>
      </c>
      <c r="N469">
        <f t="shared" si="57"/>
        <v>-119.50195399999939</v>
      </c>
      <c r="O469">
        <f t="shared" si="52"/>
        <v>-119.50195399999939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0.70763129716313866</v>
      </c>
    </row>
    <row r="470" spans="1:19" x14ac:dyDescent="0.25">
      <c r="A470" t="s">
        <v>495</v>
      </c>
      <c r="B470">
        <v>17741.648438</v>
      </c>
      <c r="C470">
        <v>17671.599609000001</v>
      </c>
      <c r="D470">
        <v>17926.330077999999</v>
      </c>
      <c r="E470">
        <v>17672.476563</v>
      </c>
      <c r="F470">
        <v>17671.599609000001</v>
      </c>
      <c r="G470">
        <v>17892.5</v>
      </c>
      <c r="H470">
        <v>17291.900390999999</v>
      </c>
      <c r="I470">
        <v>17892.5</v>
      </c>
      <c r="J470">
        <v>17734.964843999998</v>
      </c>
      <c r="L470" t="str">
        <f t="shared" si="56"/>
        <v>20MAY2024:13:00:00</v>
      </c>
      <c r="M470">
        <v>14</v>
      </c>
      <c r="N470">
        <f t="shared" si="57"/>
        <v>-70.048828999999387</v>
      </c>
      <c r="O470">
        <f t="shared" si="52"/>
        <v>-70.048828999999387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0.3948270604323616</v>
      </c>
    </row>
    <row r="471" spans="1:19" x14ac:dyDescent="0.25">
      <c r="A471" t="s">
        <v>496</v>
      </c>
      <c r="B471">
        <v>18558.185547000001</v>
      </c>
      <c r="C471">
        <v>18558.199218999998</v>
      </c>
      <c r="D471">
        <v>18703.291015999999</v>
      </c>
      <c r="E471">
        <v>18733.265625</v>
      </c>
      <c r="F471">
        <v>18558.199218999998</v>
      </c>
      <c r="G471">
        <v>18710.099609000001</v>
      </c>
      <c r="H471">
        <v>18303.599609000001</v>
      </c>
      <c r="I471">
        <v>18710.099609000001</v>
      </c>
      <c r="J471">
        <v>18597.058593999998</v>
      </c>
      <c r="L471" t="str">
        <f t="shared" si="56"/>
        <v>20MAY2024:14:00:00</v>
      </c>
      <c r="M471">
        <v>15</v>
      </c>
      <c r="N471">
        <f t="shared" si="57"/>
        <v>1.3671999997313833E-2</v>
      </c>
      <c r="O471" t="str">
        <f t="shared" si="52"/>
        <v/>
      </c>
      <c r="P471">
        <f t="shared" si="53"/>
        <v>1.3671999997313833E-2</v>
      </c>
      <c r="Q471" t="str">
        <f t="shared" si="54"/>
        <v/>
      </c>
      <c r="R471">
        <f t="shared" si="55"/>
        <v>1</v>
      </c>
      <c r="S471">
        <f t="shared" si="58"/>
        <v>7.3670995274233381E-5</v>
      </c>
    </row>
    <row r="472" spans="1:19" x14ac:dyDescent="0.25">
      <c r="A472" t="s">
        <v>497</v>
      </c>
      <c r="B472">
        <v>19477.433593999998</v>
      </c>
      <c r="C472">
        <v>19318.400390999999</v>
      </c>
      <c r="D472">
        <v>19354.847656000002</v>
      </c>
      <c r="E472">
        <v>19477.609375</v>
      </c>
      <c r="F472">
        <v>19318.400390999999</v>
      </c>
      <c r="G472">
        <v>19484.5</v>
      </c>
      <c r="H472">
        <v>19078.199218999998</v>
      </c>
      <c r="I472">
        <v>19484.5</v>
      </c>
      <c r="J472">
        <v>19344.089843999998</v>
      </c>
      <c r="L472" t="str">
        <f t="shared" si="56"/>
        <v>20MAY2024:15:00:00</v>
      </c>
      <c r="M472">
        <v>16</v>
      </c>
      <c r="N472">
        <f t="shared" si="57"/>
        <v>-159.03320299999905</v>
      </c>
      <c r="O472">
        <f t="shared" si="52"/>
        <v>-159.03320299999905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0.81649978285121216</v>
      </c>
    </row>
    <row r="473" spans="1:19" x14ac:dyDescent="0.25">
      <c r="A473" t="s">
        <v>498</v>
      </c>
      <c r="B473">
        <v>20159.699218999998</v>
      </c>
      <c r="C473">
        <v>19920.400390999999</v>
      </c>
      <c r="D473">
        <v>19971.419922000001</v>
      </c>
      <c r="E473">
        <v>20174.271484000001</v>
      </c>
      <c r="F473">
        <v>19920.400390999999</v>
      </c>
      <c r="G473">
        <v>20037</v>
      </c>
      <c r="H473">
        <v>19666.300781000002</v>
      </c>
      <c r="I473">
        <v>20037</v>
      </c>
      <c r="J473">
        <v>19926.425781000002</v>
      </c>
      <c r="L473" t="str">
        <f t="shared" si="56"/>
        <v>20MAY2024:16:00:00</v>
      </c>
      <c r="M473">
        <v>17</v>
      </c>
      <c r="N473">
        <f t="shared" si="57"/>
        <v>-239.29882799999905</v>
      </c>
      <c r="O473">
        <f t="shared" si="52"/>
        <v>-239.29882799999905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1.1870158646735467</v>
      </c>
    </row>
    <row r="474" spans="1:19" x14ac:dyDescent="0.25">
      <c r="A474" t="s">
        <v>499</v>
      </c>
      <c r="B474">
        <v>20783.193359000001</v>
      </c>
      <c r="C474">
        <v>20328.099609000001</v>
      </c>
      <c r="D474">
        <v>20395.474609000001</v>
      </c>
      <c r="E474">
        <v>20677.308593999998</v>
      </c>
      <c r="F474">
        <v>20328.099609000001</v>
      </c>
      <c r="G474">
        <v>20439.300781000002</v>
      </c>
      <c r="H474">
        <v>20215.599609000001</v>
      </c>
      <c r="I474">
        <v>20439.300781000002</v>
      </c>
      <c r="J474">
        <v>20363.554688</v>
      </c>
      <c r="L474" t="str">
        <f t="shared" si="56"/>
        <v>20MAY2024:17:00:00</v>
      </c>
      <c r="M474">
        <v>18</v>
      </c>
      <c r="N474">
        <f t="shared" si="57"/>
        <v>-455.09375</v>
      </c>
      <c r="O474">
        <f t="shared" si="52"/>
        <v>-455.09375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2.1897200403176984</v>
      </c>
    </row>
    <row r="475" spans="1:19" x14ac:dyDescent="0.25">
      <c r="A475" t="s">
        <v>500</v>
      </c>
      <c r="B475">
        <v>21099.367188</v>
      </c>
      <c r="C475">
        <v>20326.5</v>
      </c>
      <c r="D475">
        <v>20778.720702999999</v>
      </c>
      <c r="E475">
        <v>21136.753906000002</v>
      </c>
      <c r="F475">
        <v>20326.5</v>
      </c>
      <c r="G475">
        <v>20370.800781000002</v>
      </c>
      <c r="H475">
        <v>20293</v>
      </c>
      <c r="I475">
        <v>20370.800781000002</v>
      </c>
      <c r="J475">
        <v>20427.964843999998</v>
      </c>
      <c r="L475" t="str">
        <f t="shared" si="56"/>
        <v>20MAY2024:18:00:00</v>
      </c>
      <c r="M475">
        <v>19</v>
      </c>
      <c r="N475">
        <f t="shared" si="57"/>
        <v>-772.86718800000017</v>
      </c>
      <c r="O475">
        <f t="shared" si="52"/>
        <v>-772.86718800000017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3.6629875252351582</v>
      </c>
    </row>
    <row r="476" spans="1:19" x14ac:dyDescent="0.25">
      <c r="A476" t="s">
        <v>501</v>
      </c>
      <c r="B476">
        <v>20770.886718999998</v>
      </c>
      <c r="C476">
        <v>19808.599609000001</v>
      </c>
      <c r="D476">
        <v>20379.736327999999</v>
      </c>
      <c r="E476">
        <v>20829.306640999999</v>
      </c>
      <c r="F476">
        <v>19808.599609000001</v>
      </c>
      <c r="G476">
        <v>19883</v>
      </c>
      <c r="H476">
        <v>19694.599609000001</v>
      </c>
      <c r="I476">
        <v>19883</v>
      </c>
      <c r="J476">
        <v>19929.787109000001</v>
      </c>
      <c r="L476" t="str">
        <f t="shared" si="56"/>
        <v>20MAY2024:19:00:00</v>
      </c>
      <c r="M476">
        <v>20</v>
      </c>
      <c r="N476">
        <f t="shared" si="57"/>
        <v>-962.28710999999748</v>
      </c>
      <c r="O476">
        <f t="shared" si="52"/>
        <v>-962.28710999999748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4.6328648507805559</v>
      </c>
    </row>
    <row r="477" spans="1:19" x14ac:dyDescent="0.25">
      <c r="A477" t="s">
        <v>502</v>
      </c>
      <c r="B477">
        <v>19920.814452999999</v>
      </c>
      <c r="C477">
        <v>18905.400390999999</v>
      </c>
      <c r="D477">
        <v>19786.173827999999</v>
      </c>
      <c r="E477">
        <v>20285.792968999998</v>
      </c>
      <c r="F477">
        <v>18905.400390999999</v>
      </c>
      <c r="G477">
        <v>19028.599609000001</v>
      </c>
      <c r="H477">
        <v>18798.800781000002</v>
      </c>
      <c r="I477">
        <v>19028.599609000001</v>
      </c>
      <c r="J477">
        <v>19109.515625</v>
      </c>
      <c r="L477" t="str">
        <f t="shared" si="56"/>
        <v>20MAY2024:20:00:00</v>
      </c>
      <c r="M477">
        <v>21</v>
      </c>
      <c r="N477">
        <f t="shared" si="57"/>
        <v>-1015.4140619999998</v>
      </c>
      <c r="O477">
        <f t="shared" si="52"/>
        <v>-1015.4140619999998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5.097251743374791</v>
      </c>
    </row>
    <row r="478" spans="1:19" x14ac:dyDescent="0.25">
      <c r="A478" t="s">
        <v>503</v>
      </c>
      <c r="B478">
        <v>19143.90625</v>
      </c>
      <c r="C478">
        <v>18283</v>
      </c>
      <c r="D478">
        <v>19407.230468999998</v>
      </c>
      <c r="E478">
        <v>19757.582031000002</v>
      </c>
      <c r="F478">
        <v>18283</v>
      </c>
      <c r="G478">
        <v>18316.099609000001</v>
      </c>
      <c r="H478">
        <v>18303.5</v>
      </c>
      <c r="I478">
        <v>18316.099609000001</v>
      </c>
      <c r="J478">
        <v>18525.185547000001</v>
      </c>
      <c r="L478" t="str">
        <f t="shared" si="56"/>
        <v>20MAY2024:21:00:00</v>
      </c>
      <c r="M478">
        <v>22</v>
      </c>
      <c r="N478">
        <f t="shared" si="57"/>
        <v>-860.90625</v>
      </c>
      <c r="O478">
        <f t="shared" si="52"/>
        <v>-860.90625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4.4970249997959533</v>
      </c>
    </row>
    <row r="479" spans="1:19" x14ac:dyDescent="0.25">
      <c r="A479" t="s">
        <v>504</v>
      </c>
      <c r="B479">
        <v>18661.730468999998</v>
      </c>
      <c r="C479">
        <v>17580.400390999999</v>
      </c>
      <c r="D479">
        <v>19097.058593999998</v>
      </c>
      <c r="E479">
        <v>19282.537109000001</v>
      </c>
      <c r="F479">
        <v>17580.400390999999</v>
      </c>
      <c r="G479">
        <v>17551.300781000002</v>
      </c>
      <c r="H479">
        <v>17636.599609000001</v>
      </c>
      <c r="I479">
        <v>17551.300781000002</v>
      </c>
      <c r="J479">
        <v>17883.332031000002</v>
      </c>
      <c r="L479" t="str">
        <f t="shared" si="56"/>
        <v>20MAY2024:22:00:00</v>
      </c>
      <c r="M479">
        <v>23</v>
      </c>
      <c r="N479">
        <f t="shared" si="57"/>
        <v>-1081.330077999999</v>
      </c>
      <c r="O479">
        <f t="shared" si="52"/>
        <v>-1081.330077999999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5.7943719624300352</v>
      </c>
    </row>
    <row r="480" spans="1:19" x14ac:dyDescent="0.25">
      <c r="A480" t="s">
        <v>505</v>
      </c>
      <c r="B480">
        <v>17295.248047000001</v>
      </c>
      <c r="C480">
        <v>16324.700194999999</v>
      </c>
      <c r="D480">
        <v>17793.277343999998</v>
      </c>
      <c r="E480">
        <v>17891.457031000002</v>
      </c>
      <c r="F480">
        <v>16324.700194999999</v>
      </c>
      <c r="G480">
        <v>16212.400390999999</v>
      </c>
      <c r="H480">
        <v>16426.800781000002</v>
      </c>
      <c r="I480">
        <v>16212.400390999999</v>
      </c>
      <c r="J480">
        <v>16593.916015999999</v>
      </c>
      <c r="L480" t="str">
        <f t="shared" si="56"/>
        <v>20MAY2024:23:00:00</v>
      </c>
      <c r="M480">
        <v>24</v>
      </c>
      <c r="N480">
        <f t="shared" si="57"/>
        <v>-970.54785200000151</v>
      </c>
      <c r="O480">
        <f t="shared" si="52"/>
        <v>-970.54785200000151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5.6116445937203583</v>
      </c>
    </row>
    <row r="481" spans="1:19" x14ac:dyDescent="0.25">
      <c r="A481" t="s">
        <v>506</v>
      </c>
      <c r="B481">
        <v>15824.453125</v>
      </c>
      <c r="C481">
        <v>14944.099609000001</v>
      </c>
      <c r="D481">
        <v>16197.498046999999</v>
      </c>
      <c r="E481">
        <v>16246.964844</v>
      </c>
      <c r="F481">
        <v>14944.099609000001</v>
      </c>
      <c r="G481">
        <v>14784.200194999999</v>
      </c>
      <c r="H481">
        <v>15095.900390999999</v>
      </c>
      <c r="I481">
        <v>14784.200194999999</v>
      </c>
      <c r="J481">
        <v>15161.179688</v>
      </c>
      <c r="L481" t="str">
        <f t="shared" si="56"/>
        <v>21MAY2024:00:00:00</v>
      </c>
      <c r="M481">
        <v>1</v>
      </c>
      <c r="N481">
        <f t="shared" si="57"/>
        <v>-880.35351599999922</v>
      </c>
      <c r="O481">
        <f t="shared" si="52"/>
        <v>-880.35351599999922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5.5632476461962996</v>
      </c>
    </row>
    <row r="482" spans="1:19" x14ac:dyDescent="0.25">
      <c r="A482" t="s">
        <v>507</v>
      </c>
      <c r="B482">
        <v>14592.364258</v>
      </c>
      <c r="C482">
        <v>14716.900390999999</v>
      </c>
      <c r="D482">
        <v>14908.608398</v>
      </c>
      <c r="E482">
        <v>14892.198242</v>
      </c>
      <c r="F482">
        <v>14716.900390999999</v>
      </c>
      <c r="G482">
        <v>13666.700194999999</v>
      </c>
      <c r="H482">
        <v>14302.799805000001</v>
      </c>
      <c r="I482">
        <v>14339.5</v>
      </c>
      <c r="J482">
        <v>14386.902344</v>
      </c>
      <c r="L482" t="str">
        <f t="shared" si="56"/>
        <v>21MAY2024:01:00:00</v>
      </c>
      <c r="M482">
        <v>2</v>
      </c>
      <c r="N482">
        <f t="shared" si="57"/>
        <v>124.53613299999961</v>
      </c>
      <c r="O482" t="str">
        <f t="shared" si="52"/>
        <v/>
      </c>
      <c r="P482">
        <f t="shared" si="53"/>
        <v>124.53613299999961</v>
      </c>
      <c r="Q482" t="str">
        <f t="shared" si="54"/>
        <v/>
      </c>
      <c r="R482">
        <f t="shared" si="55"/>
        <v>1</v>
      </c>
      <c r="S482">
        <f t="shared" si="58"/>
        <v>0.85343355468751358</v>
      </c>
    </row>
    <row r="483" spans="1:19" x14ac:dyDescent="0.25">
      <c r="A483" t="s">
        <v>508</v>
      </c>
      <c r="B483">
        <v>13828.680664</v>
      </c>
      <c r="C483">
        <v>13780.099609000001</v>
      </c>
      <c r="D483">
        <v>13931.049805000001</v>
      </c>
      <c r="E483">
        <v>13948.178711</v>
      </c>
      <c r="F483">
        <v>13780.099609000001</v>
      </c>
      <c r="G483">
        <v>12850.799805000001</v>
      </c>
      <c r="H483">
        <v>13375.099609000001</v>
      </c>
      <c r="I483">
        <v>13421.799805000001</v>
      </c>
      <c r="J483">
        <v>13471.770508</v>
      </c>
      <c r="L483" t="str">
        <f t="shared" si="56"/>
        <v>21MAY2024:02:00:00</v>
      </c>
      <c r="M483">
        <v>3</v>
      </c>
      <c r="N483">
        <f t="shared" si="57"/>
        <v>-48.581054999998742</v>
      </c>
      <c r="O483">
        <f t="shared" si="52"/>
        <v>-48.581054999998742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0.35130650696468163</v>
      </c>
    </row>
    <row r="484" spans="1:19" x14ac:dyDescent="0.25">
      <c r="A484" t="s">
        <v>509</v>
      </c>
      <c r="B484">
        <v>13197.298828000001</v>
      </c>
      <c r="C484">
        <v>13123.5</v>
      </c>
      <c r="D484">
        <v>13186.364258</v>
      </c>
      <c r="E484">
        <v>13185.809569999999</v>
      </c>
      <c r="F484">
        <v>13123.5</v>
      </c>
      <c r="G484">
        <v>12306.799805000001</v>
      </c>
      <c r="H484">
        <v>12766.200194999999</v>
      </c>
      <c r="I484">
        <v>12743.200194999999</v>
      </c>
      <c r="J484">
        <v>12825.212890999999</v>
      </c>
      <c r="L484" t="str">
        <f t="shared" si="56"/>
        <v>21MAY2024:03:00:00</v>
      </c>
      <c r="M484">
        <v>4</v>
      </c>
      <c r="N484">
        <f t="shared" si="57"/>
        <v>-73.798828000000867</v>
      </c>
      <c r="O484">
        <f t="shared" si="52"/>
        <v>-73.798828000000867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0.55919646104720955</v>
      </c>
    </row>
    <row r="485" spans="1:19" x14ac:dyDescent="0.25">
      <c r="A485" t="s">
        <v>510</v>
      </c>
      <c r="B485">
        <v>12879.509765999999</v>
      </c>
      <c r="C485">
        <v>12727.200194999999</v>
      </c>
      <c r="D485">
        <v>12678.248046999999</v>
      </c>
      <c r="E485">
        <v>12644.122069999999</v>
      </c>
      <c r="F485">
        <v>12727.200194999999</v>
      </c>
      <c r="G485">
        <v>12036.299805000001</v>
      </c>
      <c r="H485">
        <v>12418.200194999999</v>
      </c>
      <c r="I485">
        <v>12322.5</v>
      </c>
      <c r="J485">
        <v>12436.490234000001</v>
      </c>
      <c r="L485" t="str">
        <f t="shared" si="56"/>
        <v>21MAY2024:04:00:00</v>
      </c>
      <c r="M485">
        <v>5</v>
      </c>
      <c r="N485">
        <f t="shared" si="57"/>
        <v>-152.30957099999978</v>
      </c>
      <c r="O485">
        <f t="shared" si="52"/>
        <v>-152.30957099999978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1.1825727358200737</v>
      </c>
    </row>
    <row r="486" spans="1:19" x14ac:dyDescent="0.25">
      <c r="A486" t="s">
        <v>511</v>
      </c>
      <c r="B486">
        <v>12888.791992</v>
      </c>
      <c r="C486">
        <v>12622</v>
      </c>
      <c r="D486">
        <v>12486.891602</v>
      </c>
      <c r="E486">
        <v>12391.373046999999</v>
      </c>
      <c r="F486">
        <v>12622</v>
      </c>
      <c r="G486">
        <v>12068</v>
      </c>
      <c r="H486">
        <v>12352.200194999999</v>
      </c>
      <c r="I486">
        <v>12242</v>
      </c>
      <c r="J486">
        <v>12354.21875</v>
      </c>
      <c r="L486" t="str">
        <f t="shared" si="56"/>
        <v>21MAY2024:05:00:00</v>
      </c>
      <c r="M486">
        <v>6</v>
      </c>
      <c r="N486">
        <f t="shared" si="57"/>
        <v>-266.79199200000039</v>
      </c>
      <c r="O486">
        <f t="shared" si="52"/>
        <v>-266.79199200000039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2.0699534305899006</v>
      </c>
    </row>
    <row r="487" spans="1:19" x14ac:dyDescent="0.25">
      <c r="A487" t="s">
        <v>512</v>
      </c>
      <c r="B487">
        <v>13391.749023</v>
      </c>
      <c r="C487">
        <v>13028.200194999999</v>
      </c>
      <c r="D487">
        <v>13014.363281</v>
      </c>
      <c r="E487">
        <v>12842.239258</v>
      </c>
      <c r="F487">
        <v>13028.200194999999</v>
      </c>
      <c r="G487">
        <v>12497</v>
      </c>
      <c r="H487">
        <v>12775</v>
      </c>
      <c r="I487">
        <v>12654.5</v>
      </c>
      <c r="J487">
        <v>12793.813477</v>
      </c>
      <c r="L487" t="str">
        <f t="shared" si="56"/>
        <v>21MAY2024:06:00:00</v>
      </c>
      <c r="M487">
        <v>7</v>
      </c>
      <c r="N487">
        <f t="shared" si="57"/>
        <v>-363.54882800000087</v>
      </c>
      <c r="O487">
        <f t="shared" si="52"/>
        <v>-363.54882800000087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2.7147225308330873</v>
      </c>
    </row>
    <row r="488" spans="1:19" x14ac:dyDescent="0.25">
      <c r="A488" t="s">
        <v>513</v>
      </c>
      <c r="B488">
        <v>14154.635742</v>
      </c>
      <c r="C488">
        <v>13731.099609000001</v>
      </c>
      <c r="D488">
        <v>13929.806640999999</v>
      </c>
      <c r="E488">
        <v>13747.620117</v>
      </c>
      <c r="F488">
        <v>13731.099609000001</v>
      </c>
      <c r="G488">
        <v>13260.900390999999</v>
      </c>
      <c r="H488">
        <v>13518.700194999999</v>
      </c>
      <c r="I488">
        <v>13372.299805000001</v>
      </c>
      <c r="J488">
        <v>13562.561523</v>
      </c>
      <c r="L488" t="str">
        <f t="shared" si="56"/>
        <v>21MAY2024:07:00:00</v>
      </c>
      <c r="M488">
        <v>8</v>
      </c>
      <c r="N488">
        <f t="shared" si="57"/>
        <v>-423.53613299999961</v>
      </c>
      <c r="O488">
        <f t="shared" si="52"/>
        <v>-423.53613299999961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2.9922079290480945</v>
      </c>
    </row>
    <row r="489" spans="1:19" x14ac:dyDescent="0.25">
      <c r="A489" t="s">
        <v>514</v>
      </c>
      <c r="B489">
        <v>14514.589844</v>
      </c>
      <c r="C489">
        <v>14111.5</v>
      </c>
      <c r="D489">
        <v>14670.047852</v>
      </c>
      <c r="E489">
        <v>14445.232421999999</v>
      </c>
      <c r="F489">
        <v>14111.5</v>
      </c>
      <c r="G489">
        <v>13675.700194999999</v>
      </c>
      <c r="H489">
        <v>13901</v>
      </c>
      <c r="I489">
        <v>13783.599609000001</v>
      </c>
      <c r="J489">
        <v>14028.369140999999</v>
      </c>
      <c r="L489" t="str">
        <f t="shared" si="56"/>
        <v>21MAY2024:08:00:00</v>
      </c>
      <c r="M489">
        <v>9</v>
      </c>
      <c r="N489">
        <f t="shared" si="57"/>
        <v>-403.08984400000008</v>
      </c>
      <c r="O489">
        <f t="shared" si="52"/>
        <v>-403.08984400000008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2.7771356154898736</v>
      </c>
    </row>
    <row r="490" spans="1:19" x14ac:dyDescent="0.25">
      <c r="A490" t="s">
        <v>515</v>
      </c>
      <c r="B490">
        <v>14985.388671999999</v>
      </c>
      <c r="C490">
        <v>14700.400390999999</v>
      </c>
      <c r="D490">
        <v>15055.582031</v>
      </c>
      <c r="E490">
        <v>14898.895508</v>
      </c>
      <c r="F490">
        <v>14700.400390999999</v>
      </c>
      <c r="G490">
        <v>14099.200194999999</v>
      </c>
      <c r="H490">
        <v>14324.700194999999</v>
      </c>
      <c r="I490">
        <v>14340.900390999999</v>
      </c>
      <c r="J490">
        <v>14504.15625</v>
      </c>
      <c r="L490" t="str">
        <f t="shared" si="56"/>
        <v>21MAY2024:09:00:00</v>
      </c>
      <c r="M490">
        <v>10</v>
      </c>
      <c r="N490">
        <f t="shared" si="57"/>
        <v>-284.98828099999992</v>
      </c>
      <c r="O490">
        <f t="shared" si="52"/>
        <v>-284.98828099999992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1.9017743699400786</v>
      </c>
    </row>
    <row r="491" spans="1:19" x14ac:dyDescent="0.25">
      <c r="A491" t="s">
        <v>516</v>
      </c>
      <c r="B491">
        <v>15795.283203000001</v>
      </c>
      <c r="C491">
        <v>15540.799805000001</v>
      </c>
      <c r="D491">
        <v>15711.680664</v>
      </c>
      <c r="E491">
        <v>15552.166015999999</v>
      </c>
      <c r="F491">
        <v>15540.799805000001</v>
      </c>
      <c r="G491">
        <v>14788.5</v>
      </c>
      <c r="H491">
        <v>14981.799805000001</v>
      </c>
      <c r="I491">
        <v>15195.799805000001</v>
      </c>
      <c r="J491">
        <v>15243.716796999999</v>
      </c>
      <c r="L491" t="str">
        <f t="shared" si="56"/>
        <v>21MAY2024:10:00:00</v>
      </c>
      <c r="M491">
        <v>11</v>
      </c>
      <c r="N491">
        <f t="shared" si="57"/>
        <v>-254.48339800000031</v>
      </c>
      <c r="O491">
        <f t="shared" si="52"/>
        <v>-254.48339800000031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1.6111353923155123</v>
      </c>
    </row>
    <row r="492" spans="1:19" x14ac:dyDescent="0.25">
      <c r="A492" t="s">
        <v>517</v>
      </c>
      <c r="B492">
        <v>16544.517577999999</v>
      </c>
      <c r="C492">
        <v>16467.599609000001</v>
      </c>
      <c r="D492">
        <v>16709.333984000001</v>
      </c>
      <c r="E492">
        <v>16526.550781000002</v>
      </c>
      <c r="F492">
        <v>16467.599609000001</v>
      </c>
      <c r="G492">
        <v>15724.200194999999</v>
      </c>
      <c r="H492">
        <v>15718.599609000001</v>
      </c>
      <c r="I492">
        <v>16160.299805000001</v>
      </c>
      <c r="J492">
        <v>16156.005859000001</v>
      </c>
      <c r="L492" t="str">
        <f t="shared" si="56"/>
        <v>21MAY2024:11:00:00</v>
      </c>
      <c r="M492">
        <v>12</v>
      </c>
      <c r="N492">
        <f t="shared" si="57"/>
        <v>-76.917968999998266</v>
      </c>
      <c r="O492">
        <f t="shared" si="52"/>
        <v>-76.917968999998266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0.4649151517254248</v>
      </c>
    </row>
    <row r="493" spans="1:19" x14ac:dyDescent="0.25">
      <c r="A493" t="s">
        <v>518</v>
      </c>
      <c r="B493">
        <v>16767.333984000001</v>
      </c>
      <c r="C493">
        <v>17472.699218999998</v>
      </c>
      <c r="D493">
        <v>17423.861327999999</v>
      </c>
      <c r="E493">
        <v>17337.814452999999</v>
      </c>
      <c r="F493">
        <v>17472.699218999998</v>
      </c>
      <c r="G493">
        <v>16886.599609000001</v>
      </c>
      <c r="H493">
        <v>16566.099609000001</v>
      </c>
      <c r="I493">
        <v>17136.300781000002</v>
      </c>
      <c r="J493">
        <v>17097.111327999999</v>
      </c>
      <c r="L493" t="str">
        <f t="shared" si="56"/>
        <v>21MAY2024:12:00:00</v>
      </c>
      <c r="M493">
        <v>13</v>
      </c>
      <c r="N493">
        <f t="shared" si="57"/>
        <v>705.36523499999748</v>
      </c>
      <c r="O493" t="str">
        <f t="shared" si="52"/>
        <v/>
      </c>
      <c r="P493">
        <f t="shared" si="53"/>
        <v>705.36523499999748</v>
      </c>
      <c r="Q493" t="str">
        <f t="shared" si="54"/>
        <v/>
      </c>
      <c r="R493">
        <f t="shared" si="55"/>
        <v>1</v>
      </c>
      <c r="S493">
        <f t="shared" si="58"/>
        <v>4.2067822807912254</v>
      </c>
    </row>
    <row r="494" spans="1:19" x14ac:dyDescent="0.25">
      <c r="A494" t="s">
        <v>519</v>
      </c>
      <c r="B494">
        <v>17006.304688</v>
      </c>
      <c r="C494">
        <v>18458.199218999998</v>
      </c>
      <c r="D494">
        <v>18358.609375</v>
      </c>
      <c r="E494">
        <v>18340.505859000001</v>
      </c>
      <c r="F494">
        <v>18458.199218999998</v>
      </c>
      <c r="G494">
        <v>18075</v>
      </c>
      <c r="H494">
        <v>17388.699218999998</v>
      </c>
      <c r="I494">
        <v>18029.900390999999</v>
      </c>
      <c r="J494">
        <v>18062.082031000002</v>
      </c>
      <c r="L494" t="str">
        <f t="shared" si="56"/>
        <v>21MAY2024:13:00:00</v>
      </c>
      <c r="M494">
        <v>14</v>
      </c>
      <c r="N494">
        <f t="shared" si="57"/>
        <v>1451.8945309999981</v>
      </c>
      <c r="O494" t="str">
        <f t="shared" si="52"/>
        <v/>
      </c>
      <c r="P494">
        <f t="shared" si="53"/>
        <v>1451.8945309999981</v>
      </c>
      <c r="Q494" t="str">
        <f t="shared" si="54"/>
        <v/>
      </c>
      <c r="R494">
        <f t="shared" si="55"/>
        <v>1</v>
      </c>
      <c r="S494">
        <f t="shared" si="58"/>
        <v>8.5373898541550002</v>
      </c>
    </row>
    <row r="495" spans="1:19" x14ac:dyDescent="0.25">
      <c r="A495" t="s">
        <v>520</v>
      </c>
      <c r="B495">
        <v>17743.722656000002</v>
      </c>
      <c r="C495">
        <v>19446.900390999999</v>
      </c>
      <c r="D495">
        <v>19191.941406000002</v>
      </c>
      <c r="E495">
        <v>19401.353515999999</v>
      </c>
      <c r="F495">
        <v>19446.900390999999</v>
      </c>
      <c r="G495">
        <v>19156.599609000001</v>
      </c>
      <c r="H495">
        <v>18226.099609000001</v>
      </c>
      <c r="I495">
        <v>18938</v>
      </c>
      <c r="J495">
        <v>18991.908202999999</v>
      </c>
      <c r="L495" t="str">
        <f t="shared" si="56"/>
        <v>21MAY2024:14:00:00</v>
      </c>
      <c r="M495">
        <v>15</v>
      </c>
      <c r="N495">
        <f t="shared" si="57"/>
        <v>1703.1777349999975</v>
      </c>
      <c r="O495" t="str">
        <f t="shared" si="52"/>
        <v/>
      </c>
      <c r="P495">
        <f t="shared" si="53"/>
        <v>1703.1777349999975</v>
      </c>
      <c r="Q495" t="str">
        <f t="shared" si="54"/>
        <v/>
      </c>
      <c r="R495">
        <f t="shared" si="55"/>
        <v>1</v>
      </c>
      <c r="S495">
        <f t="shared" si="58"/>
        <v>9.5987621539162848</v>
      </c>
    </row>
    <row r="496" spans="1:19" x14ac:dyDescent="0.25">
      <c r="A496" t="s">
        <v>521</v>
      </c>
      <c r="B496">
        <v>18274.15625</v>
      </c>
      <c r="C496">
        <v>20230.800781000002</v>
      </c>
      <c r="D496">
        <v>19982.087890999999</v>
      </c>
      <c r="E496">
        <v>20383.386718999998</v>
      </c>
      <c r="F496">
        <v>20230.800781000002</v>
      </c>
      <c r="G496">
        <v>19945.400390999999</v>
      </c>
      <c r="H496">
        <v>18841.900390999999</v>
      </c>
      <c r="I496">
        <v>19639</v>
      </c>
      <c r="J496">
        <v>19727.837890999999</v>
      </c>
      <c r="L496" t="str">
        <f t="shared" si="56"/>
        <v>21MAY2024:15:00:00</v>
      </c>
      <c r="M496">
        <v>16</v>
      </c>
      <c r="N496">
        <f t="shared" si="57"/>
        <v>1956.6445310000017</v>
      </c>
      <c r="O496" t="str">
        <f t="shared" si="52"/>
        <v/>
      </c>
      <c r="P496">
        <f t="shared" si="53"/>
        <v>1956.6445310000017</v>
      </c>
      <c r="Q496" t="str">
        <f t="shared" si="54"/>
        <v/>
      </c>
      <c r="R496">
        <f t="shared" si="55"/>
        <v>1</v>
      </c>
      <c r="S496">
        <f t="shared" si="58"/>
        <v>10.707167566218011</v>
      </c>
    </row>
    <row r="497" spans="1:19" x14ac:dyDescent="0.25">
      <c r="A497" t="s">
        <v>522</v>
      </c>
      <c r="B497">
        <v>18851.787109000001</v>
      </c>
      <c r="C497">
        <v>20750</v>
      </c>
      <c r="D497">
        <v>20376.128906000002</v>
      </c>
      <c r="E497">
        <v>20947.248047000001</v>
      </c>
      <c r="F497">
        <v>20750</v>
      </c>
      <c r="G497">
        <v>20239.5</v>
      </c>
      <c r="H497">
        <v>19170.800781000002</v>
      </c>
      <c r="I497">
        <v>20120.699218999998</v>
      </c>
      <c r="J497">
        <v>20131.425781000002</v>
      </c>
      <c r="L497" t="str">
        <f t="shared" si="56"/>
        <v>21MAY2024:16:00:00</v>
      </c>
      <c r="M497">
        <v>17</v>
      </c>
      <c r="N497">
        <f t="shared" si="57"/>
        <v>1898.2128909999992</v>
      </c>
      <c r="O497" t="str">
        <f t="shared" si="52"/>
        <v/>
      </c>
      <c r="P497">
        <f t="shared" si="53"/>
        <v>1898.2128909999992</v>
      </c>
      <c r="Q497" t="str">
        <f t="shared" si="54"/>
        <v/>
      </c>
      <c r="R497">
        <f t="shared" si="55"/>
        <v>1</v>
      </c>
      <c r="S497">
        <f t="shared" si="58"/>
        <v>10.069140289059261</v>
      </c>
    </row>
    <row r="498" spans="1:19" x14ac:dyDescent="0.25">
      <c r="A498" t="s">
        <v>523</v>
      </c>
      <c r="B498">
        <v>19295.623047000001</v>
      </c>
      <c r="C498">
        <v>21070.099609000001</v>
      </c>
      <c r="D498">
        <v>20858.253906000002</v>
      </c>
      <c r="E498">
        <v>21568.732422000001</v>
      </c>
      <c r="F498">
        <v>21070.099609000001</v>
      </c>
      <c r="G498">
        <v>20323.900390999999</v>
      </c>
      <c r="H498">
        <v>19312.900390999999</v>
      </c>
      <c r="I498">
        <v>20412</v>
      </c>
      <c r="J498">
        <v>20395.431640999999</v>
      </c>
      <c r="L498" t="str">
        <f t="shared" si="56"/>
        <v>21MAY2024:17:00:00</v>
      </c>
      <c r="M498">
        <v>18</v>
      </c>
      <c r="N498">
        <f t="shared" si="57"/>
        <v>1774.4765619999998</v>
      </c>
      <c r="O498" t="str">
        <f t="shared" si="52"/>
        <v/>
      </c>
      <c r="P498">
        <f t="shared" si="53"/>
        <v>1774.4765619999998</v>
      </c>
      <c r="Q498" t="str">
        <f t="shared" si="54"/>
        <v/>
      </c>
      <c r="R498">
        <f t="shared" si="55"/>
        <v>1</v>
      </c>
      <c r="S498">
        <f t="shared" si="58"/>
        <v>9.1962646537909425</v>
      </c>
    </row>
    <row r="499" spans="1:19" x14ac:dyDescent="0.25">
      <c r="A499" t="s">
        <v>524</v>
      </c>
      <c r="B499">
        <v>19489.275390999999</v>
      </c>
      <c r="C499">
        <v>21087.099609000001</v>
      </c>
      <c r="D499">
        <v>20972.072265999999</v>
      </c>
      <c r="E499">
        <v>21818.162109000001</v>
      </c>
      <c r="F499">
        <v>21087.099609000001</v>
      </c>
      <c r="G499">
        <v>20075.699218999998</v>
      </c>
      <c r="H499">
        <v>19173.300781000002</v>
      </c>
      <c r="I499">
        <v>20409.800781000002</v>
      </c>
      <c r="J499">
        <v>20343.59375</v>
      </c>
      <c r="L499" t="str">
        <f t="shared" si="56"/>
        <v>21MAY2024:18:00:00</v>
      </c>
      <c r="M499">
        <v>19</v>
      </c>
      <c r="N499">
        <f t="shared" si="57"/>
        <v>1597.8242180000016</v>
      </c>
      <c r="O499" t="str">
        <f t="shared" si="52"/>
        <v/>
      </c>
      <c r="P499">
        <f t="shared" si="53"/>
        <v>1597.8242180000016</v>
      </c>
      <c r="Q499" t="str">
        <f t="shared" si="54"/>
        <v/>
      </c>
      <c r="R499">
        <f t="shared" si="55"/>
        <v>1</v>
      </c>
      <c r="S499">
        <f t="shared" si="58"/>
        <v>8.1984793479693181</v>
      </c>
    </row>
    <row r="500" spans="1:19" x14ac:dyDescent="0.25">
      <c r="A500" t="s">
        <v>525</v>
      </c>
      <c r="B500">
        <v>19429.878906000002</v>
      </c>
      <c r="C500">
        <v>20684.599609000001</v>
      </c>
      <c r="D500">
        <v>20708.710938</v>
      </c>
      <c r="E500">
        <v>21633.710938</v>
      </c>
      <c r="F500">
        <v>20684.599609000001</v>
      </c>
      <c r="G500">
        <v>19565.400390999999</v>
      </c>
      <c r="H500">
        <v>18716</v>
      </c>
      <c r="I500">
        <v>19998.300781000002</v>
      </c>
      <c r="J500">
        <v>19934.601563</v>
      </c>
      <c r="L500" t="str">
        <f t="shared" si="56"/>
        <v>21MAY2024:19:00:00</v>
      </c>
      <c r="M500">
        <v>20</v>
      </c>
      <c r="N500">
        <f t="shared" si="57"/>
        <v>1254.720702999999</v>
      </c>
      <c r="O500" t="str">
        <f t="shared" si="52"/>
        <v/>
      </c>
      <c r="P500">
        <f t="shared" si="53"/>
        <v>1254.720702999999</v>
      </c>
      <c r="Q500" t="str">
        <f t="shared" si="54"/>
        <v/>
      </c>
      <c r="R500">
        <f t="shared" si="55"/>
        <v>1</v>
      </c>
      <c r="S500">
        <f t="shared" si="58"/>
        <v>6.4576866848744894</v>
      </c>
    </row>
    <row r="501" spans="1:19" x14ac:dyDescent="0.25">
      <c r="A501" t="s">
        <v>526</v>
      </c>
      <c r="B501">
        <v>18926.175781000002</v>
      </c>
      <c r="C501">
        <v>19994.300781000002</v>
      </c>
      <c r="D501">
        <v>20229.851563</v>
      </c>
      <c r="E501">
        <v>21242.228515999999</v>
      </c>
      <c r="F501">
        <v>19994.300781000002</v>
      </c>
      <c r="G501">
        <v>18896.699218999998</v>
      </c>
      <c r="H501">
        <v>18189.599609000001</v>
      </c>
      <c r="I501">
        <v>19270.800781000002</v>
      </c>
      <c r="J501">
        <v>19316.25</v>
      </c>
      <c r="L501" t="str">
        <f t="shared" si="56"/>
        <v>21MAY2024:20:00:00</v>
      </c>
      <c r="M501">
        <v>21</v>
      </c>
      <c r="N501">
        <f t="shared" si="57"/>
        <v>1068.125</v>
      </c>
      <c r="O501" t="str">
        <f t="shared" si="52"/>
        <v/>
      </c>
      <c r="P501">
        <f t="shared" si="53"/>
        <v>1068.125</v>
      </c>
      <c r="Q501" t="str">
        <f t="shared" si="54"/>
        <v/>
      </c>
      <c r="R501">
        <f t="shared" si="55"/>
        <v>1</v>
      </c>
      <c r="S501">
        <f t="shared" si="58"/>
        <v>5.6436388014122283</v>
      </c>
    </row>
    <row r="502" spans="1:19" x14ac:dyDescent="0.25">
      <c r="A502" t="s">
        <v>527</v>
      </c>
      <c r="B502">
        <v>18428.208984000001</v>
      </c>
      <c r="C502">
        <v>19530.099609000001</v>
      </c>
      <c r="D502">
        <v>19841.908202999999</v>
      </c>
      <c r="E502">
        <v>20804.660156000002</v>
      </c>
      <c r="F502">
        <v>19530.099609000001</v>
      </c>
      <c r="G502">
        <v>18486.699218999998</v>
      </c>
      <c r="H502">
        <v>17999</v>
      </c>
      <c r="I502">
        <v>18832.900390999999</v>
      </c>
      <c r="J502">
        <v>18938.121093999998</v>
      </c>
      <c r="L502" t="str">
        <f t="shared" si="56"/>
        <v>21MAY2024:21:00:00</v>
      </c>
      <c r="M502">
        <v>22</v>
      </c>
      <c r="N502">
        <f t="shared" si="57"/>
        <v>1101.890625</v>
      </c>
      <c r="O502" t="str">
        <f t="shared" si="52"/>
        <v/>
      </c>
      <c r="P502">
        <f t="shared" si="53"/>
        <v>1101.890625</v>
      </c>
      <c r="Q502" t="str">
        <f t="shared" si="54"/>
        <v/>
      </c>
      <c r="R502">
        <f t="shared" si="55"/>
        <v>1</v>
      </c>
      <c r="S502">
        <f t="shared" si="58"/>
        <v>5.9793690529378027</v>
      </c>
    </row>
    <row r="503" spans="1:19" x14ac:dyDescent="0.25">
      <c r="A503" t="s">
        <v>528</v>
      </c>
      <c r="B503">
        <v>17977.839843999998</v>
      </c>
      <c r="C503">
        <v>18826.400390999999</v>
      </c>
      <c r="D503">
        <v>19347.634765999999</v>
      </c>
      <c r="E503">
        <v>20073.279297000001</v>
      </c>
      <c r="F503">
        <v>18826.400390999999</v>
      </c>
      <c r="G503">
        <v>17835.699218999998</v>
      </c>
      <c r="H503">
        <v>17426.900390999999</v>
      </c>
      <c r="I503">
        <v>18159.400390999999</v>
      </c>
      <c r="J503">
        <v>18319.207031000002</v>
      </c>
      <c r="L503" t="str">
        <f t="shared" si="56"/>
        <v>21MAY2024:22:00:00</v>
      </c>
      <c r="M503">
        <v>23</v>
      </c>
      <c r="N503">
        <f t="shared" si="57"/>
        <v>848.56054700000095</v>
      </c>
      <c r="O503" t="str">
        <f t="shared" si="52"/>
        <v/>
      </c>
      <c r="P503">
        <f t="shared" si="53"/>
        <v>848.56054700000095</v>
      </c>
      <c r="Q503" t="str">
        <f t="shared" si="54"/>
        <v/>
      </c>
      <c r="R503">
        <f t="shared" si="55"/>
        <v>1</v>
      </c>
      <c r="S503">
        <f t="shared" si="58"/>
        <v>4.7200361910177051</v>
      </c>
    </row>
    <row r="504" spans="1:19" x14ac:dyDescent="0.25">
      <c r="A504" t="s">
        <v>529</v>
      </c>
      <c r="B504">
        <v>17021.976563</v>
      </c>
      <c r="C504">
        <v>17508.199218999998</v>
      </c>
      <c r="D504">
        <v>18077.994140999999</v>
      </c>
      <c r="E504">
        <v>18642.017577999999</v>
      </c>
      <c r="F504">
        <v>17508.199218999998</v>
      </c>
      <c r="G504">
        <v>16610.699218999998</v>
      </c>
      <c r="H504">
        <v>16246.299805000001</v>
      </c>
      <c r="I504">
        <v>16932.699218999998</v>
      </c>
      <c r="J504">
        <v>17075.177734000001</v>
      </c>
      <c r="L504" t="str">
        <f t="shared" si="56"/>
        <v>21MAY2024:23:00:00</v>
      </c>
      <c r="M504">
        <v>24</v>
      </c>
      <c r="N504">
        <f t="shared" si="57"/>
        <v>486.2226559999981</v>
      </c>
      <c r="O504" t="str">
        <f t="shared" si="52"/>
        <v/>
      </c>
      <c r="P504">
        <f t="shared" si="53"/>
        <v>486.2226559999981</v>
      </c>
      <c r="Q504" t="str">
        <f t="shared" si="54"/>
        <v/>
      </c>
      <c r="R504">
        <f t="shared" si="55"/>
        <v>1</v>
      </c>
      <c r="S504">
        <f t="shared" si="58"/>
        <v>2.856440638373813</v>
      </c>
    </row>
    <row r="505" spans="1:19" x14ac:dyDescent="0.25">
      <c r="A505" t="s">
        <v>530</v>
      </c>
      <c r="B505">
        <v>15878.761719</v>
      </c>
      <c r="C505">
        <v>16112.700194999999</v>
      </c>
      <c r="D505">
        <v>16465.568359000001</v>
      </c>
      <c r="E505">
        <v>16931.443359000001</v>
      </c>
      <c r="F505">
        <v>16112.700194999999</v>
      </c>
      <c r="G505">
        <v>15310.900390999999</v>
      </c>
      <c r="H505">
        <v>14970.5</v>
      </c>
      <c r="I505">
        <v>15626</v>
      </c>
      <c r="J505">
        <v>15697.133789</v>
      </c>
      <c r="L505" t="str">
        <f t="shared" si="56"/>
        <v>22MAY2024:00:00:00</v>
      </c>
      <c r="M505">
        <v>1</v>
      </c>
      <c r="N505">
        <f t="shared" si="57"/>
        <v>233.93847599999935</v>
      </c>
      <c r="O505" t="str">
        <f t="shared" si="52"/>
        <v/>
      </c>
      <c r="P505">
        <f t="shared" si="53"/>
        <v>233.93847599999935</v>
      </c>
      <c r="Q505" t="str">
        <f t="shared" si="54"/>
        <v/>
      </c>
      <c r="R505">
        <f t="shared" si="55"/>
        <v>1</v>
      </c>
      <c r="S505">
        <f t="shared" si="58"/>
        <v>1.473279089011559</v>
      </c>
    </row>
    <row r="506" spans="1:19" x14ac:dyDescent="0.25">
      <c r="A506" t="s">
        <v>531</v>
      </c>
      <c r="B506">
        <v>14810.544921999999</v>
      </c>
      <c r="C506">
        <v>13926.299805000001</v>
      </c>
      <c r="D506">
        <v>15152.959961</v>
      </c>
      <c r="E506">
        <v>15655.983398</v>
      </c>
      <c r="F506">
        <v>14949.400390999999</v>
      </c>
      <c r="G506">
        <v>14609.799805000001</v>
      </c>
      <c r="H506">
        <v>14251.5</v>
      </c>
      <c r="I506">
        <v>13926.299805000001</v>
      </c>
      <c r="J506">
        <v>14577.991211</v>
      </c>
      <c r="L506" t="str">
        <f t="shared" si="56"/>
        <v>22MAY2024:01:00:00</v>
      </c>
      <c r="M506">
        <v>2</v>
      </c>
      <c r="N506">
        <f t="shared" si="57"/>
        <v>-884.24511699999857</v>
      </c>
      <c r="O506">
        <f t="shared" si="52"/>
        <v>-884.24511699999857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5.9703753079774673</v>
      </c>
    </row>
    <row r="507" spans="1:19" x14ac:dyDescent="0.25">
      <c r="A507" t="s">
        <v>532</v>
      </c>
      <c r="B507">
        <v>14110.220703000001</v>
      </c>
      <c r="C507">
        <v>13064.799805000001</v>
      </c>
      <c r="D507">
        <v>14320.526367</v>
      </c>
      <c r="E507">
        <v>14792.719727</v>
      </c>
      <c r="F507">
        <v>14091.599609000001</v>
      </c>
      <c r="G507">
        <v>14091.5</v>
      </c>
      <c r="H507">
        <v>13353.299805000001</v>
      </c>
      <c r="I507">
        <v>13064.799805000001</v>
      </c>
      <c r="J507">
        <v>13784.345703000001</v>
      </c>
      <c r="L507" t="str">
        <f t="shared" si="56"/>
        <v>22MAY2024:02:00:00</v>
      </c>
      <c r="M507">
        <v>3</v>
      </c>
      <c r="N507">
        <f t="shared" si="57"/>
        <v>-1045.4208980000003</v>
      </c>
      <c r="O507">
        <f t="shared" si="52"/>
        <v>-1045.4208980000003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7.4089620566865504</v>
      </c>
    </row>
    <row r="508" spans="1:19" x14ac:dyDescent="0.25">
      <c r="A508" t="s">
        <v>533</v>
      </c>
      <c r="B508">
        <v>13692.049805000001</v>
      </c>
      <c r="C508">
        <v>12473.5</v>
      </c>
      <c r="D508">
        <v>13491.645508</v>
      </c>
      <c r="E508">
        <v>13951.006836</v>
      </c>
      <c r="F508">
        <v>13533.200194999999</v>
      </c>
      <c r="G508">
        <v>13790.900390999999</v>
      </c>
      <c r="H508">
        <v>12743.400390999999</v>
      </c>
      <c r="I508">
        <v>12473.5</v>
      </c>
      <c r="J508">
        <v>13206.530273</v>
      </c>
      <c r="L508" t="str">
        <f t="shared" si="56"/>
        <v>22MAY2024:03:00:00</v>
      </c>
      <c r="M508">
        <v>4</v>
      </c>
      <c r="N508">
        <f t="shared" si="57"/>
        <v>-1218.5498050000006</v>
      </c>
      <c r="O508">
        <f t="shared" si="52"/>
        <v>-1218.5498050000006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8.8996886686390528</v>
      </c>
    </row>
    <row r="509" spans="1:19" x14ac:dyDescent="0.25">
      <c r="A509" t="s">
        <v>534</v>
      </c>
      <c r="B509">
        <v>13390.683594</v>
      </c>
      <c r="C509">
        <v>12178.299805000001</v>
      </c>
      <c r="D509">
        <v>13087.472656</v>
      </c>
      <c r="E509">
        <v>13456.666992</v>
      </c>
      <c r="F509">
        <v>13146.400390999999</v>
      </c>
      <c r="G509">
        <v>13599.299805000001</v>
      </c>
      <c r="H509">
        <v>12395.400390999999</v>
      </c>
      <c r="I509">
        <v>12178.299805000001</v>
      </c>
      <c r="J509">
        <v>12881.375</v>
      </c>
      <c r="L509" t="str">
        <f t="shared" si="56"/>
        <v>22MAY2024:04:00:00</v>
      </c>
      <c r="M509">
        <v>5</v>
      </c>
      <c r="N509">
        <f t="shared" si="57"/>
        <v>-1212.3837889999995</v>
      </c>
      <c r="O509">
        <f t="shared" si="52"/>
        <v>-1212.3837889999995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9.0539350025657814</v>
      </c>
    </row>
    <row r="510" spans="1:19" x14ac:dyDescent="0.25">
      <c r="A510" t="s">
        <v>535</v>
      </c>
      <c r="B510">
        <v>13351.457031</v>
      </c>
      <c r="C510">
        <v>12157.400390999999</v>
      </c>
      <c r="D510">
        <v>12937.141602</v>
      </c>
      <c r="E510">
        <v>13083.099609000001</v>
      </c>
      <c r="F510">
        <v>13028.700194999999</v>
      </c>
      <c r="G510">
        <v>13615.799805000001</v>
      </c>
      <c r="H510">
        <v>12341.599609000001</v>
      </c>
      <c r="I510">
        <v>12157.400390999999</v>
      </c>
      <c r="J510">
        <v>12816.128906</v>
      </c>
      <c r="L510" t="str">
        <f t="shared" si="56"/>
        <v>22MAY2024:05:00:00</v>
      </c>
      <c r="M510">
        <v>6</v>
      </c>
      <c r="N510">
        <f t="shared" si="57"/>
        <v>-1194.0566400000007</v>
      </c>
      <c r="O510">
        <f t="shared" si="52"/>
        <v>-1194.0566400000007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8.9432684180279907</v>
      </c>
    </row>
    <row r="511" spans="1:19" x14ac:dyDescent="0.25">
      <c r="A511" t="s">
        <v>536</v>
      </c>
      <c r="B511">
        <v>13739.787109000001</v>
      </c>
      <c r="C511">
        <v>12584.799805000001</v>
      </c>
      <c r="D511">
        <v>13481.597656</v>
      </c>
      <c r="E511">
        <v>13510.016602</v>
      </c>
      <c r="F511">
        <v>13422.099609000001</v>
      </c>
      <c r="G511">
        <v>13892.799805000001</v>
      </c>
      <c r="H511">
        <v>12782.700194999999</v>
      </c>
      <c r="I511">
        <v>12584.799805000001</v>
      </c>
      <c r="J511">
        <v>13232.799805000001</v>
      </c>
      <c r="L511" t="str">
        <f t="shared" si="56"/>
        <v>22MAY2024:06:00:00</v>
      </c>
      <c r="M511">
        <v>7</v>
      </c>
      <c r="N511">
        <f t="shared" si="57"/>
        <v>-1154.9873040000002</v>
      </c>
      <c r="O511">
        <f t="shared" si="52"/>
        <v>-1154.9873040000002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8.4061513823852962</v>
      </c>
    </row>
    <row r="512" spans="1:19" x14ac:dyDescent="0.25">
      <c r="A512" t="s">
        <v>537</v>
      </c>
      <c r="B512">
        <v>14534.730469</v>
      </c>
      <c r="C512">
        <v>13343.900390999999</v>
      </c>
      <c r="D512">
        <v>14397.770508</v>
      </c>
      <c r="E512">
        <v>14361.209961</v>
      </c>
      <c r="F512">
        <v>14136.900390999999</v>
      </c>
      <c r="G512">
        <v>14461.5</v>
      </c>
      <c r="H512">
        <v>13565</v>
      </c>
      <c r="I512">
        <v>13343.900390999999</v>
      </c>
      <c r="J512">
        <v>13981.014648</v>
      </c>
      <c r="L512" t="str">
        <f t="shared" si="56"/>
        <v>22MAY2024:07:00:00</v>
      </c>
      <c r="M512">
        <v>8</v>
      </c>
      <c r="N512">
        <f t="shared" si="57"/>
        <v>-1190.8300780000009</v>
      </c>
      <c r="O512">
        <f t="shared" si="52"/>
        <v>-1190.8300780000009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8.1929973214145946</v>
      </c>
    </row>
    <row r="513" spans="1:19" x14ac:dyDescent="0.25">
      <c r="A513" t="s">
        <v>538</v>
      </c>
      <c r="B513">
        <v>14918.960938</v>
      </c>
      <c r="C513">
        <v>13741.900390999999</v>
      </c>
      <c r="D513">
        <v>15141.579102</v>
      </c>
      <c r="E513">
        <v>15037.924805000001</v>
      </c>
      <c r="F513">
        <v>14533</v>
      </c>
      <c r="G513">
        <v>14758.900390999999</v>
      </c>
      <c r="H513">
        <v>13960.799805000001</v>
      </c>
      <c r="I513">
        <v>13741.900390999999</v>
      </c>
      <c r="J513">
        <v>14427.236328000001</v>
      </c>
      <c r="L513" t="str">
        <f t="shared" si="56"/>
        <v>22MAY2024:08:00:00</v>
      </c>
      <c r="M513">
        <v>9</v>
      </c>
      <c r="N513">
        <f t="shared" si="57"/>
        <v>-1177.060547000001</v>
      </c>
      <c r="O513">
        <f t="shared" si="52"/>
        <v>-1177.060547000001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7.8896952133034732</v>
      </c>
    </row>
    <row r="514" spans="1:19" x14ac:dyDescent="0.25">
      <c r="A514" t="s">
        <v>539</v>
      </c>
      <c r="B514">
        <v>15333.9375</v>
      </c>
      <c r="C514">
        <v>14183.200194999999</v>
      </c>
      <c r="D514">
        <v>15805.818359000001</v>
      </c>
      <c r="E514">
        <v>15885.971680000001</v>
      </c>
      <c r="F514">
        <v>15076.200194999999</v>
      </c>
      <c r="G514">
        <v>14974.400390999999</v>
      </c>
      <c r="H514">
        <v>14398.299805000001</v>
      </c>
      <c r="I514">
        <v>14183.200194999999</v>
      </c>
      <c r="J514">
        <v>14887.583984000001</v>
      </c>
      <c r="L514" t="str">
        <f t="shared" si="56"/>
        <v>22MAY2024:09:00:00</v>
      </c>
      <c r="M514">
        <v>10</v>
      </c>
      <c r="N514">
        <f t="shared" si="57"/>
        <v>-1150.7373050000006</v>
      </c>
      <c r="O514">
        <f t="shared" si="52"/>
        <v>-1150.7373050000006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7.5045128167504309</v>
      </c>
    </row>
    <row r="515" spans="1:19" x14ac:dyDescent="0.25">
      <c r="A515" t="s">
        <v>540</v>
      </c>
      <c r="B515">
        <v>16129.029296999999</v>
      </c>
      <c r="C515">
        <v>14818.599609000001</v>
      </c>
      <c r="D515">
        <v>16457.953125</v>
      </c>
      <c r="E515">
        <v>16676.621093999998</v>
      </c>
      <c r="F515">
        <v>15860.700194999999</v>
      </c>
      <c r="G515">
        <v>15445.200194999999</v>
      </c>
      <c r="H515">
        <v>15067.400390999999</v>
      </c>
      <c r="I515">
        <v>14818.599609000001</v>
      </c>
      <c r="J515">
        <v>15529.970703000001</v>
      </c>
      <c r="L515" t="str">
        <f t="shared" si="56"/>
        <v>22MAY2024:10:00:00</v>
      </c>
      <c r="M515">
        <v>11</v>
      </c>
      <c r="N515">
        <f t="shared" si="57"/>
        <v>-1310.4296879999984</v>
      </c>
      <c r="O515">
        <f t="shared" ref="O515:O578" si="59">IF(N515&lt;0,N515,"")</f>
        <v>-1310.4296879999984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8.1246655571748416</v>
      </c>
    </row>
    <row r="516" spans="1:19" x14ac:dyDescent="0.25">
      <c r="A516" t="s">
        <v>541</v>
      </c>
      <c r="B516">
        <v>16958.632813</v>
      </c>
      <c r="C516">
        <v>15534.5</v>
      </c>
      <c r="D516">
        <v>17136.136718999998</v>
      </c>
      <c r="E516">
        <v>17424.476563</v>
      </c>
      <c r="F516">
        <v>16719.599609000001</v>
      </c>
      <c r="G516">
        <v>16061.700194999999</v>
      </c>
      <c r="H516">
        <v>15845.200194999999</v>
      </c>
      <c r="I516">
        <v>15534.5</v>
      </c>
      <c r="J516">
        <v>16259.427734000001</v>
      </c>
      <c r="L516" t="str">
        <f t="shared" ref="L516:L579" si="63">A516</f>
        <v>22MAY2024:11:00:00</v>
      </c>
      <c r="M516">
        <v>12</v>
      </c>
      <c r="N516">
        <f t="shared" ref="N516:N579" si="64">C516-B516</f>
        <v>-1424.1328130000002</v>
      </c>
      <c r="O516">
        <f t="shared" si="59"/>
        <v>-1424.1328130000002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8.3976864686185131</v>
      </c>
    </row>
    <row r="517" spans="1:19" x14ac:dyDescent="0.25">
      <c r="A517" t="s">
        <v>542</v>
      </c>
      <c r="B517">
        <v>17772.978515999999</v>
      </c>
      <c r="C517">
        <v>16269.200194999999</v>
      </c>
      <c r="D517">
        <v>17478.119140999999</v>
      </c>
      <c r="E517">
        <v>17980.490234000001</v>
      </c>
      <c r="F517">
        <v>17482.900390999999</v>
      </c>
      <c r="G517">
        <v>16489.5</v>
      </c>
      <c r="H517">
        <v>16668.300781000002</v>
      </c>
      <c r="I517">
        <v>16269.200194999999</v>
      </c>
      <c r="J517">
        <v>16877.605468999998</v>
      </c>
      <c r="L517" t="str">
        <f t="shared" si="63"/>
        <v>22MAY2024:12:00:00</v>
      </c>
      <c r="M517">
        <v>13</v>
      </c>
      <c r="N517">
        <f t="shared" si="64"/>
        <v>-1503.7783209999998</v>
      </c>
      <c r="O517">
        <f t="shared" si="59"/>
        <v>-1503.7783209999998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8.4610371843201975</v>
      </c>
    </row>
    <row r="518" spans="1:19" x14ac:dyDescent="0.25">
      <c r="A518" t="s">
        <v>543</v>
      </c>
      <c r="B518">
        <v>18101.998047000001</v>
      </c>
      <c r="C518">
        <v>17003.400390999999</v>
      </c>
      <c r="D518">
        <v>17871.070313</v>
      </c>
      <c r="E518">
        <v>18374.357422000001</v>
      </c>
      <c r="F518">
        <v>18135.5</v>
      </c>
      <c r="G518">
        <v>16776.400390999999</v>
      </c>
      <c r="H518">
        <v>17490.099609000001</v>
      </c>
      <c r="I518">
        <v>17003.400390999999</v>
      </c>
      <c r="J518">
        <v>17455.294922000001</v>
      </c>
      <c r="L518" t="str">
        <f t="shared" si="63"/>
        <v>22MAY2024:13:00:00</v>
      </c>
      <c r="M518">
        <v>14</v>
      </c>
      <c r="N518">
        <f t="shared" si="64"/>
        <v>-1098.5976560000017</v>
      </c>
      <c r="O518">
        <f t="shared" si="59"/>
        <v>-1098.5976560000017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6.0689303641929717</v>
      </c>
    </row>
    <row r="519" spans="1:19" x14ac:dyDescent="0.25">
      <c r="A519" t="s">
        <v>544</v>
      </c>
      <c r="B519">
        <v>17981.113281000002</v>
      </c>
      <c r="C519">
        <v>17704.5</v>
      </c>
      <c r="D519">
        <v>18339.529297000001</v>
      </c>
      <c r="E519">
        <v>18766.820313</v>
      </c>
      <c r="F519">
        <v>18779</v>
      </c>
      <c r="G519">
        <v>17073.400390999999</v>
      </c>
      <c r="H519">
        <v>18288</v>
      </c>
      <c r="I519">
        <v>17704.5</v>
      </c>
      <c r="J519">
        <v>18036.886718999998</v>
      </c>
      <c r="L519" t="str">
        <f t="shared" si="63"/>
        <v>22MAY2024:14:00:00</v>
      </c>
      <c r="M519">
        <v>15</v>
      </c>
      <c r="N519">
        <f t="shared" si="64"/>
        <v>-276.61328100000173</v>
      </c>
      <c r="O519">
        <f t="shared" si="59"/>
        <v>-276.61328100000173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1.5383545872673472</v>
      </c>
    </row>
    <row r="520" spans="1:19" x14ac:dyDescent="0.25">
      <c r="A520" t="s">
        <v>545</v>
      </c>
      <c r="B520">
        <v>17948.71875</v>
      </c>
      <c r="C520">
        <v>18171.099609000001</v>
      </c>
      <c r="D520">
        <v>18984.050781000002</v>
      </c>
      <c r="E520">
        <v>19315.802734000001</v>
      </c>
      <c r="F520">
        <v>19247.599609000001</v>
      </c>
      <c r="G520">
        <v>17266.300781000002</v>
      </c>
      <c r="H520">
        <v>18818</v>
      </c>
      <c r="I520">
        <v>18171.099609000001</v>
      </c>
      <c r="J520">
        <v>18497.410156000002</v>
      </c>
      <c r="L520" t="str">
        <f t="shared" si="63"/>
        <v>22MAY2024:15:00:00</v>
      </c>
      <c r="M520">
        <v>16</v>
      </c>
      <c r="N520">
        <f t="shared" si="64"/>
        <v>222.38085900000078</v>
      </c>
      <c r="O520" t="str">
        <f t="shared" si="59"/>
        <v/>
      </c>
      <c r="P520">
        <f t="shared" si="60"/>
        <v>222.38085900000078</v>
      </c>
      <c r="Q520" t="str">
        <f t="shared" si="61"/>
        <v/>
      </c>
      <c r="R520">
        <f t="shared" si="62"/>
        <v>1</v>
      </c>
      <c r="S520">
        <f t="shared" si="65"/>
        <v>1.2389790162598697</v>
      </c>
    </row>
    <row r="521" spans="1:19" x14ac:dyDescent="0.25">
      <c r="A521" t="s">
        <v>546</v>
      </c>
      <c r="B521">
        <v>17289.28125</v>
      </c>
      <c r="C521">
        <v>18306.199218999998</v>
      </c>
      <c r="D521">
        <v>19513.257813</v>
      </c>
      <c r="E521">
        <v>19849.230468999998</v>
      </c>
      <c r="F521">
        <v>19496.300781000002</v>
      </c>
      <c r="G521">
        <v>17082.199218999998</v>
      </c>
      <c r="H521">
        <v>18972</v>
      </c>
      <c r="I521">
        <v>18306.199218999998</v>
      </c>
      <c r="J521">
        <v>18673.992188</v>
      </c>
      <c r="L521" t="str">
        <f t="shared" si="63"/>
        <v>22MAY2024:16:00:00</v>
      </c>
      <c r="M521">
        <v>17</v>
      </c>
      <c r="N521">
        <f t="shared" si="64"/>
        <v>1016.9179689999983</v>
      </c>
      <c r="O521" t="str">
        <f t="shared" si="59"/>
        <v/>
      </c>
      <c r="P521">
        <f t="shared" si="60"/>
        <v>1016.9179689999983</v>
      </c>
      <c r="Q521" t="str">
        <f t="shared" si="61"/>
        <v/>
      </c>
      <c r="R521">
        <f t="shared" si="62"/>
        <v>1</v>
      </c>
      <c r="S521">
        <f t="shared" si="65"/>
        <v>5.8817827895534887</v>
      </c>
    </row>
    <row r="522" spans="1:19" x14ac:dyDescent="0.25">
      <c r="A522" t="s">
        <v>547</v>
      </c>
      <c r="B522">
        <v>16660.320313</v>
      </c>
      <c r="C522">
        <v>18241.599609000001</v>
      </c>
      <c r="D522">
        <v>20036.767577999999</v>
      </c>
      <c r="E522">
        <v>20384.146484000001</v>
      </c>
      <c r="F522">
        <v>19579.900390999999</v>
      </c>
      <c r="G522">
        <v>16818.199218999998</v>
      </c>
      <c r="H522">
        <v>18903.300781000002</v>
      </c>
      <c r="I522">
        <v>18241.599609000001</v>
      </c>
      <c r="J522">
        <v>18715.953125</v>
      </c>
      <c r="L522" t="str">
        <f t="shared" si="63"/>
        <v>22MAY2024:17:00:00</v>
      </c>
      <c r="M522">
        <v>18</v>
      </c>
      <c r="N522">
        <f t="shared" si="64"/>
        <v>1581.2792960000006</v>
      </c>
      <c r="O522" t="str">
        <f t="shared" si="59"/>
        <v/>
      </c>
      <c r="P522">
        <f t="shared" si="60"/>
        <v>1581.2792960000006</v>
      </c>
      <c r="Q522" t="str">
        <f t="shared" si="61"/>
        <v/>
      </c>
      <c r="R522">
        <f t="shared" si="62"/>
        <v>1</v>
      </c>
      <c r="S522">
        <f t="shared" si="65"/>
        <v>9.4912898809402417</v>
      </c>
    </row>
    <row r="523" spans="1:19" x14ac:dyDescent="0.25">
      <c r="A523" t="s">
        <v>548</v>
      </c>
      <c r="B523">
        <v>16334.979492</v>
      </c>
      <c r="C523">
        <v>17969.699218999998</v>
      </c>
      <c r="D523">
        <v>20215.769531000002</v>
      </c>
      <c r="E523">
        <v>20683.666015999999</v>
      </c>
      <c r="F523">
        <v>19431.300781000002</v>
      </c>
      <c r="G523">
        <v>16502.800781000002</v>
      </c>
      <c r="H523">
        <v>18594.5</v>
      </c>
      <c r="I523">
        <v>17969.699218999998</v>
      </c>
      <c r="J523">
        <v>18542.814452999999</v>
      </c>
      <c r="L523" t="str">
        <f t="shared" si="63"/>
        <v>22MAY2024:18:00:00</v>
      </c>
      <c r="M523">
        <v>19</v>
      </c>
      <c r="N523">
        <f t="shared" si="64"/>
        <v>1634.7197269999979</v>
      </c>
      <c r="O523" t="str">
        <f t="shared" si="59"/>
        <v/>
      </c>
      <c r="P523">
        <f t="shared" si="60"/>
        <v>1634.7197269999979</v>
      </c>
      <c r="Q523" t="str">
        <f t="shared" si="61"/>
        <v/>
      </c>
      <c r="R523">
        <f t="shared" si="62"/>
        <v>1</v>
      </c>
      <c r="S523">
        <f t="shared" si="65"/>
        <v>10.007479518419942</v>
      </c>
    </row>
    <row r="524" spans="1:19" x14ac:dyDescent="0.25">
      <c r="A524" t="s">
        <v>549</v>
      </c>
      <c r="B524">
        <v>15652.036133</v>
      </c>
      <c r="C524">
        <v>17426.5</v>
      </c>
      <c r="D524">
        <v>19671.755859000001</v>
      </c>
      <c r="E524">
        <v>20153.197265999999</v>
      </c>
      <c r="F524">
        <v>18959.599609000001</v>
      </c>
      <c r="G524">
        <v>16207.599609000001</v>
      </c>
      <c r="H524">
        <v>18010.599609000001</v>
      </c>
      <c r="I524">
        <v>17426.5</v>
      </c>
      <c r="J524">
        <v>18055.210938</v>
      </c>
      <c r="L524" t="str">
        <f t="shared" si="63"/>
        <v>22MAY2024:19:00:00</v>
      </c>
      <c r="M524">
        <v>20</v>
      </c>
      <c r="N524">
        <f t="shared" si="64"/>
        <v>1774.4638670000004</v>
      </c>
      <c r="O524" t="str">
        <f t="shared" si="59"/>
        <v/>
      </c>
      <c r="P524">
        <f t="shared" si="60"/>
        <v>1774.4638670000004</v>
      </c>
      <c r="Q524" t="str">
        <f t="shared" si="61"/>
        <v/>
      </c>
      <c r="R524">
        <f t="shared" si="62"/>
        <v>1</v>
      </c>
      <c r="S524">
        <f t="shared" si="65"/>
        <v>11.336952278424697</v>
      </c>
    </row>
    <row r="525" spans="1:19" x14ac:dyDescent="0.25">
      <c r="A525" t="s">
        <v>550</v>
      </c>
      <c r="B525">
        <v>14934.950194999999</v>
      </c>
      <c r="C525">
        <v>16879.400390999999</v>
      </c>
      <c r="D525">
        <v>19014.480468999998</v>
      </c>
      <c r="E525">
        <v>19527.943359000001</v>
      </c>
      <c r="F525">
        <v>18338.300781000002</v>
      </c>
      <c r="G525">
        <v>15826.5</v>
      </c>
      <c r="H525">
        <v>17414</v>
      </c>
      <c r="I525">
        <v>16879.400390999999</v>
      </c>
      <c r="J525">
        <v>17494.537109000001</v>
      </c>
      <c r="L525" t="str">
        <f t="shared" si="63"/>
        <v>22MAY2024:20:00:00</v>
      </c>
      <c r="M525">
        <v>21</v>
      </c>
      <c r="N525">
        <f t="shared" si="64"/>
        <v>1944.4501959999998</v>
      </c>
      <c r="O525" t="str">
        <f t="shared" si="59"/>
        <v/>
      </c>
      <c r="P525">
        <f t="shared" si="60"/>
        <v>1944.4501959999998</v>
      </c>
      <c r="Q525" t="str">
        <f t="shared" si="61"/>
        <v/>
      </c>
      <c r="R525">
        <f t="shared" si="62"/>
        <v>1</v>
      </c>
      <c r="S525">
        <f t="shared" si="65"/>
        <v>13.019462205176774</v>
      </c>
    </row>
    <row r="526" spans="1:19" x14ac:dyDescent="0.25">
      <c r="A526" t="s">
        <v>551</v>
      </c>
      <c r="B526">
        <v>14402.241211</v>
      </c>
      <c r="C526">
        <v>16689.900390999999</v>
      </c>
      <c r="D526">
        <v>18267.298827999999</v>
      </c>
      <c r="E526">
        <v>18810.425781000002</v>
      </c>
      <c r="F526">
        <v>17899.699218999998</v>
      </c>
      <c r="G526">
        <v>15454.200194999999</v>
      </c>
      <c r="H526">
        <v>17187.5</v>
      </c>
      <c r="I526">
        <v>16689.900390999999</v>
      </c>
      <c r="J526">
        <v>17099.71875</v>
      </c>
      <c r="L526" t="str">
        <f t="shared" si="63"/>
        <v>22MAY2024:21:00:00</v>
      </c>
      <c r="M526">
        <v>22</v>
      </c>
      <c r="N526">
        <f t="shared" si="64"/>
        <v>2287.6591799999987</v>
      </c>
      <c r="O526" t="str">
        <f t="shared" si="59"/>
        <v/>
      </c>
      <c r="P526">
        <f t="shared" si="60"/>
        <v>2287.6591799999987</v>
      </c>
      <c r="Q526" t="str">
        <f t="shared" si="61"/>
        <v/>
      </c>
      <c r="R526">
        <f t="shared" si="62"/>
        <v>1</v>
      </c>
      <c r="S526">
        <f t="shared" si="65"/>
        <v>15.88404989532291</v>
      </c>
    </row>
    <row r="527" spans="1:19" x14ac:dyDescent="0.25">
      <c r="A527" t="s">
        <v>552</v>
      </c>
      <c r="B527">
        <v>14158.397461</v>
      </c>
      <c r="C527">
        <v>16149.700194999999</v>
      </c>
      <c r="D527">
        <v>17658.236327999999</v>
      </c>
      <c r="E527">
        <v>18099.158202999999</v>
      </c>
      <c r="F527">
        <v>17276.599609000001</v>
      </c>
      <c r="G527">
        <v>15085.799805000001</v>
      </c>
      <c r="H527">
        <v>16593</v>
      </c>
      <c r="I527">
        <v>16149.700194999999</v>
      </c>
      <c r="J527">
        <v>16552.666015999999</v>
      </c>
      <c r="L527" t="str">
        <f t="shared" si="63"/>
        <v>22MAY2024:22:00:00</v>
      </c>
      <c r="M527">
        <v>23</v>
      </c>
      <c r="N527">
        <f t="shared" si="64"/>
        <v>1991.302733999999</v>
      </c>
      <c r="O527" t="str">
        <f t="shared" si="59"/>
        <v/>
      </c>
      <c r="P527">
        <f t="shared" si="60"/>
        <v>1991.302733999999</v>
      </c>
      <c r="Q527" t="str">
        <f t="shared" si="61"/>
        <v/>
      </c>
      <c r="R527">
        <f t="shared" si="62"/>
        <v>1</v>
      </c>
      <c r="S527">
        <f t="shared" si="65"/>
        <v>14.064464142111705</v>
      </c>
    </row>
    <row r="528" spans="1:19" x14ac:dyDescent="0.25">
      <c r="A528" t="s">
        <v>553</v>
      </c>
      <c r="B528">
        <v>13570.347656</v>
      </c>
      <c r="C528">
        <v>14991.700194999999</v>
      </c>
      <c r="D528">
        <v>16019.671875</v>
      </c>
      <c r="E528">
        <v>16303.591796999999</v>
      </c>
      <c r="F528">
        <v>16075.299805000001</v>
      </c>
      <c r="G528">
        <v>14327</v>
      </c>
      <c r="H528">
        <v>15354.900390999999</v>
      </c>
      <c r="I528">
        <v>14991.700194999999</v>
      </c>
      <c r="J528">
        <v>15353.714844</v>
      </c>
      <c r="L528" t="str">
        <f t="shared" si="63"/>
        <v>22MAY2024:23:00:00</v>
      </c>
      <c r="M528">
        <v>24</v>
      </c>
      <c r="N528">
        <f t="shared" si="64"/>
        <v>1421.3525389999995</v>
      </c>
      <c r="O528" t="str">
        <f t="shared" si="59"/>
        <v/>
      </c>
      <c r="P528">
        <f t="shared" si="60"/>
        <v>1421.3525389999995</v>
      </c>
      <c r="Q528" t="str">
        <f t="shared" si="61"/>
        <v/>
      </c>
      <c r="R528">
        <f t="shared" si="62"/>
        <v>1</v>
      </c>
      <c r="S528">
        <f t="shared" si="65"/>
        <v>10.473958184642102</v>
      </c>
    </row>
    <row r="529" spans="1:19" x14ac:dyDescent="0.25">
      <c r="A529" t="s">
        <v>554</v>
      </c>
      <c r="B529">
        <v>12559.003906</v>
      </c>
      <c r="C529">
        <v>13729.099609000001</v>
      </c>
      <c r="D529">
        <v>14500.818359000001</v>
      </c>
      <c r="E529">
        <v>14667.150390999999</v>
      </c>
      <c r="F529">
        <v>14764.299805000001</v>
      </c>
      <c r="G529">
        <v>13448.400390999999</v>
      </c>
      <c r="H529">
        <v>13986.400390999999</v>
      </c>
      <c r="I529">
        <v>13729.099609000001</v>
      </c>
      <c r="J529">
        <v>14085.804688</v>
      </c>
      <c r="L529" t="str">
        <f t="shared" si="63"/>
        <v>23MAY2024:00:00:00</v>
      </c>
      <c r="M529">
        <v>1</v>
      </c>
      <c r="N529">
        <f t="shared" si="64"/>
        <v>1170.0957030000009</v>
      </c>
      <c r="O529" t="str">
        <f t="shared" si="59"/>
        <v/>
      </c>
      <c r="P529">
        <f t="shared" si="60"/>
        <v>1170.0957030000009</v>
      </c>
      <c r="Q529" t="str">
        <f t="shared" si="61"/>
        <v/>
      </c>
      <c r="R529">
        <f t="shared" si="62"/>
        <v>1</v>
      </c>
      <c r="S529">
        <f t="shared" si="65"/>
        <v>9.3167874758044604</v>
      </c>
    </row>
    <row r="530" spans="1:19" x14ac:dyDescent="0.25">
      <c r="A530" t="s">
        <v>555</v>
      </c>
      <c r="B530">
        <v>11729.8125</v>
      </c>
      <c r="C530">
        <v>13119.799805000001</v>
      </c>
      <c r="D530">
        <v>12363.502930000001</v>
      </c>
      <c r="E530">
        <v>12281.606444999999</v>
      </c>
      <c r="F530">
        <v>13119.799805000001</v>
      </c>
      <c r="G530">
        <v>12399.299805000001</v>
      </c>
      <c r="H530">
        <v>13136.200194999999</v>
      </c>
      <c r="I530">
        <v>12674.700194999999</v>
      </c>
      <c r="J530">
        <v>12738.701171999999</v>
      </c>
      <c r="L530" t="str">
        <f t="shared" si="63"/>
        <v>23MAY2024:01:00:00</v>
      </c>
      <c r="M530">
        <v>2</v>
      </c>
      <c r="N530">
        <f t="shared" si="64"/>
        <v>1389.9873050000006</v>
      </c>
      <c r="O530" t="str">
        <f t="shared" si="59"/>
        <v/>
      </c>
      <c r="P530">
        <f t="shared" si="60"/>
        <v>1389.9873050000006</v>
      </c>
      <c r="Q530" t="str">
        <f t="shared" si="61"/>
        <v/>
      </c>
      <c r="R530">
        <f t="shared" si="62"/>
        <v>1</v>
      </c>
      <c r="S530">
        <f t="shared" si="65"/>
        <v>11.850038566260123</v>
      </c>
    </row>
    <row r="531" spans="1:19" x14ac:dyDescent="0.25">
      <c r="A531" t="s">
        <v>556</v>
      </c>
      <c r="B531">
        <v>11129.457031</v>
      </c>
      <c r="C531">
        <v>12383.599609000001</v>
      </c>
      <c r="D531">
        <v>11703.592773</v>
      </c>
      <c r="E531">
        <v>11672.207031</v>
      </c>
      <c r="F531">
        <v>12383.599609000001</v>
      </c>
      <c r="G531">
        <v>11646.299805000001</v>
      </c>
      <c r="H531">
        <v>12377.599609000001</v>
      </c>
      <c r="I531">
        <v>11980.799805000001</v>
      </c>
      <c r="J531">
        <v>12018.378906</v>
      </c>
      <c r="L531" t="str">
        <f t="shared" si="63"/>
        <v>23MAY2024:02:00:00</v>
      </c>
      <c r="M531">
        <v>3</v>
      </c>
      <c r="N531">
        <f t="shared" si="64"/>
        <v>1254.1425780000009</v>
      </c>
      <c r="O531" t="str">
        <f t="shared" si="59"/>
        <v/>
      </c>
      <c r="P531">
        <f t="shared" si="60"/>
        <v>1254.1425780000009</v>
      </c>
      <c r="Q531" t="str">
        <f t="shared" si="61"/>
        <v/>
      </c>
      <c r="R531">
        <f t="shared" si="62"/>
        <v>1</v>
      </c>
      <c r="S531">
        <f t="shared" si="65"/>
        <v>11.268677119707736</v>
      </c>
    </row>
    <row r="532" spans="1:19" x14ac:dyDescent="0.25">
      <c r="A532" t="s">
        <v>557</v>
      </c>
      <c r="B532">
        <v>10908.494140999999</v>
      </c>
      <c r="C532">
        <v>11917.200194999999</v>
      </c>
      <c r="D532">
        <v>11267</v>
      </c>
      <c r="E532">
        <v>11297.484375</v>
      </c>
      <c r="F532">
        <v>11917.200194999999</v>
      </c>
      <c r="G532">
        <v>11198</v>
      </c>
      <c r="H532">
        <v>11915.599609000001</v>
      </c>
      <c r="I532">
        <v>11573.200194999999</v>
      </c>
      <c r="J532">
        <v>11574.201171999999</v>
      </c>
      <c r="L532" t="str">
        <f t="shared" si="63"/>
        <v>23MAY2024:03:00:00</v>
      </c>
      <c r="M532">
        <v>4</v>
      </c>
      <c r="N532">
        <f t="shared" si="64"/>
        <v>1008.7060540000002</v>
      </c>
      <c r="O532" t="str">
        <f t="shared" si="59"/>
        <v/>
      </c>
      <c r="P532">
        <f t="shared" si="60"/>
        <v>1008.7060540000002</v>
      </c>
      <c r="Q532" t="str">
        <f t="shared" si="61"/>
        <v/>
      </c>
      <c r="R532">
        <f t="shared" si="62"/>
        <v>1</v>
      </c>
      <c r="S532">
        <f t="shared" si="65"/>
        <v>9.2469780059627062</v>
      </c>
    </row>
    <row r="533" spans="1:19" x14ac:dyDescent="0.25">
      <c r="A533" t="s">
        <v>558</v>
      </c>
      <c r="B533">
        <v>10713.099609000001</v>
      </c>
      <c r="C533">
        <v>11580</v>
      </c>
      <c r="D533">
        <v>11123.933594</v>
      </c>
      <c r="E533">
        <v>11207.106444999999</v>
      </c>
      <c r="F533">
        <v>11580</v>
      </c>
      <c r="G533">
        <v>10934.400390999999</v>
      </c>
      <c r="H533">
        <v>11588</v>
      </c>
      <c r="I533">
        <v>11263.299805000001</v>
      </c>
      <c r="J533">
        <v>11297.927734000001</v>
      </c>
      <c r="L533" t="str">
        <f t="shared" si="63"/>
        <v>23MAY2024:04:00:00</v>
      </c>
      <c r="M533">
        <v>5</v>
      </c>
      <c r="N533">
        <f t="shared" si="64"/>
        <v>866.90039099999922</v>
      </c>
      <c r="O533" t="str">
        <f t="shared" si="59"/>
        <v/>
      </c>
      <c r="P533">
        <f t="shared" si="60"/>
        <v>866.90039099999922</v>
      </c>
      <c r="Q533" t="str">
        <f t="shared" si="61"/>
        <v/>
      </c>
      <c r="R533">
        <f t="shared" si="62"/>
        <v>1</v>
      </c>
      <c r="S533">
        <f t="shared" si="65"/>
        <v>8.0919661222203345</v>
      </c>
    </row>
    <row r="534" spans="1:19" x14ac:dyDescent="0.25">
      <c r="A534" t="s">
        <v>559</v>
      </c>
      <c r="B534">
        <v>10815.151367</v>
      </c>
      <c r="C534">
        <v>11515.099609000001</v>
      </c>
      <c r="D534">
        <v>11154.993164</v>
      </c>
      <c r="E534">
        <v>11268.926758</v>
      </c>
      <c r="F534">
        <v>11515.099609000001</v>
      </c>
      <c r="G534">
        <v>10910.900390999999</v>
      </c>
      <c r="H534">
        <v>11533.200194999999</v>
      </c>
      <c r="I534">
        <v>11231.200194999999</v>
      </c>
      <c r="J534">
        <v>11269.079102</v>
      </c>
      <c r="L534" t="str">
        <f t="shared" si="63"/>
        <v>23MAY2024:05:00:00</v>
      </c>
      <c r="M534">
        <v>6</v>
      </c>
      <c r="N534">
        <f t="shared" si="64"/>
        <v>699.94824200000039</v>
      </c>
      <c r="O534" t="str">
        <f t="shared" si="59"/>
        <v/>
      </c>
      <c r="P534">
        <f t="shared" si="60"/>
        <v>699.94824200000039</v>
      </c>
      <c r="Q534" t="str">
        <f t="shared" si="61"/>
        <v/>
      </c>
      <c r="R534">
        <f t="shared" si="62"/>
        <v>1</v>
      </c>
      <c r="S534">
        <f t="shared" si="65"/>
        <v>6.4719227521469076</v>
      </c>
    </row>
    <row r="535" spans="1:19" x14ac:dyDescent="0.25">
      <c r="A535" t="s">
        <v>560</v>
      </c>
      <c r="B535">
        <v>11441.037109000001</v>
      </c>
      <c r="C535">
        <v>11917.299805000001</v>
      </c>
      <c r="D535">
        <v>11685.043944999999</v>
      </c>
      <c r="E535">
        <v>11808.569336</v>
      </c>
      <c r="F535">
        <v>11917.299805000001</v>
      </c>
      <c r="G535">
        <v>11349.799805000001</v>
      </c>
      <c r="H535">
        <v>11936.5</v>
      </c>
      <c r="I535">
        <v>11627.5</v>
      </c>
      <c r="J535">
        <v>11703.228515999999</v>
      </c>
      <c r="L535" t="str">
        <f t="shared" si="63"/>
        <v>23MAY2024:06:00:00</v>
      </c>
      <c r="M535">
        <v>7</v>
      </c>
      <c r="N535">
        <f t="shared" si="64"/>
        <v>476.26269599999978</v>
      </c>
      <c r="O535" t="str">
        <f t="shared" si="59"/>
        <v/>
      </c>
      <c r="P535">
        <f t="shared" si="60"/>
        <v>476.26269599999978</v>
      </c>
      <c r="Q535" t="str">
        <f t="shared" si="61"/>
        <v/>
      </c>
      <c r="R535">
        <f t="shared" si="62"/>
        <v>1</v>
      </c>
      <c r="S535">
        <f t="shared" si="65"/>
        <v>4.1627580739629932</v>
      </c>
    </row>
    <row r="536" spans="1:19" x14ac:dyDescent="0.25">
      <c r="A536" t="s">
        <v>561</v>
      </c>
      <c r="B536">
        <v>12476.394531</v>
      </c>
      <c r="C536">
        <v>12655.299805000001</v>
      </c>
      <c r="D536">
        <v>12465.814453000001</v>
      </c>
      <c r="E536">
        <v>12558.787109000001</v>
      </c>
      <c r="F536">
        <v>12655.299805000001</v>
      </c>
      <c r="G536">
        <v>12219.700194999999</v>
      </c>
      <c r="H536">
        <v>12683.900390999999</v>
      </c>
      <c r="I536">
        <v>12380.400390999999</v>
      </c>
      <c r="J536">
        <v>12481.023438</v>
      </c>
      <c r="L536" t="str">
        <f t="shared" si="63"/>
        <v>23MAY2024:07:00:00</v>
      </c>
      <c r="M536">
        <v>8</v>
      </c>
      <c r="N536">
        <f t="shared" si="64"/>
        <v>178.90527400000065</v>
      </c>
      <c r="O536" t="str">
        <f t="shared" si="59"/>
        <v/>
      </c>
      <c r="P536">
        <f t="shared" si="60"/>
        <v>178.90527400000065</v>
      </c>
      <c r="Q536" t="str">
        <f t="shared" si="61"/>
        <v/>
      </c>
      <c r="R536">
        <f t="shared" si="62"/>
        <v>1</v>
      </c>
      <c r="S536">
        <f t="shared" si="65"/>
        <v>1.4339501172031401</v>
      </c>
    </row>
    <row r="537" spans="1:19" x14ac:dyDescent="0.25">
      <c r="A537" t="s">
        <v>562</v>
      </c>
      <c r="B537">
        <v>13073.272461</v>
      </c>
      <c r="C537">
        <v>13067</v>
      </c>
      <c r="D537">
        <v>13126.580078000001</v>
      </c>
      <c r="E537">
        <v>13151.760742</v>
      </c>
      <c r="F537">
        <v>13067</v>
      </c>
      <c r="G537">
        <v>12691.5</v>
      </c>
      <c r="H537">
        <v>13102.099609000001</v>
      </c>
      <c r="I537">
        <v>12820.200194999999</v>
      </c>
      <c r="J537">
        <v>12961.476563</v>
      </c>
      <c r="L537" t="str">
        <f t="shared" si="63"/>
        <v>23MAY2024:08:00:00</v>
      </c>
      <c r="M537">
        <v>9</v>
      </c>
      <c r="N537">
        <f t="shared" si="64"/>
        <v>-6.2724610000004759</v>
      </c>
      <c r="O537">
        <f t="shared" si="59"/>
        <v>-6.2724610000004759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4.7979272356729288E-2</v>
      </c>
    </row>
    <row r="538" spans="1:19" x14ac:dyDescent="0.25">
      <c r="A538" t="s">
        <v>563</v>
      </c>
      <c r="B538">
        <v>13782.662109000001</v>
      </c>
      <c r="C538">
        <v>13559.099609000001</v>
      </c>
      <c r="D538">
        <v>13503.271484000001</v>
      </c>
      <c r="E538">
        <v>13648.213867</v>
      </c>
      <c r="F538">
        <v>13559.099609000001</v>
      </c>
      <c r="G538">
        <v>13179.799805000001</v>
      </c>
      <c r="H538">
        <v>13534.799805000001</v>
      </c>
      <c r="I538">
        <v>13299.900390999999</v>
      </c>
      <c r="J538">
        <v>13415.375</v>
      </c>
      <c r="L538" t="str">
        <f t="shared" si="63"/>
        <v>23MAY2024:09:00:00</v>
      </c>
      <c r="M538">
        <v>10</v>
      </c>
      <c r="N538">
        <f t="shared" si="64"/>
        <v>-223.5625</v>
      </c>
      <c r="O538">
        <f t="shared" si="59"/>
        <v>-223.5625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1.6220560166966218</v>
      </c>
    </row>
    <row r="539" spans="1:19" x14ac:dyDescent="0.25">
      <c r="A539" t="s">
        <v>564</v>
      </c>
      <c r="B539">
        <v>14275.618164</v>
      </c>
      <c r="C539">
        <v>14245.200194999999</v>
      </c>
      <c r="D539">
        <v>14218.817383</v>
      </c>
      <c r="E539">
        <v>14313.938477</v>
      </c>
      <c r="F539">
        <v>14245.200194999999</v>
      </c>
      <c r="G539">
        <v>13866.299805000001</v>
      </c>
      <c r="H539">
        <v>14140.599609000001</v>
      </c>
      <c r="I539">
        <v>13942.200194999999</v>
      </c>
      <c r="J539">
        <v>14082.624023</v>
      </c>
      <c r="L539" t="str">
        <f t="shared" si="63"/>
        <v>23MAY2024:10:00:00</v>
      </c>
      <c r="M539">
        <v>11</v>
      </c>
      <c r="N539">
        <f t="shared" si="64"/>
        <v>-30.417969000000085</v>
      </c>
      <c r="O539">
        <f t="shared" si="59"/>
        <v>-30.417969000000085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0.21307637014772207</v>
      </c>
    </row>
    <row r="540" spans="1:19" x14ac:dyDescent="0.25">
      <c r="A540" t="s">
        <v>565</v>
      </c>
      <c r="B540">
        <v>14911.837890999999</v>
      </c>
      <c r="C540">
        <v>14957.5</v>
      </c>
      <c r="D540">
        <v>15062.412109000001</v>
      </c>
      <c r="E540">
        <v>15195.314453000001</v>
      </c>
      <c r="F540">
        <v>14957.5</v>
      </c>
      <c r="G540">
        <v>14633.599609000001</v>
      </c>
      <c r="H540">
        <v>14810.900390999999</v>
      </c>
      <c r="I540">
        <v>14608.799805000001</v>
      </c>
      <c r="J540">
        <v>14814.642578000001</v>
      </c>
      <c r="L540" t="str">
        <f t="shared" si="63"/>
        <v>23MAY2024:11:00:00</v>
      </c>
      <c r="M540">
        <v>12</v>
      </c>
      <c r="N540">
        <f t="shared" si="64"/>
        <v>45.662109000000783</v>
      </c>
      <c r="O540" t="str">
        <f t="shared" si="59"/>
        <v/>
      </c>
      <c r="P540">
        <f t="shared" si="60"/>
        <v>45.662109000000783</v>
      </c>
      <c r="Q540" t="str">
        <f t="shared" si="61"/>
        <v/>
      </c>
      <c r="R540">
        <f t="shared" si="62"/>
        <v>1</v>
      </c>
      <c r="S540">
        <f t="shared" si="65"/>
        <v>0.30621382376722339</v>
      </c>
    </row>
    <row r="541" spans="1:19" x14ac:dyDescent="0.25">
      <c r="A541" t="s">
        <v>566</v>
      </c>
      <c r="B541">
        <v>15639.084961</v>
      </c>
      <c r="C541">
        <v>15684.400390999999</v>
      </c>
      <c r="D541">
        <v>15566.926758</v>
      </c>
      <c r="E541">
        <v>15750.082031</v>
      </c>
      <c r="F541">
        <v>15684.400390999999</v>
      </c>
      <c r="G541">
        <v>15433.200194999999</v>
      </c>
      <c r="H541">
        <v>15543.299805000001</v>
      </c>
      <c r="I541">
        <v>15233</v>
      </c>
      <c r="J541">
        <v>15492.166015999999</v>
      </c>
      <c r="L541" t="str">
        <f t="shared" si="63"/>
        <v>23MAY2024:12:00:00</v>
      </c>
      <c r="M541">
        <v>13</v>
      </c>
      <c r="N541">
        <f t="shared" si="64"/>
        <v>45.315429999998742</v>
      </c>
      <c r="O541" t="str">
        <f t="shared" si="59"/>
        <v/>
      </c>
      <c r="P541">
        <f t="shared" si="60"/>
        <v>45.315429999998742</v>
      </c>
      <c r="Q541" t="str">
        <f t="shared" si="61"/>
        <v/>
      </c>
      <c r="R541">
        <f t="shared" si="62"/>
        <v>1</v>
      </c>
      <c r="S541">
        <f t="shared" si="65"/>
        <v>0.28975755367404282</v>
      </c>
    </row>
    <row r="542" spans="1:19" x14ac:dyDescent="0.25">
      <c r="A542" t="s">
        <v>567</v>
      </c>
      <c r="B542">
        <v>16635.851563</v>
      </c>
      <c r="C542">
        <v>16416.400390999999</v>
      </c>
      <c r="D542">
        <v>16345.291015999999</v>
      </c>
      <c r="E542">
        <v>16561.390625</v>
      </c>
      <c r="F542">
        <v>16416.400390999999</v>
      </c>
      <c r="G542">
        <v>16317</v>
      </c>
      <c r="H542">
        <v>16301</v>
      </c>
      <c r="I542">
        <v>15835.400390999999</v>
      </c>
      <c r="J542">
        <v>16243.018555000001</v>
      </c>
      <c r="L542" t="str">
        <f t="shared" si="63"/>
        <v>23MAY2024:13:00:00</v>
      </c>
      <c r="M542">
        <v>14</v>
      </c>
      <c r="N542">
        <f t="shared" si="64"/>
        <v>-219.45117200000095</v>
      </c>
      <c r="O542">
        <f t="shared" si="59"/>
        <v>-219.45117200000095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1.3191460092616176</v>
      </c>
    </row>
    <row r="543" spans="1:19" x14ac:dyDescent="0.25">
      <c r="A543" t="s">
        <v>568</v>
      </c>
      <c r="B543">
        <v>17798.763672000001</v>
      </c>
      <c r="C543">
        <v>17189.099609000001</v>
      </c>
      <c r="D543">
        <v>16792.136718999998</v>
      </c>
      <c r="E543">
        <v>17151.638672000001</v>
      </c>
      <c r="F543">
        <v>17189.099609000001</v>
      </c>
      <c r="G543">
        <v>17167.099609000001</v>
      </c>
      <c r="H543">
        <v>17091.400390999999</v>
      </c>
      <c r="I543">
        <v>16487.300781000002</v>
      </c>
      <c r="J543">
        <v>16945.408202999999</v>
      </c>
      <c r="L543" t="str">
        <f t="shared" si="63"/>
        <v>23MAY2024:14:00:00</v>
      </c>
      <c r="M543">
        <v>15</v>
      </c>
      <c r="N543">
        <f t="shared" si="64"/>
        <v>-609.66406300000017</v>
      </c>
      <c r="O543">
        <f t="shared" si="59"/>
        <v>-609.66406300000017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3.4253169165849924</v>
      </c>
    </row>
    <row r="544" spans="1:19" x14ac:dyDescent="0.25">
      <c r="A544" t="s">
        <v>569</v>
      </c>
      <c r="B544">
        <v>18640.103515999999</v>
      </c>
      <c r="C544">
        <v>17885.599609000001</v>
      </c>
      <c r="D544">
        <v>17117.453125</v>
      </c>
      <c r="E544">
        <v>17405.460938</v>
      </c>
      <c r="F544">
        <v>17885.599609000001</v>
      </c>
      <c r="G544">
        <v>17853.599609000001</v>
      </c>
      <c r="H544">
        <v>17741.099609000001</v>
      </c>
      <c r="I544">
        <v>17067.300781000002</v>
      </c>
      <c r="J544">
        <v>17533.009765999999</v>
      </c>
      <c r="L544" t="str">
        <f t="shared" si="63"/>
        <v>23MAY2024:15:00:00</v>
      </c>
      <c r="M544">
        <v>16</v>
      </c>
      <c r="N544">
        <f t="shared" si="64"/>
        <v>-754.50390699999843</v>
      </c>
      <c r="O544">
        <f t="shared" si="59"/>
        <v>-754.50390699999843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4.0477452625322563</v>
      </c>
    </row>
    <row r="545" spans="1:19" x14ac:dyDescent="0.25">
      <c r="A545" t="s">
        <v>570</v>
      </c>
      <c r="B545">
        <v>19088.761718999998</v>
      </c>
      <c r="C545">
        <v>18468.5</v>
      </c>
      <c r="D545">
        <v>17585.025390999999</v>
      </c>
      <c r="E545">
        <v>17706.412109000001</v>
      </c>
      <c r="F545">
        <v>18468.5</v>
      </c>
      <c r="G545">
        <v>18314.699218999998</v>
      </c>
      <c r="H545">
        <v>18169.699218999998</v>
      </c>
      <c r="I545">
        <v>17544.800781000002</v>
      </c>
      <c r="J545">
        <v>18016.544922000001</v>
      </c>
      <c r="L545" t="str">
        <f t="shared" si="63"/>
        <v>23MAY2024:16:00:00</v>
      </c>
      <c r="M545">
        <v>17</v>
      </c>
      <c r="N545">
        <f t="shared" si="64"/>
        <v>-620.26171899999827</v>
      </c>
      <c r="O545">
        <f t="shared" si="59"/>
        <v>-620.26171899999827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3.2493554486702028</v>
      </c>
    </row>
    <row r="546" spans="1:19" x14ac:dyDescent="0.25">
      <c r="A546" t="s">
        <v>571</v>
      </c>
      <c r="B546">
        <v>19289.140625</v>
      </c>
      <c r="C546">
        <v>18930.900390999999</v>
      </c>
      <c r="D546">
        <v>18020.488281000002</v>
      </c>
      <c r="E546">
        <v>18021.697265999999</v>
      </c>
      <c r="F546">
        <v>18930.900390999999</v>
      </c>
      <c r="G546">
        <v>18524</v>
      </c>
      <c r="H546">
        <v>18400.5</v>
      </c>
      <c r="I546">
        <v>17956.599609000001</v>
      </c>
      <c r="J546">
        <v>18366.498047000001</v>
      </c>
      <c r="L546" t="str">
        <f t="shared" si="63"/>
        <v>23MAY2024:17:00:00</v>
      </c>
      <c r="M546">
        <v>18</v>
      </c>
      <c r="N546">
        <f t="shared" si="64"/>
        <v>-358.24023400000078</v>
      </c>
      <c r="O546">
        <f t="shared" si="59"/>
        <v>-358.24023400000078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1.8572119980073025</v>
      </c>
    </row>
    <row r="547" spans="1:19" x14ac:dyDescent="0.25">
      <c r="A547" t="s">
        <v>572</v>
      </c>
      <c r="B547">
        <v>18882.449218999998</v>
      </c>
      <c r="C547">
        <v>19090.300781000002</v>
      </c>
      <c r="D547">
        <v>18293.630859000001</v>
      </c>
      <c r="E547">
        <v>18161.101563</v>
      </c>
      <c r="F547">
        <v>19090.300781000002</v>
      </c>
      <c r="G547">
        <v>18490.5</v>
      </c>
      <c r="H547">
        <v>18335.300781000002</v>
      </c>
      <c r="I547">
        <v>18115.5</v>
      </c>
      <c r="J547">
        <v>18465.046875</v>
      </c>
      <c r="L547" t="str">
        <f t="shared" si="63"/>
        <v>23MAY2024:18:00:00</v>
      </c>
      <c r="M547">
        <v>19</v>
      </c>
      <c r="N547">
        <f t="shared" si="64"/>
        <v>207.85156200000347</v>
      </c>
      <c r="O547" t="str">
        <f t="shared" si="59"/>
        <v/>
      </c>
      <c r="P547">
        <f t="shared" si="60"/>
        <v>207.85156200000347</v>
      </c>
      <c r="Q547" t="str">
        <f t="shared" si="61"/>
        <v/>
      </c>
      <c r="R547">
        <f t="shared" si="62"/>
        <v>1</v>
      </c>
      <c r="S547">
        <f t="shared" si="65"/>
        <v>1.1007658995362635</v>
      </c>
    </row>
    <row r="548" spans="1:19" x14ac:dyDescent="0.25">
      <c r="A548" t="s">
        <v>573</v>
      </c>
      <c r="B548">
        <v>18075.689452999999</v>
      </c>
      <c r="C548">
        <v>18784.099609000001</v>
      </c>
      <c r="D548">
        <v>18100.302734000001</v>
      </c>
      <c r="E548">
        <v>17957.814452999999</v>
      </c>
      <c r="F548">
        <v>18784.099609000001</v>
      </c>
      <c r="G548">
        <v>18100</v>
      </c>
      <c r="H548">
        <v>17895.699218999998</v>
      </c>
      <c r="I548">
        <v>17770.900390999999</v>
      </c>
      <c r="J548">
        <v>18130.201172000001</v>
      </c>
      <c r="L548" t="str">
        <f t="shared" si="63"/>
        <v>23MAY2024:19:00:00</v>
      </c>
      <c r="M548">
        <v>20</v>
      </c>
      <c r="N548">
        <f t="shared" si="64"/>
        <v>708.41015600000173</v>
      </c>
      <c r="O548" t="str">
        <f t="shared" si="59"/>
        <v/>
      </c>
      <c r="P548">
        <f t="shared" si="60"/>
        <v>708.41015600000173</v>
      </c>
      <c r="Q548" t="str">
        <f t="shared" si="61"/>
        <v/>
      </c>
      <c r="R548">
        <f t="shared" si="62"/>
        <v>1</v>
      </c>
      <c r="S548">
        <f t="shared" si="65"/>
        <v>3.9191321462010835</v>
      </c>
    </row>
    <row r="549" spans="1:19" x14ac:dyDescent="0.25">
      <c r="A549" t="s">
        <v>574</v>
      </c>
      <c r="B549">
        <v>16921.916015999999</v>
      </c>
      <c r="C549">
        <v>18203.099609000001</v>
      </c>
      <c r="D549">
        <v>17742.025390999999</v>
      </c>
      <c r="E549">
        <v>17661.292968999998</v>
      </c>
      <c r="F549">
        <v>18203.099609000001</v>
      </c>
      <c r="G549">
        <v>17462.099609000001</v>
      </c>
      <c r="H549">
        <v>17396</v>
      </c>
      <c r="I549">
        <v>17209.199218999998</v>
      </c>
      <c r="J549">
        <v>17602.484375</v>
      </c>
      <c r="L549" t="str">
        <f t="shared" si="63"/>
        <v>23MAY2024:20:00:00</v>
      </c>
      <c r="M549">
        <v>21</v>
      </c>
      <c r="N549">
        <f t="shared" si="64"/>
        <v>1281.1835930000016</v>
      </c>
      <c r="O549" t="str">
        <f t="shared" si="59"/>
        <v/>
      </c>
      <c r="P549">
        <f t="shared" si="60"/>
        <v>1281.1835930000016</v>
      </c>
      <c r="Q549" t="str">
        <f t="shared" si="61"/>
        <v/>
      </c>
      <c r="R549">
        <f t="shared" si="62"/>
        <v>1</v>
      </c>
      <c r="S549">
        <f t="shared" si="65"/>
        <v>7.5711496959837028</v>
      </c>
    </row>
    <row r="550" spans="1:19" x14ac:dyDescent="0.25">
      <c r="A550" t="s">
        <v>575</v>
      </c>
      <c r="B550">
        <v>16433.53125</v>
      </c>
      <c r="C550">
        <v>17787.800781000002</v>
      </c>
      <c r="D550">
        <v>17678.830077999999</v>
      </c>
      <c r="E550">
        <v>17701.904297000001</v>
      </c>
      <c r="F550">
        <v>17787.800781000002</v>
      </c>
      <c r="G550">
        <v>17049.900390999999</v>
      </c>
      <c r="H550">
        <v>17188.300781000002</v>
      </c>
      <c r="I550">
        <v>16882.400390999999</v>
      </c>
      <c r="J550">
        <v>17317.447265999999</v>
      </c>
      <c r="L550" t="str">
        <f t="shared" si="63"/>
        <v>23MAY2024:21:00:00</v>
      </c>
      <c r="M550">
        <v>22</v>
      </c>
      <c r="N550">
        <f t="shared" si="64"/>
        <v>1354.2695310000017</v>
      </c>
      <c r="O550" t="str">
        <f t="shared" si="59"/>
        <v/>
      </c>
      <c r="P550">
        <f t="shared" si="60"/>
        <v>1354.2695310000017</v>
      </c>
      <c r="Q550" t="str">
        <f t="shared" si="61"/>
        <v/>
      </c>
      <c r="R550">
        <f t="shared" si="62"/>
        <v>1</v>
      </c>
      <c r="S550">
        <f t="shared" si="65"/>
        <v>8.2408918107604041</v>
      </c>
    </row>
    <row r="551" spans="1:19" x14ac:dyDescent="0.25">
      <c r="A551" t="s">
        <v>576</v>
      </c>
      <c r="B551">
        <v>16223.790039</v>
      </c>
      <c r="C551">
        <v>17248.099609000001</v>
      </c>
      <c r="D551">
        <v>17390.117188</v>
      </c>
      <c r="E551">
        <v>17622.480468999998</v>
      </c>
      <c r="F551">
        <v>17248.099609000001</v>
      </c>
      <c r="G551">
        <v>16479.099609000001</v>
      </c>
      <c r="H551">
        <v>16685.199218999998</v>
      </c>
      <c r="I551">
        <v>16409.599609000001</v>
      </c>
      <c r="J551">
        <v>16842.423827999999</v>
      </c>
      <c r="L551" t="str">
        <f t="shared" si="63"/>
        <v>23MAY2024:22:00:00</v>
      </c>
      <c r="M551">
        <v>23</v>
      </c>
      <c r="N551">
        <f t="shared" si="64"/>
        <v>1024.3095700000013</v>
      </c>
      <c r="O551" t="str">
        <f t="shared" si="59"/>
        <v/>
      </c>
      <c r="P551">
        <f t="shared" si="60"/>
        <v>1024.3095700000013</v>
      </c>
      <c r="Q551" t="str">
        <f t="shared" si="61"/>
        <v/>
      </c>
      <c r="R551">
        <f t="shared" si="62"/>
        <v>1</v>
      </c>
      <c r="S551">
        <f t="shared" si="65"/>
        <v>6.3136268870448067</v>
      </c>
    </row>
    <row r="552" spans="1:19" x14ac:dyDescent="0.25">
      <c r="A552" t="s">
        <v>577</v>
      </c>
      <c r="B552">
        <v>15507.558594</v>
      </c>
      <c r="C552">
        <v>16239.299805000001</v>
      </c>
      <c r="D552">
        <v>16047.346680000001</v>
      </c>
      <c r="E552">
        <v>16354.797852</v>
      </c>
      <c r="F552">
        <v>16239.299805000001</v>
      </c>
      <c r="G552">
        <v>15542.5</v>
      </c>
      <c r="H552">
        <v>15660.5</v>
      </c>
      <c r="I552">
        <v>15451.400390999999</v>
      </c>
      <c r="J552">
        <v>15788.209961</v>
      </c>
      <c r="L552" t="str">
        <f t="shared" si="63"/>
        <v>23MAY2024:23:00:00</v>
      </c>
      <c r="M552">
        <v>24</v>
      </c>
      <c r="N552">
        <f t="shared" si="64"/>
        <v>731.74121100000048</v>
      </c>
      <c r="O552" t="str">
        <f t="shared" si="59"/>
        <v/>
      </c>
      <c r="P552">
        <f t="shared" si="60"/>
        <v>731.74121100000048</v>
      </c>
      <c r="Q552" t="str">
        <f t="shared" si="61"/>
        <v/>
      </c>
      <c r="R552">
        <f t="shared" si="62"/>
        <v>1</v>
      </c>
      <c r="S552">
        <f t="shared" si="65"/>
        <v>4.7186100027577327</v>
      </c>
    </row>
    <row r="553" spans="1:19" x14ac:dyDescent="0.25">
      <c r="A553" t="s">
        <v>578</v>
      </c>
      <c r="B553">
        <v>14661.301758</v>
      </c>
      <c r="C553">
        <v>15061.799805000001</v>
      </c>
      <c r="D553">
        <v>14761.930664</v>
      </c>
      <c r="E553">
        <v>15059.916015999999</v>
      </c>
      <c r="F553">
        <v>15061.799805000001</v>
      </c>
      <c r="G553">
        <v>14428.799805000001</v>
      </c>
      <c r="H553">
        <v>14469.099609000001</v>
      </c>
      <c r="I553">
        <v>14321.5</v>
      </c>
      <c r="J553">
        <v>14608.625977</v>
      </c>
      <c r="L553" t="str">
        <f t="shared" si="63"/>
        <v>24MAY2024:00:00:00</v>
      </c>
      <c r="M553">
        <v>1</v>
      </c>
      <c r="N553">
        <f t="shared" si="64"/>
        <v>400.49804700000095</v>
      </c>
      <c r="O553" t="str">
        <f t="shared" si="59"/>
        <v/>
      </c>
      <c r="P553">
        <f t="shared" si="60"/>
        <v>400.49804700000095</v>
      </c>
      <c r="Q553" t="str">
        <f t="shared" si="61"/>
        <v/>
      </c>
      <c r="R553">
        <f t="shared" si="62"/>
        <v>1</v>
      </c>
      <c r="S553">
        <f t="shared" si="65"/>
        <v>2.7316677168960632</v>
      </c>
    </row>
    <row r="554" spans="1:19" x14ac:dyDescent="0.25">
      <c r="A554" t="s">
        <v>579</v>
      </c>
      <c r="B554">
        <v>13763.705078000001</v>
      </c>
      <c r="C554">
        <v>13709.200194999999</v>
      </c>
      <c r="D554">
        <v>12899.078125</v>
      </c>
      <c r="E554">
        <v>12663.302734000001</v>
      </c>
      <c r="F554">
        <v>13709.200194999999</v>
      </c>
      <c r="G554">
        <v>13175</v>
      </c>
      <c r="H554">
        <v>13386.700194999999</v>
      </c>
      <c r="I554">
        <v>13041.400390999999</v>
      </c>
      <c r="J554">
        <v>13242.276367</v>
      </c>
      <c r="L554" t="str">
        <f t="shared" si="63"/>
        <v>24MAY2024:01:00:00</v>
      </c>
      <c r="M554">
        <v>2</v>
      </c>
      <c r="N554">
        <f t="shared" si="64"/>
        <v>-54.504883000001428</v>
      </c>
      <c r="O554">
        <f t="shared" si="59"/>
        <v>-54.504883000001428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0.39600443842059946</v>
      </c>
    </row>
    <row r="555" spans="1:19" x14ac:dyDescent="0.25">
      <c r="A555" t="s">
        <v>580</v>
      </c>
      <c r="B555">
        <v>13097.417969</v>
      </c>
      <c r="C555">
        <v>12883.400390999999</v>
      </c>
      <c r="D555">
        <v>12261.345703000001</v>
      </c>
      <c r="E555">
        <v>12060.472656</v>
      </c>
      <c r="F555">
        <v>12883.400390999999</v>
      </c>
      <c r="G555">
        <v>12387.700194999999</v>
      </c>
      <c r="H555">
        <v>12566.900390999999</v>
      </c>
      <c r="I555">
        <v>12343.700194999999</v>
      </c>
      <c r="J555">
        <v>12488.609375</v>
      </c>
      <c r="L555" t="str">
        <f t="shared" si="63"/>
        <v>24MAY2024:02:00:00</v>
      </c>
      <c r="M555">
        <v>3</v>
      </c>
      <c r="N555">
        <f t="shared" si="64"/>
        <v>-214.01757800000087</v>
      </c>
      <c r="O555">
        <f t="shared" si="59"/>
        <v>-214.01757800000087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1.6340440421658262</v>
      </c>
    </row>
    <row r="556" spans="1:19" x14ac:dyDescent="0.25">
      <c r="A556" t="s">
        <v>581</v>
      </c>
      <c r="B556">
        <v>12645.335938</v>
      </c>
      <c r="C556">
        <v>12298.900390999999</v>
      </c>
      <c r="D556">
        <v>11858.131836</v>
      </c>
      <c r="E556">
        <v>11763.191406</v>
      </c>
      <c r="F556">
        <v>12298.900390999999</v>
      </c>
      <c r="G556">
        <v>11806.700194999999</v>
      </c>
      <c r="H556">
        <v>12027</v>
      </c>
      <c r="I556">
        <v>11922.400390999999</v>
      </c>
      <c r="J556">
        <v>11982.626953000001</v>
      </c>
      <c r="L556" t="str">
        <f t="shared" si="63"/>
        <v>24MAY2024:03:00:00</v>
      </c>
      <c r="M556">
        <v>4</v>
      </c>
      <c r="N556">
        <f t="shared" si="64"/>
        <v>-346.43554700000095</v>
      </c>
      <c r="O556">
        <f t="shared" si="59"/>
        <v>-346.43554700000095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2.7396310283773575</v>
      </c>
    </row>
    <row r="557" spans="1:19" x14ac:dyDescent="0.25">
      <c r="A557" t="s">
        <v>582</v>
      </c>
      <c r="B557">
        <v>12414.5</v>
      </c>
      <c r="C557">
        <v>11854.400390999999</v>
      </c>
      <c r="D557">
        <v>11719.088867</v>
      </c>
      <c r="E557">
        <v>11652.697265999999</v>
      </c>
      <c r="F557">
        <v>11854.400390999999</v>
      </c>
      <c r="G557">
        <v>11381.400390999999</v>
      </c>
      <c r="H557">
        <v>11696.599609000001</v>
      </c>
      <c r="I557">
        <v>11592.200194999999</v>
      </c>
      <c r="J557">
        <v>11648.739258</v>
      </c>
      <c r="L557" t="str">
        <f t="shared" si="63"/>
        <v>24MAY2024:04:00:00</v>
      </c>
      <c r="M557">
        <v>5</v>
      </c>
      <c r="N557">
        <f t="shared" si="64"/>
        <v>-560.09960900000078</v>
      </c>
      <c r="O557">
        <f t="shared" si="59"/>
        <v>-560.09960900000078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4.5116566031656591</v>
      </c>
    </row>
    <row r="558" spans="1:19" x14ac:dyDescent="0.25">
      <c r="A558" t="s">
        <v>583</v>
      </c>
      <c r="B558">
        <v>12504.911133</v>
      </c>
      <c r="C558">
        <v>11736.599609000001</v>
      </c>
      <c r="D558">
        <v>11720.306640999999</v>
      </c>
      <c r="E558">
        <v>11711.167969</v>
      </c>
      <c r="F558">
        <v>11736.599609000001</v>
      </c>
      <c r="G558">
        <v>11329.900390999999</v>
      </c>
      <c r="H558">
        <v>11639.200194999999</v>
      </c>
      <c r="I558">
        <v>11508.099609000001</v>
      </c>
      <c r="J558">
        <v>11586.821289</v>
      </c>
      <c r="L558" t="str">
        <f t="shared" si="63"/>
        <v>24MAY2024:05:00:00</v>
      </c>
      <c r="M558">
        <v>6</v>
      </c>
      <c r="N558">
        <f t="shared" si="64"/>
        <v>-768.31152399999883</v>
      </c>
      <c r="O558">
        <f t="shared" si="59"/>
        <v>-768.31152399999883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6.144078241167608</v>
      </c>
    </row>
    <row r="559" spans="1:19" x14ac:dyDescent="0.25">
      <c r="A559" t="s">
        <v>584</v>
      </c>
      <c r="B559">
        <v>12951.933594</v>
      </c>
      <c r="C559">
        <v>12120.400390999999</v>
      </c>
      <c r="D559">
        <v>12237.252930000001</v>
      </c>
      <c r="E559">
        <v>12219.028319999999</v>
      </c>
      <c r="F559">
        <v>12120.400390999999</v>
      </c>
      <c r="G559">
        <v>11597.5</v>
      </c>
      <c r="H559">
        <v>12038.400390999999</v>
      </c>
      <c r="I559">
        <v>11851</v>
      </c>
      <c r="J559">
        <v>11968.911133</v>
      </c>
      <c r="L559" t="str">
        <f t="shared" si="63"/>
        <v>24MAY2024:06:00:00</v>
      </c>
      <c r="M559">
        <v>7</v>
      </c>
      <c r="N559">
        <f t="shared" si="64"/>
        <v>-831.53320300000087</v>
      </c>
      <c r="O559">
        <f t="shared" si="59"/>
        <v>-831.53320300000087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6.4201472078671689</v>
      </c>
    </row>
    <row r="560" spans="1:19" x14ac:dyDescent="0.25">
      <c r="A560" t="s">
        <v>585</v>
      </c>
      <c r="B560">
        <v>13562.722656</v>
      </c>
      <c r="C560">
        <v>12826.299805000001</v>
      </c>
      <c r="D560">
        <v>13055.965819999999</v>
      </c>
      <c r="E560">
        <v>13050.316406</v>
      </c>
      <c r="F560">
        <v>12826.299805000001</v>
      </c>
      <c r="G560">
        <v>12260.599609000001</v>
      </c>
      <c r="H560">
        <v>12745.700194999999</v>
      </c>
      <c r="I560">
        <v>12665.099609000001</v>
      </c>
      <c r="J560">
        <v>12710.732421999999</v>
      </c>
      <c r="L560" t="str">
        <f t="shared" si="63"/>
        <v>24MAY2024:07:00:00</v>
      </c>
      <c r="M560">
        <v>8</v>
      </c>
      <c r="N560">
        <f t="shared" si="64"/>
        <v>-736.42285099999935</v>
      </c>
      <c r="O560">
        <f t="shared" si="59"/>
        <v>-736.42285099999935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5.4297567654988059</v>
      </c>
    </row>
    <row r="561" spans="1:19" x14ac:dyDescent="0.25">
      <c r="A561" t="s">
        <v>586</v>
      </c>
      <c r="B561">
        <v>13981.786133</v>
      </c>
      <c r="C561">
        <v>13339.5</v>
      </c>
      <c r="D561">
        <v>13536.601563</v>
      </c>
      <c r="E561">
        <v>13510.148438</v>
      </c>
      <c r="F561">
        <v>13339.5</v>
      </c>
      <c r="G561">
        <v>12819.799805000001</v>
      </c>
      <c r="H561">
        <v>13172.099609000001</v>
      </c>
      <c r="I561">
        <v>13234.799805000001</v>
      </c>
      <c r="J561">
        <v>13220.560546999999</v>
      </c>
      <c r="L561" t="str">
        <f t="shared" si="63"/>
        <v>24MAY2024:08:00:00</v>
      </c>
      <c r="M561">
        <v>9</v>
      </c>
      <c r="N561">
        <f t="shared" si="64"/>
        <v>-642.28613299999961</v>
      </c>
      <c r="O561">
        <f t="shared" si="59"/>
        <v>-642.28613299999961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4.5937344977982981</v>
      </c>
    </row>
    <row r="562" spans="1:19" x14ac:dyDescent="0.25">
      <c r="A562" t="s">
        <v>587</v>
      </c>
      <c r="B562">
        <v>14668.462890999999</v>
      </c>
      <c r="C562">
        <v>14127.5</v>
      </c>
      <c r="D562">
        <v>14101.129883</v>
      </c>
      <c r="E562">
        <v>14054.598633</v>
      </c>
      <c r="F562">
        <v>14127.5</v>
      </c>
      <c r="G562">
        <v>13714.700194999999</v>
      </c>
      <c r="H562">
        <v>13687.099609000001</v>
      </c>
      <c r="I562">
        <v>13945.700194999999</v>
      </c>
      <c r="J562">
        <v>13915.226563</v>
      </c>
      <c r="L562" t="str">
        <f t="shared" si="63"/>
        <v>24MAY2024:09:00:00</v>
      </c>
      <c r="M562">
        <v>10</v>
      </c>
      <c r="N562">
        <f t="shared" si="64"/>
        <v>-540.96289099999922</v>
      </c>
      <c r="O562">
        <f t="shared" si="59"/>
        <v>-540.96289099999922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3.6879316873202379</v>
      </c>
    </row>
    <row r="563" spans="1:19" x14ac:dyDescent="0.25">
      <c r="A563" t="s">
        <v>588</v>
      </c>
      <c r="B563">
        <v>15542.602539</v>
      </c>
      <c r="C563">
        <v>15208</v>
      </c>
      <c r="D563">
        <v>15148.033203000001</v>
      </c>
      <c r="E563">
        <v>15076.521484000001</v>
      </c>
      <c r="F563">
        <v>15208</v>
      </c>
      <c r="G563">
        <v>14953.5</v>
      </c>
      <c r="H563">
        <v>14421.700194999999</v>
      </c>
      <c r="I563">
        <v>14994.299805000001</v>
      </c>
      <c r="J563">
        <v>14945.107421999999</v>
      </c>
      <c r="L563" t="str">
        <f t="shared" si="63"/>
        <v>24MAY2024:10:00:00</v>
      </c>
      <c r="M563">
        <v>11</v>
      </c>
      <c r="N563">
        <f t="shared" si="64"/>
        <v>-334.60253899999952</v>
      </c>
      <c r="O563">
        <f t="shared" si="59"/>
        <v>-334.60253899999952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2.152808953072074</v>
      </c>
    </row>
    <row r="564" spans="1:19" x14ac:dyDescent="0.25">
      <c r="A564" t="s">
        <v>589</v>
      </c>
      <c r="B564">
        <v>16234.851563</v>
      </c>
      <c r="C564">
        <v>16391.800781000002</v>
      </c>
      <c r="D564">
        <v>16097.564453000001</v>
      </c>
      <c r="E564">
        <v>16078.947265999999</v>
      </c>
      <c r="F564">
        <v>16391.800781000002</v>
      </c>
      <c r="G564">
        <v>16293.400390999999</v>
      </c>
      <c r="H564">
        <v>15238.5</v>
      </c>
      <c r="I564">
        <v>16130.799805000001</v>
      </c>
      <c r="J564">
        <v>16030.413086</v>
      </c>
      <c r="L564" t="str">
        <f t="shared" si="63"/>
        <v>24MAY2024:11:00:00</v>
      </c>
      <c r="M564">
        <v>12</v>
      </c>
      <c r="N564">
        <f t="shared" si="64"/>
        <v>156.94921800000157</v>
      </c>
      <c r="O564" t="str">
        <f t="shared" si="59"/>
        <v/>
      </c>
      <c r="P564">
        <f t="shared" si="60"/>
        <v>156.94921800000157</v>
      </c>
      <c r="Q564" t="str">
        <f t="shared" si="61"/>
        <v/>
      </c>
      <c r="R564">
        <f t="shared" si="62"/>
        <v>1</v>
      </c>
      <c r="S564">
        <f t="shared" si="65"/>
        <v>0.96674255006862098</v>
      </c>
    </row>
    <row r="565" spans="1:19" x14ac:dyDescent="0.25">
      <c r="A565" t="s">
        <v>590</v>
      </c>
      <c r="B565">
        <v>17017.228515999999</v>
      </c>
      <c r="C565">
        <v>17668.400390999999</v>
      </c>
      <c r="D565">
        <v>17040.601563</v>
      </c>
      <c r="E565">
        <v>17141.8125</v>
      </c>
      <c r="F565">
        <v>17668.400390999999</v>
      </c>
      <c r="G565">
        <v>17804.599609000001</v>
      </c>
      <c r="H565">
        <v>16161.299805000001</v>
      </c>
      <c r="I565">
        <v>17388.699218999998</v>
      </c>
      <c r="J565">
        <v>17212.720702999999</v>
      </c>
      <c r="L565" t="str">
        <f t="shared" si="63"/>
        <v>24MAY2024:12:00:00</v>
      </c>
      <c r="M565">
        <v>13</v>
      </c>
      <c r="N565">
        <f t="shared" si="64"/>
        <v>651.171875</v>
      </c>
      <c r="O565" t="str">
        <f t="shared" si="59"/>
        <v/>
      </c>
      <c r="P565">
        <f t="shared" si="60"/>
        <v>651.171875</v>
      </c>
      <c r="Q565" t="str">
        <f t="shared" si="61"/>
        <v/>
      </c>
      <c r="R565">
        <f t="shared" si="62"/>
        <v>1</v>
      </c>
      <c r="S565">
        <f t="shared" si="65"/>
        <v>3.8265448124396571</v>
      </c>
    </row>
    <row r="566" spans="1:19" x14ac:dyDescent="0.25">
      <c r="A566" t="s">
        <v>591</v>
      </c>
      <c r="B566">
        <v>17890.714843999998</v>
      </c>
      <c r="C566">
        <v>18934.400390999999</v>
      </c>
      <c r="D566">
        <v>18055.828125</v>
      </c>
      <c r="E566">
        <v>18222.796875</v>
      </c>
      <c r="F566">
        <v>18934.400390999999</v>
      </c>
      <c r="G566">
        <v>19354.900390999999</v>
      </c>
      <c r="H566">
        <v>17118.699218999998</v>
      </c>
      <c r="I566">
        <v>18585.699218999998</v>
      </c>
      <c r="J566">
        <v>18409.90625</v>
      </c>
      <c r="L566" t="str">
        <f t="shared" si="63"/>
        <v>24MAY2024:13:00:00</v>
      </c>
      <c r="M566">
        <v>14</v>
      </c>
      <c r="N566">
        <f t="shared" si="64"/>
        <v>1043.685547000001</v>
      </c>
      <c r="O566" t="str">
        <f t="shared" si="59"/>
        <v/>
      </c>
      <c r="P566">
        <f t="shared" si="60"/>
        <v>1043.685547000001</v>
      </c>
      <c r="Q566" t="str">
        <f t="shared" si="61"/>
        <v/>
      </c>
      <c r="R566">
        <f t="shared" si="62"/>
        <v>1</v>
      </c>
      <c r="S566">
        <f t="shared" si="65"/>
        <v>5.8336715782489899</v>
      </c>
    </row>
    <row r="567" spans="1:19" x14ac:dyDescent="0.25">
      <c r="A567" t="s">
        <v>592</v>
      </c>
      <c r="B567">
        <v>18788.570313</v>
      </c>
      <c r="C567">
        <v>20165.900390999999</v>
      </c>
      <c r="D567">
        <v>18797.152343999998</v>
      </c>
      <c r="E567">
        <v>18881.041015999999</v>
      </c>
      <c r="F567">
        <v>20165.900390999999</v>
      </c>
      <c r="G567">
        <v>20767.800781000002</v>
      </c>
      <c r="H567">
        <v>18068.900390999999</v>
      </c>
      <c r="I567">
        <v>19832.699218999998</v>
      </c>
      <c r="J567">
        <v>19526.490234000001</v>
      </c>
      <c r="L567" t="str">
        <f t="shared" si="63"/>
        <v>24MAY2024:14:00:00</v>
      </c>
      <c r="M567">
        <v>15</v>
      </c>
      <c r="N567">
        <f t="shared" si="64"/>
        <v>1377.330077999999</v>
      </c>
      <c r="O567" t="str">
        <f t="shared" si="59"/>
        <v/>
      </c>
      <c r="P567">
        <f t="shared" si="60"/>
        <v>1377.330077999999</v>
      </c>
      <c r="Q567" t="str">
        <f t="shared" si="61"/>
        <v/>
      </c>
      <c r="R567">
        <f t="shared" si="62"/>
        <v>1</v>
      </c>
      <c r="S567">
        <f t="shared" si="65"/>
        <v>7.3306805949306888</v>
      </c>
    </row>
    <row r="568" spans="1:19" x14ac:dyDescent="0.25">
      <c r="A568" t="s">
        <v>593</v>
      </c>
      <c r="B568">
        <v>19657.835938</v>
      </c>
      <c r="C568">
        <v>21121.5</v>
      </c>
      <c r="D568">
        <v>19774.365234000001</v>
      </c>
      <c r="E568">
        <v>19988.929688</v>
      </c>
      <c r="F568">
        <v>21121.5</v>
      </c>
      <c r="G568">
        <v>21650.199218999998</v>
      </c>
      <c r="H568">
        <v>18795.699218999998</v>
      </c>
      <c r="I568">
        <v>20783.800781000002</v>
      </c>
      <c r="J568">
        <v>20425.113281000002</v>
      </c>
      <c r="L568" t="str">
        <f t="shared" si="63"/>
        <v>24MAY2024:15:00:00</v>
      </c>
      <c r="M568">
        <v>16</v>
      </c>
      <c r="N568">
        <f t="shared" si="64"/>
        <v>1463.6640619999998</v>
      </c>
      <c r="O568" t="str">
        <f t="shared" si="59"/>
        <v/>
      </c>
      <c r="P568">
        <f t="shared" si="60"/>
        <v>1463.6640619999998</v>
      </c>
      <c r="Q568" t="str">
        <f t="shared" si="61"/>
        <v/>
      </c>
      <c r="R568">
        <f t="shared" si="62"/>
        <v>1</v>
      </c>
      <c r="S568">
        <f t="shared" si="65"/>
        <v>7.44570290756488</v>
      </c>
    </row>
    <row r="569" spans="1:19" x14ac:dyDescent="0.25">
      <c r="A569" t="s">
        <v>594</v>
      </c>
      <c r="B569">
        <v>20248.248047000001</v>
      </c>
      <c r="C569">
        <v>21715.599609000001</v>
      </c>
      <c r="D569">
        <v>20473.289063</v>
      </c>
      <c r="E569">
        <v>21120.650390999999</v>
      </c>
      <c r="F569">
        <v>21715.599609000001</v>
      </c>
      <c r="G569">
        <v>21626.5</v>
      </c>
      <c r="H569">
        <v>19248.199218999998</v>
      </c>
      <c r="I569">
        <v>21135.800781000002</v>
      </c>
      <c r="J569">
        <v>20839.878906000002</v>
      </c>
      <c r="L569" t="str">
        <f t="shared" si="63"/>
        <v>24MAY2024:16:00:00</v>
      </c>
      <c r="M569">
        <v>17</v>
      </c>
      <c r="N569">
        <f t="shared" si="64"/>
        <v>1467.3515619999998</v>
      </c>
      <c r="O569" t="str">
        <f t="shared" si="59"/>
        <v/>
      </c>
      <c r="P569">
        <f t="shared" si="60"/>
        <v>1467.3515619999998</v>
      </c>
      <c r="Q569" t="str">
        <f t="shared" si="61"/>
        <v/>
      </c>
      <c r="R569">
        <f t="shared" si="62"/>
        <v>1</v>
      </c>
      <c r="S569">
        <f t="shared" si="65"/>
        <v>7.2468075193172279</v>
      </c>
    </row>
    <row r="570" spans="1:19" x14ac:dyDescent="0.25">
      <c r="A570" t="s">
        <v>595</v>
      </c>
      <c r="B570">
        <v>20058.71875</v>
      </c>
      <c r="C570">
        <v>22058.699218999998</v>
      </c>
      <c r="D570">
        <v>21005.757813</v>
      </c>
      <c r="E570">
        <v>21808.636718999998</v>
      </c>
      <c r="F570">
        <v>22058.699218999998</v>
      </c>
      <c r="G570">
        <v>21218</v>
      </c>
      <c r="H570">
        <v>19504.800781000002</v>
      </c>
      <c r="I570">
        <v>21236.599609000001</v>
      </c>
      <c r="J570">
        <v>21004.773438</v>
      </c>
      <c r="L570" t="str">
        <f t="shared" si="63"/>
        <v>24MAY2024:17:00:00</v>
      </c>
      <c r="M570">
        <v>18</v>
      </c>
      <c r="N570">
        <f t="shared" si="64"/>
        <v>1999.9804689999983</v>
      </c>
      <c r="O570" t="str">
        <f t="shared" si="59"/>
        <v/>
      </c>
      <c r="P570">
        <f t="shared" si="60"/>
        <v>1999.9804689999983</v>
      </c>
      <c r="Q570" t="str">
        <f t="shared" si="61"/>
        <v/>
      </c>
      <c r="R570">
        <f t="shared" si="62"/>
        <v>1</v>
      </c>
      <c r="S570">
        <f t="shared" si="65"/>
        <v>9.9706292008306772</v>
      </c>
    </row>
    <row r="571" spans="1:19" x14ac:dyDescent="0.25">
      <c r="A571" t="s">
        <v>596</v>
      </c>
      <c r="B571">
        <v>19331.226563</v>
      </c>
      <c r="C571">
        <v>21862.599609000001</v>
      </c>
      <c r="D571">
        <v>21188.914063</v>
      </c>
      <c r="E571">
        <v>22055.763672000001</v>
      </c>
      <c r="F571">
        <v>21862.599609000001</v>
      </c>
      <c r="G571">
        <v>20491.5</v>
      </c>
      <c r="H571">
        <v>19315</v>
      </c>
      <c r="I571">
        <v>20919.800781000002</v>
      </c>
      <c r="J571">
        <v>20755.564452999999</v>
      </c>
      <c r="L571" t="str">
        <f t="shared" si="63"/>
        <v>24MAY2024:18:00:00</v>
      </c>
      <c r="M571">
        <v>19</v>
      </c>
      <c r="N571">
        <f t="shared" si="64"/>
        <v>2531.3730460000006</v>
      </c>
      <c r="O571" t="str">
        <f t="shared" si="59"/>
        <v/>
      </c>
      <c r="P571">
        <f t="shared" si="60"/>
        <v>2531.3730460000006</v>
      </c>
      <c r="Q571" t="str">
        <f t="shared" si="61"/>
        <v/>
      </c>
      <c r="R571">
        <f t="shared" si="62"/>
        <v>1</v>
      </c>
      <c r="S571">
        <f t="shared" si="65"/>
        <v>13.094735803495535</v>
      </c>
    </row>
    <row r="572" spans="1:19" x14ac:dyDescent="0.25">
      <c r="A572" t="s">
        <v>597</v>
      </c>
      <c r="B572">
        <v>18070.912109000001</v>
      </c>
      <c r="C572">
        <v>21103.5</v>
      </c>
      <c r="D572">
        <v>20644.923827999999</v>
      </c>
      <c r="E572">
        <v>21593.984375</v>
      </c>
      <c r="F572">
        <v>21103.5</v>
      </c>
      <c r="G572">
        <v>19504.699218999998</v>
      </c>
      <c r="H572">
        <v>18591.400390999999</v>
      </c>
      <c r="I572">
        <v>20152.099609000001</v>
      </c>
      <c r="J572">
        <v>19999.324218999998</v>
      </c>
      <c r="L572" t="str">
        <f t="shared" si="63"/>
        <v>24MAY2024:19:00:00</v>
      </c>
      <c r="M572">
        <v>20</v>
      </c>
      <c r="N572">
        <f t="shared" si="64"/>
        <v>3032.5878909999992</v>
      </c>
      <c r="O572" t="str">
        <f t="shared" si="59"/>
        <v/>
      </c>
      <c r="P572">
        <f t="shared" si="60"/>
        <v>3032.5878909999992</v>
      </c>
      <c r="Q572" t="str">
        <f t="shared" si="61"/>
        <v/>
      </c>
      <c r="R572">
        <f t="shared" si="62"/>
        <v>1</v>
      </c>
      <c r="S572">
        <f t="shared" si="65"/>
        <v>16.781598364864248</v>
      </c>
    </row>
    <row r="573" spans="1:19" x14ac:dyDescent="0.25">
      <c r="A573" t="s">
        <v>598</v>
      </c>
      <c r="B573">
        <v>17071.53125</v>
      </c>
      <c r="C573">
        <v>20005.599609000001</v>
      </c>
      <c r="D573">
        <v>19780.359375</v>
      </c>
      <c r="E573">
        <v>20698.707031000002</v>
      </c>
      <c r="F573">
        <v>20005.599609000001</v>
      </c>
      <c r="G573">
        <v>18254.5</v>
      </c>
      <c r="H573">
        <v>17781.099609000001</v>
      </c>
      <c r="I573">
        <v>19139.599609000001</v>
      </c>
      <c r="J573">
        <v>18992.230468999998</v>
      </c>
      <c r="L573" t="str">
        <f t="shared" si="63"/>
        <v>24MAY2024:20:00:00</v>
      </c>
      <c r="M573">
        <v>21</v>
      </c>
      <c r="N573">
        <f t="shared" si="64"/>
        <v>2934.0683590000008</v>
      </c>
      <c r="O573" t="str">
        <f t="shared" si="59"/>
        <v/>
      </c>
      <c r="P573">
        <f t="shared" si="60"/>
        <v>2934.0683590000008</v>
      </c>
      <c r="Q573" t="str">
        <f t="shared" si="61"/>
        <v/>
      </c>
      <c r="R573">
        <f t="shared" si="62"/>
        <v>1</v>
      </c>
      <c r="S573">
        <f t="shared" si="65"/>
        <v>17.186907934811067</v>
      </c>
    </row>
    <row r="574" spans="1:19" x14ac:dyDescent="0.25">
      <c r="A574" t="s">
        <v>599</v>
      </c>
      <c r="B574">
        <v>16417.765625</v>
      </c>
      <c r="C574">
        <v>19141.5</v>
      </c>
      <c r="D574">
        <v>18779.652343999998</v>
      </c>
      <c r="E574">
        <v>19465.287109000001</v>
      </c>
      <c r="F574">
        <v>19141.5</v>
      </c>
      <c r="G574">
        <v>17040.300781000002</v>
      </c>
      <c r="H574">
        <v>17410</v>
      </c>
      <c r="I574">
        <v>18334.599609000001</v>
      </c>
      <c r="J574">
        <v>18141.210938</v>
      </c>
      <c r="L574" t="str">
        <f t="shared" si="63"/>
        <v>24MAY2024:21:00:00</v>
      </c>
      <c r="M574">
        <v>22</v>
      </c>
      <c r="N574">
        <f t="shared" si="64"/>
        <v>2723.734375</v>
      </c>
      <c r="O574" t="str">
        <f t="shared" si="59"/>
        <v/>
      </c>
      <c r="P574">
        <f t="shared" si="60"/>
        <v>2723.734375</v>
      </c>
      <c r="Q574" t="str">
        <f t="shared" si="61"/>
        <v/>
      </c>
      <c r="R574">
        <f t="shared" si="62"/>
        <v>1</v>
      </c>
      <c r="S574">
        <f t="shared" si="65"/>
        <v>16.590164808129913</v>
      </c>
    </row>
    <row r="575" spans="1:19" x14ac:dyDescent="0.25">
      <c r="A575" t="s">
        <v>600</v>
      </c>
      <c r="B575">
        <v>15889.381836</v>
      </c>
      <c r="C575">
        <v>18365.800781000002</v>
      </c>
      <c r="D575">
        <v>17919.978515999999</v>
      </c>
      <c r="E575">
        <v>18378.21875</v>
      </c>
      <c r="F575">
        <v>18365.800781000002</v>
      </c>
      <c r="G575">
        <v>16188.799805000001</v>
      </c>
      <c r="H575">
        <v>16877</v>
      </c>
      <c r="I575">
        <v>17614.599609000001</v>
      </c>
      <c r="J575">
        <v>17393.236327999999</v>
      </c>
      <c r="L575" t="str">
        <f t="shared" si="63"/>
        <v>24MAY2024:22:00:00</v>
      </c>
      <c r="M575">
        <v>23</v>
      </c>
      <c r="N575">
        <f t="shared" si="64"/>
        <v>2476.4189450000013</v>
      </c>
      <c r="O575" t="str">
        <f t="shared" si="59"/>
        <v/>
      </c>
      <c r="P575">
        <f t="shared" si="60"/>
        <v>2476.4189450000013</v>
      </c>
      <c r="Q575" t="str">
        <f t="shared" si="61"/>
        <v/>
      </c>
      <c r="R575">
        <f t="shared" si="62"/>
        <v>1</v>
      </c>
      <c r="S575">
        <f t="shared" si="65"/>
        <v>15.585369969455124</v>
      </c>
    </row>
    <row r="576" spans="1:19" x14ac:dyDescent="0.25">
      <c r="A576" t="s">
        <v>601</v>
      </c>
      <c r="B576">
        <v>14957.402344</v>
      </c>
      <c r="C576">
        <v>17236.400390999999</v>
      </c>
      <c r="D576">
        <v>16590.736327999999</v>
      </c>
      <c r="E576">
        <v>16982.986327999999</v>
      </c>
      <c r="F576">
        <v>17236.400390999999</v>
      </c>
      <c r="G576">
        <v>15340.599609000001</v>
      </c>
      <c r="H576">
        <v>15983.400390999999</v>
      </c>
      <c r="I576">
        <v>16485.599609000001</v>
      </c>
      <c r="J576">
        <v>16327.346680000001</v>
      </c>
      <c r="L576" t="str">
        <f t="shared" si="63"/>
        <v>24MAY2024:23:00:00</v>
      </c>
      <c r="M576">
        <v>24</v>
      </c>
      <c r="N576">
        <f t="shared" si="64"/>
        <v>2278.9980469999991</v>
      </c>
      <c r="O576" t="str">
        <f t="shared" si="59"/>
        <v/>
      </c>
      <c r="P576">
        <f t="shared" si="60"/>
        <v>2278.9980469999991</v>
      </c>
      <c r="Q576" t="str">
        <f t="shared" si="61"/>
        <v/>
      </c>
      <c r="R576">
        <f t="shared" si="62"/>
        <v>1</v>
      </c>
      <c r="S576">
        <f t="shared" si="65"/>
        <v>15.236589847529203</v>
      </c>
    </row>
    <row r="577" spans="1:19" x14ac:dyDescent="0.25">
      <c r="A577" t="s">
        <v>602</v>
      </c>
      <c r="B577">
        <v>13968.526367</v>
      </c>
      <c r="C577">
        <v>15948.5</v>
      </c>
      <c r="D577">
        <v>15269.994140999999</v>
      </c>
      <c r="E577">
        <v>15432.969727</v>
      </c>
      <c r="F577">
        <v>15948.5</v>
      </c>
      <c r="G577">
        <v>14384.5</v>
      </c>
      <c r="H577">
        <v>14914.900390999999</v>
      </c>
      <c r="I577">
        <v>15229.5</v>
      </c>
      <c r="J577">
        <v>15149.479492</v>
      </c>
      <c r="L577" t="str">
        <f t="shared" si="63"/>
        <v>25MAY2024:00:00:00</v>
      </c>
      <c r="M577">
        <v>1</v>
      </c>
      <c r="N577">
        <f t="shared" si="64"/>
        <v>1979.9736329999996</v>
      </c>
      <c r="O577" t="str">
        <f t="shared" si="59"/>
        <v/>
      </c>
      <c r="P577">
        <f t="shared" si="60"/>
        <v>1979.9736329999996</v>
      </c>
      <c r="Q577" t="str">
        <f t="shared" si="61"/>
        <v/>
      </c>
      <c r="R577">
        <f t="shared" si="62"/>
        <v>1</v>
      </c>
      <c r="S577">
        <f t="shared" si="65"/>
        <v>14.174534814764684</v>
      </c>
    </row>
    <row r="578" spans="1:19" x14ac:dyDescent="0.25">
      <c r="A578" t="s">
        <v>603</v>
      </c>
      <c r="B578">
        <v>13099.651367</v>
      </c>
      <c r="C578">
        <v>14421.799805000001</v>
      </c>
      <c r="D578">
        <v>14033.926758</v>
      </c>
      <c r="E578">
        <v>13987.176758</v>
      </c>
      <c r="F578">
        <v>14710.299805000001</v>
      </c>
      <c r="G578">
        <v>14421.799805000001</v>
      </c>
      <c r="H578">
        <v>14555.900390999999</v>
      </c>
      <c r="I578">
        <v>14181.5</v>
      </c>
      <c r="J578">
        <v>14380.686523</v>
      </c>
      <c r="L578" t="str">
        <f t="shared" si="63"/>
        <v>25MAY2024:01:00:00</v>
      </c>
      <c r="M578">
        <v>2</v>
      </c>
      <c r="N578">
        <f t="shared" si="64"/>
        <v>1322.1484380000002</v>
      </c>
      <c r="O578" t="str">
        <f t="shared" si="59"/>
        <v/>
      </c>
      <c r="P578">
        <f t="shared" si="60"/>
        <v>1322.1484380000002</v>
      </c>
      <c r="Q578" t="str">
        <f t="shared" si="61"/>
        <v/>
      </c>
      <c r="R578">
        <f t="shared" si="62"/>
        <v>1</v>
      </c>
      <c r="S578">
        <f t="shared" si="65"/>
        <v>10.093004775155251</v>
      </c>
    </row>
    <row r="579" spans="1:19" x14ac:dyDescent="0.25">
      <c r="A579" t="s">
        <v>604</v>
      </c>
      <c r="B579">
        <v>12144.213867</v>
      </c>
      <c r="C579">
        <v>13543</v>
      </c>
      <c r="D579">
        <v>13041.957031</v>
      </c>
      <c r="E579">
        <v>12889.152344</v>
      </c>
      <c r="F579">
        <v>13813.900390999999</v>
      </c>
      <c r="G579">
        <v>13543</v>
      </c>
      <c r="H579">
        <v>13722.700194999999</v>
      </c>
      <c r="I579">
        <v>13342</v>
      </c>
      <c r="J579">
        <v>13492.711914</v>
      </c>
      <c r="L579" t="str">
        <f t="shared" si="63"/>
        <v>25MAY2024:02:00:00</v>
      </c>
      <c r="M579">
        <v>3</v>
      </c>
      <c r="N579">
        <f t="shared" si="64"/>
        <v>1398.7861329999996</v>
      </c>
      <c r="O579" t="str">
        <f t="shared" ref="O579:O642" si="66">IF(N579&lt;0,N579,"")</f>
        <v/>
      </c>
      <c r="P579">
        <f t="shared" ref="P579:P642" si="67">IF(N579&gt;0,N579,"")</f>
        <v>1398.7861329999996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11.518128289892703</v>
      </c>
    </row>
    <row r="580" spans="1:19" x14ac:dyDescent="0.25">
      <c r="A580" t="s">
        <v>605</v>
      </c>
      <c r="B580">
        <v>11578.569336</v>
      </c>
      <c r="C580">
        <v>12914.299805000001</v>
      </c>
      <c r="D580">
        <v>12407.794921999999</v>
      </c>
      <c r="E580">
        <v>12273.167969</v>
      </c>
      <c r="F580">
        <v>13172.5</v>
      </c>
      <c r="G580">
        <v>12914.299805000001</v>
      </c>
      <c r="H580">
        <v>13246.799805000001</v>
      </c>
      <c r="I580">
        <v>12778.700194999999</v>
      </c>
      <c r="J580">
        <v>12904.019531</v>
      </c>
      <c r="L580" t="str">
        <f t="shared" ref="L580:L643" si="70">A580</f>
        <v>25MAY2024:03:00:00</v>
      </c>
      <c r="M580">
        <v>4</v>
      </c>
      <c r="N580">
        <f t="shared" ref="N580:N643" si="71">C580-B580</f>
        <v>1335.7304690000001</v>
      </c>
      <c r="O580" t="str">
        <f t="shared" si="66"/>
        <v/>
      </c>
      <c r="P580">
        <f t="shared" si="67"/>
        <v>1335.7304690000001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11.536230688250551</v>
      </c>
    </row>
    <row r="581" spans="1:19" x14ac:dyDescent="0.25">
      <c r="A581" t="s">
        <v>606</v>
      </c>
      <c r="B581">
        <v>11126.645508</v>
      </c>
      <c r="C581">
        <v>12351.599609000001</v>
      </c>
      <c r="D581">
        <v>12037.648438</v>
      </c>
      <c r="E581">
        <v>11864.087890999999</v>
      </c>
      <c r="F581">
        <v>12598.599609000001</v>
      </c>
      <c r="G581">
        <v>12351.599609000001</v>
      </c>
      <c r="H581">
        <v>12769.5</v>
      </c>
      <c r="I581">
        <v>12387.299805000001</v>
      </c>
      <c r="J581">
        <v>12428.930664</v>
      </c>
      <c r="L581" t="str">
        <f t="shared" si="70"/>
        <v>25MAY2024:04:00:00</v>
      </c>
      <c r="M581">
        <v>5</v>
      </c>
      <c r="N581">
        <f t="shared" si="71"/>
        <v>1224.9541010000012</v>
      </c>
      <c r="O581" t="str">
        <f t="shared" si="66"/>
        <v/>
      </c>
      <c r="P581">
        <f t="shared" si="67"/>
        <v>1224.9541010000012</v>
      </c>
      <c r="Q581" t="str">
        <f t="shared" si="68"/>
        <v/>
      </c>
      <c r="R581">
        <f t="shared" si="69"/>
        <v>1</v>
      </c>
      <c r="S581">
        <f t="shared" si="72"/>
        <v>11.009195000589042</v>
      </c>
    </row>
    <row r="582" spans="1:19" x14ac:dyDescent="0.25">
      <c r="A582" t="s">
        <v>607</v>
      </c>
      <c r="B582">
        <v>10823.035156</v>
      </c>
      <c r="C582">
        <v>12021.599609000001</v>
      </c>
      <c r="D582">
        <v>11763.717773</v>
      </c>
      <c r="E582">
        <v>11592.151367</v>
      </c>
      <c r="F582">
        <v>12262</v>
      </c>
      <c r="G582">
        <v>12021.599609000001</v>
      </c>
      <c r="H582">
        <v>12536.400390999999</v>
      </c>
      <c r="I582">
        <v>12096</v>
      </c>
      <c r="J582">
        <v>12135.944336</v>
      </c>
      <c r="L582" t="str">
        <f t="shared" si="70"/>
        <v>25MAY2024:05:00:00</v>
      </c>
      <c r="M582">
        <v>6</v>
      </c>
      <c r="N582">
        <f t="shared" si="71"/>
        <v>1198.5644530000009</v>
      </c>
      <c r="O582" t="str">
        <f t="shared" si="66"/>
        <v/>
      </c>
      <c r="P582">
        <f t="shared" si="67"/>
        <v>1198.5644530000009</v>
      </c>
      <c r="Q582" t="str">
        <f t="shared" si="68"/>
        <v/>
      </c>
      <c r="R582">
        <f t="shared" si="69"/>
        <v>1</v>
      </c>
      <c r="S582">
        <f t="shared" si="72"/>
        <v>11.07419901833682</v>
      </c>
    </row>
    <row r="583" spans="1:19" x14ac:dyDescent="0.25">
      <c r="A583" t="s">
        <v>608</v>
      </c>
      <c r="B583">
        <v>10759.115234000001</v>
      </c>
      <c r="C583">
        <v>11949.900390999999</v>
      </c>
      <c r="D583">
        <v>11634.970703000001</v>
      </c>
      <c r="E583">
        <v>11445.631836</v>
      </c>
      <c r="F583">
        <v>12188.900390999999</v>
      </c>
      <c r="G583">
        <v>11949.900390999999</v>
      </c>
      <c r="H583">
        <v>12512.599609000001</v>
      </c>
      <c r="I583">
        <v>11917.900390999999</v>
      </c>
      <c r="J583">
        <v>12040.855469</v>
      </c>
      <c r="L583" t="str">
        <f t="shared" si="70"/>
        <v>25MAY2024:06:00:00</v>
      </c>
      <c r="M583">
        <v>7</v>
      </c>
      <c r="N583">
        <f t="shared" si="71"/>
        <v>1190.7851569999984</v>
      </c>
      <c r="O583" t="str">
        <f t="shared" si="66"/>
        <v/>
      </c>
      <c r="P583">
        <f t="shared" si="67"/>
        <v>1190.7851569999984</v>
      </c>
      <c r="Q583" t="str">
        <f t="shared" si="68"/>
        <v/>
      </c>
      <c r="R583">
        <f t="shared" si="69"/>
        <v>1</v>
      </c>
      <c r="S583">
        <f t="shared" si="72"/>
        <v>11.067686618291669</v>
      </c>
    </row>
    <row r="584" spans="1:19" x14ac:dyDescent="0.25">
      <c r="A584" t="s">
        <v>609</v>
      </c>
      <c r="B584">
        <v>10841.732421999999</v>
      </c>
      <c r="C584">
        <v>11877.900390999999</v>
      </c>
      <c r="D584">
        <v>11744.367188</v>
      </c>
      <c r="E584">
        <v>11550.250977</v>
      </c>
      <c r="F584">
        <v>12115.5</v>
      </c>
      <c r="G584">
        <v>11877.900390999999</v>
      </c>
      <c r="H584">
        <v>12492</v>
      </c>
      <c r="I584">
        <v>11909.099609000001</v>
      </c>
      <c r="J584">
        <v>12027.774414</v>
      </c>
      <c r="L584" t="str">
        <f t="shared" si="70"/>
        <v>25MAY2024:07:00:00</v>
      </c>
      <c r="M584">
        <v>8</v>
      </c>
      <c r="N584">
        <f t="shared" si="71"/>
        <v>1036.1679690000001</v>
      </c>
      <c r="O584" t="str">
        <f t="shared" si="66"/>
        <v/>
      </c>
      <c r="P584">
        <f t="shared" si="67"/>
        <v>1036.1679690000001</v>
      </c>
      <c r="Q584" t="str">
        <f t="shared" si="68"/>
        <v/>
      </c>
      <c r="R584">
        <f t="shared" si="69"/>
        <v>1</v>
      </c>
      <c r="S584">
        <f t="shared" si="72"/>
        <v>9.5572176905732533</v>
      </c>
    </row>
    <row r="585" spans="1:19" x14ac:dyDescent="0.25">
      <c r="A585" t="s">
        <v>610</v>
      </c>
      <c r="B585">
        <v>11229.010742</v>
      </c>
      <c r="C585">
        <v>12168.299805000001</v>
      </c>
      <c r="D585">
        <v>12117.168944999999</v>
      </c>
      <c r="E585">
        <v>11853.040039</v>
      </c>
      <c r="F585">
        <v>12411.700194999999</v>
      </c>
      <c r="G585">
        <v>12168.299805000001</v>
      </c>
      <c r="H585">
        <v>12678.900390999999</v>
      </c>
      <c r="I585">
        <v>12347.099609000001</v>
      </c>
      <c r="J585">
        <v>12344.633789</v>
      </c>
      <c r="L585" t="str">
        <f t="shared" si="70"/>
        <v>25MAY2024:08:00:00</v>
      </c>
      <c r="M585">
        <v>9</v>
      </c>
      <c r="N585">
        <f t="shared" si="71"/>
        <v>939.28906300000017</v>
      </c>
      <c r="O585" t="str">
        <f t="shared" si="66"/>
        <v/>
      </c>
      <c r="P585">
        <f t="shared" si="67"/>
        <v>939.28906300000017</v>
      </c>
      <c r="Q585" t="str">
        <f t="shared" si="68"/>
        <v/>
      </c>
      <c r="R585">
        <f t="shared" si="69"/>
        <v>1</v>
      </c>
      <c r="S585">
        <f t="shared" si="72"/>
        <v>8.3648425011008865</v>
      </c>
    </row>
    <row r="586" spans="1:19" x14ac:dyDescent="0.25">
      <c r="A586" t="s">
        <v>611</v>
      </c>
      <c r="B586">
        <v>12046.294921999999</v>
      </c>
      <c r="C586">
        <v>13140.200194999999</v>
      </c>
      <c r="D586">
        <v>13250.486328000001</v>
      </c>
      <c r="E586">
        <v>12985.896484000001</v>
      </c>
      <c r="F586">
        <v>13403</v>
      </c>
      <c r="G586">
        <v>13140.200194999999</v>
      </c>
      <c r="H586">
        <v>13368.200194999999</v>
      </c>
      <c r="I586">
        <v>13284.200194999999</v>
      </c>
      <c r="J586">
        <v>13289.216796999999</v>
      </c>
      <c r="L586" t="str">
        <f t="shared" si="70"/>
        <v>25MAY2024:09:00:00</v>
      </c>
      <c r="M586">
        <v>10</v>
      </c>
      <c r="N586">
        <f t="shared" si="71"/>
        <v>1093.9052730000003</v>
      </c>
      <c r="O586" t="str">
        <f t="shared" si="66"/>
        <v/>
      </c>
      <c r="P586">
        <f t="shared" si="67"/>
        <v>1093.9052730000003</v>
      </c>
      <c r="Q586" t="str">
        <f t="shared" si="68"/>
        <v/>
      </c>
      <c r="R586">
        <f t="shared" si="69"/>
        <v>1</v>
      </c>
      <c r="S586">
        <f t="shared" si="72"/>
        <v>9.0808441938625855</v>
      </c>
    </row>
    <row r="587" spans="1:19" x14ac:dyDescent="0.25">
      <c r="A587" t="s">
        <v>612</v>
      </c>
      <c r="B587">
        <v>12921.525390999999</v>
      </c>
      <c r="C587">
        <v>14385</v>
      </c>
      <c r="D587">
        <v>14302.685546999999</v>
      </c>
      <c r="E587">
        <v>13993.451171999999</v>
      </c>
      <c r="F587">
        <v>14672.700194999999</v>
      </c>
      <c r="G587">
        <v>14385</v>
      </c>
      <c r="H587">
        <v>14388</v>
      </c>
      <c r="I587">
        <v>14424.200194999999</v>
      </c>
      <c r="J587">
        <v>14434.517578000001</v>
      </c>
      <c r="L587" t="str">
        <f t="shared" si="70"/>
        <v>25MAY2024:10:00:00</v>
      </c>
      <c r="M587">
        <v>11</v>
      </c>
      <c r="N587">
        <f t="shared" si="71"/>
        <v>1463.4746090000008</v>
      </c>
      <c r="O587" t="str">
        <f t="shared" si="66"/>
        <v/>
      </c>
      <c r="P587">
        <f t="shared" si="67"/>
        <v>1463.4746090000008</v>
      </c>
      <c r="Q587" t="str">
        <f t="shared" si="68"/>
        <v/>
      </c>
      <c r="R587">
        <f t="shared" si="69"/>
        <v>1</v>
      </c>
      <c r="S587">
        <f t="shared" si="72"/>
        <v>11.325865675420403</v>
      </c>
    </row>
    <row r="588" spans="1:19" x14ac:dyDescent="0.25">
      <c r="A588" t="s">
        <v>613</v>
      </c>
      <c r="B588">
        <v>13901.087890999999</v>
      </c>
      <c r="C588">
        <v>15607</v>
      </c>
      <c r="D588">
        <v>15419.759765999999</v>
      </c>
      <c r="E588">
        <v>15116.733398</v>
      </c>
      <c r="F588">
        <v>15919.200194999999</v>
      </c>
      <c r="G588">
        <v>15607</v>
      </c>
      <c r="H588">
        <v>15385.599609000001</v>
      </c>
      <c r="I588">
        <v>15530</v>
      </c>
      <c r="J588">
        <v>15572.3125</v>
      </c>
      <c r="L588" t="str">
        <f t="shared" si="70"/>
        <v>25MAY2024:11:00:00</v>
      </c>
      <c r="M588">
        <v>12</v>
      </c>
      <c r="N588">
        <f t="shared" si="71"/>
        <v>1705.9121090000008</v>
      </c>
      <c r="O588" t="str">
        <f t="shared" si="66"/>
        <v/>
      </c>
      <c r="P588">
        <f t="shared" si="67"/>
        <v>1705.9121090000008</v>
      </c>
      <c r="Q588" t="str">
        <f t="shared" si="68"/>
        <v/>
      </c>
      <c r="R588">
        <f t="shared" si="69"/>
        <v>1</v>
      </c>
      <c r="S588">
        <f t="shared" si="72"/>
        <v>12.271788527460947</v>
      </c>
    </row>
    <row r="589" spans="1:19" x14ac:dyDescent="0.25">
      <c r="A589" t="s">
        <v>614</v>
      </c>
      <c r="B589">
        <v>14890.926758</v>
      </c>
      <c r="C589">
        <v>16935.300781000002</v>
      </c>
      <c r="D589">
        <v>16468.478515999999</v>
      </c>
      <c r="E589">
        <v>16301.145508</v>
      </c>
      <c r="F589">
        <v>17274</v>
      </c>
      <c r="G589">
        <v>16935.300781000002</v>
      </c>
      <c r="H589">
        <v>16465.5</v>
      </c>
      <c r="I589">
        <v>16809.5</v>
      </c>
      <c r="J589">
        <v>16790.556640999999</v>
      </c>
      <c r="L589" t="str">
        <f t="shared" si="70"/>
        <v>25MAY2024:12:00:00</v>
      </c>
      <c r="M589">
        <v>13</v>
      </c>
      <c r="N589">
        <f t="shared" si="71"/>
        <v>2044.3740230000021</v>
      </c>
      <c r="O589" t="str">
        <f t="shared" si="66"/>
        <v/>
      </c>
      <c r="P589">
        <f t="shared" si="67"/>
        <v>2044.3740230000021</v>
      </c>
      <c r="Q589" t="str">
        <f t="shared" si="68"/>
        <v/>
      </c>
      <c r="R589">
        <f t="shared" si="69"/>
        <v>1</v>
      </c>
      <c r="S589">
        <f t="shared" si="72"/>
        <v>13.728991191912773</v>
      </c>
    </row>
    <row r="590" spans="1:19" x14ac:dyDescent="0.25">
      <c r="A590" t="s">
        <v>615</v>
      </c>
      <c r="B590">
        <v>16077.844727</v>
      </c>
      <c r="C590">
        <v>18156.5</v>
      </c>
      <c r="D590">
        <v>17490.509765999999</v>
      </c>
      <c r="E590">
        <v>17462.464843999998</v>
      </c>
      <c r="F590">
        <v>18519.699218999998</v>
      </c>
      <c r="G590">
        <v>18156.5</v>
      </c>
      <c r="H590">
        <v>17490.199218999998</v>
      </c>
      <c r="I590">
        <v>18094.5</v>
      </c>
      <c r="J590">
        <v>17950.28125</v>
      </c>
      <c r="L590" t="str">
        <f t="shared" si="70"/>
        <v>25MAY2024:13:00:00</v>
      </c>
      <c r="M590">
        <v>14</v>
      </c>
      <c r="N590">
        <f t="shared" si="71"/>
        <v>2078.6552730000003</v>
      </c>
      <c r="O590" t="str">
        <f t="shared" si="66"/>
        <v/>
      </c>
      <c r="P590">
        <f t="shared" si="67"/>
        <v>2078.6552730000003</v>
      </c>
      <c r="Q590" t="str">
        <f t="shared" si="68"/>
        <v/>
      </c>
      <c r="R590">
        <f t="shared" si="69"/>
        <v>1</v>
      </c>
      <c r="S590">
        <f t="shared" si="72"/>
        <v>12.928693542544625</v>
      </c>
    </row>
    <row r="591" spans="1:19" x14ac:dyDescent="0.25">
      <c r="A591" t="s">
        <v>616</v>
      </c>
      <c r="B591">
        <v>17186.40625</v>
      </c>
      <c r="C591">
        <v>19181.199218999998</v>
      </c>
      <c r="D591">
        <v>18492.25</v>
      </c>
      <c r="E591">
        <v>18709.496093999998</v>
      </c>
      <c r="F591">
        <v>19564.800781000002</v>
      </c>
      <c r="G591">
        <v>19181.199218999998</v>
      </c>
      <c r="H591">
        <v>18262.900390999999</v>
      </c>
      <c r="I591">
        <v>19173.800781000002</v>
      </c>
      <c r="J591">
        <v>18934.990234000001</v>
      </c>
      <c r="L591" t="str">
        <f t="shared" si="70"/>
        <v>25MAY2024:14:00:00</v>
      </c>
      <c r="M591">
        <v>15</v>
      </c>
      <c r="N591">
        <f t="shared" si="71"/>
        <v>1994.7929689999983</v>
      </c>
      <c r="O591" t="str">
        <f t="shared" si="66"/>
        <v/>
      </c>
      <c r="P591">
        <f t="shared" si="67"/>
        <v>1994.7929689999983</v>
      </c>
      <c r="Q591" t="str">
        <f t="shared" si="68"/>
        <v/>
      </c>
      <c r="R591">
        <f t="shared" si="69"/>
        <v>1</v>
      </c>
      <c r="S591">
        <f t="shared" si="72"/>
        <v>11.606806798250787</v>
      </c>
    </row>
    <row r="592" spans="1:19" x14ac:dyDescent="0.25">
      <c r="A592" t="s">
        <v>617</v>
      </c>
      <c r="B592">
        <v>18530.707031000002</v>
      </c>
      <c r="C592">
        <v>20067.699218999998</v>
      </c>
      <c r="D592">
        <v>19244.167968999998</v>
      </c>
      <c r="E592">
        <v>19860.664063</v>
      </c>
      <c r="F592">
        <v>20469</v>
      </c>
      <c r="G592">
        <v>20067.699218999998</v>
      </c>
      <c r="H592">
        <v>18883.900390999999</v>
      </c>
      <c r="I592">
        <v>20003</v>
      </c>
      <c r="J592">
        <v>19733.554688</v>
      </c>
      <c r="L592" t="str">
        <f t="shared" si="70"/>
        <v>25MAY2024:15:00:00</v>
      </c>
      <c r="M592">
        <v>16</v>
      </c>
      <c r="N592">
        <f t="shared" si="71"/>
        <v>1536.9921879999965</v>
      </c>
      <c r="O592" t="str">
        <f t="shared" si="66"/>
        <v/>
      </c>
      <c r="P592">
        <f t="shared" si="67"/>
        <v>1536.9921879999965</v>
      </c>
      <c r="Q592" t="str">
        <f t="shared" si="68"/>
        <v/>
      </c>
      <c r="R592">
        <f t="shared" si="69"/>
        <v>1</v>
      </c>
      <c r="S592">
        <f t="shared" si="72"/>
        <v>8.2942986764010875</v>
      </c>
    </row>
    <row r="593" spans="1:19" x14ac:dyDescent="0.25">
      <c r="A593" t="s">
        <v>618</v>
      </c>
      <c r="B593">
        <v>19727.072265999999</v>
      </c>
      <c r="C593">
        <v>20747.099609000001</v>
      </c>
      <c r="D593">
        <v>20005.234375</v>
      </c>
      <c r="E593">
        <v>20885.955077999999</v>
      </c>
      <c r="F593">
        <v>21162.099609000001</v>
      </c>
      <c r="G593">
        <v>20747.099609000001</v>
      </c>
      <c r="H593">
        <v>19293.400390999999</v>
      </c>
      <c r="I593">
        <v>20596.5</v>
      </c>
      <c r="J593">
        <v>20360.867188</v>
      </c>
      <c r="L593" t="str">
        <f t="shared" si="70"/>
        <v>25MAY2024:16:00:00</v>
      </c>
      <c r="M593">
        <v>17</v>
      </c>
      <c r="N593">
        <f t="shared" si="71"/>
        <v>1020.0273430000016</v>
      </c>
      <c r="O593" t="str">
        <f t="shared" si="66"/>
        <v/>
      </c>
      <c r="P593">
        <f t="shared" si="67"/>
        <v>1020.0273430000016</v>
      </c>
      <c r="Q593" t="str">
        <f t="shared" si="68"/>
        <v/>
      </c>
      <c r="R593">
        <f t="shared" si="69"/>
        <v>1</v>
      </c>
      <c r="S593">
        <f t="shared" si="72"/>
        <v>5.1706980602389683</v>
      </c>
    </row>
    <row r="594" spans="1:19" x14ac:dyDescent="0.25">
      <c r="A594" t="s">
        <v>619</v>
      </c>
      <c r="B594">
        <v>20149.681640999999</v>
      </c>
      <c r="C594">
        <v>21241.199218999998</v>
      </c>
      <c r="D594">
        <v>20267.496093999998</v>
      </c>
      <c r="E594">
        <v>21396.757813</v>
      </c>
      <c r="F594">
        <v>21666</v>
      </c>
      <c r="G594">
        <v>21241.199218999998</v>
      </c>
      <c r="H594">
        <v>19515.300781000002</v>
      </c>
      <c r="I594">
        <v>20988.900390999999</v>
      </c>
      <c r="J594">
        <v>20735.78125</v>
      </c>
      <c r="L594" t="str">
        <f t="shared" si="70"/>
        <v>25MAY2024:17:00:00</v>
      </c>
      <c r="M594">
        <v>18</v>
      </c>
      <c r="N594">
        <f t="shared" si="71"/>
        <v>1091.517577999999</v>
      </c>
      <c r="O594" t="str">
        <f t="shared" si="66"/>
        <v/>
      </c>
      <c r="P594">
        <f t="shared" si="67"/>
        <v>1091.517577999999</v>
      </c>
      <c r="Q594" t="str">
        <f t="shared" si="68"/>
        <v/>
      </c>
      <c r="R594">
        <f t="shared" si="69"/>
        <v>1</v>
      </c>
      <c r="S594">
        <f t="shared" si="72"/>
        <v>5.4170462712374077</v>
      </c>
    </row>
    <row r="595" spans="1:19" x14ac:dyDescent="0.25">
      <c r="A595" t="s">
        <v>620</v>
      </c>
      <c r="B595">
        <v>19789.408202999999</v>
      </c>
      <c r="C595">
        <v>21300.400390999999</v>
      </c>
      <c r="D595">
        <v>20217.324218999998</v>
      </c>
      <c r="E595">
        <v>21464.681640999999</v>
      </c>
      <c r="F595">
        <v>21726.400390999999</v>
      </c>
      <c r="G595">
        <v>21300.400390999999</v>
      </c>
      <c r="H595">
        <v>19418.900390999999</v>
      </c>
      <c r="I595">
        <v>21093.400390999999</v>
      </c>
      <c r="J595">
        <v>20751.285156000002</v>
      </c>
      <c r="L595" t="str">
        <f t="shared" si="70"/>
        <v>25MAY2024:18:00:00</v>
      </c>
      <c r="M595">
        <v>19</v>
      </c>
      <c r="N595">
        <f t="shared" si="71"/>
        <v>1510.9921880000002</v>
      </c>
      <c r="O595" t="str">
        <f t="shared" si="66"/>
        <v/>
      </c>
      <c r="P595">
        <f t="shared" si="67"/>
        <v>1510.9921880000002</v>
      </c>
      <c r="Q595" t="str">
        <f t="shared" si="68"/>
        <v/>
      </c>
      <c r="R595">
        <f t="shared" si="69"/>
        <v>1</v>
      </c>
      <c r="S595">
        <f t="shared" si="72"/>
        <v>7.635358129461089</v>
      </c>
    </row>
    <row r="596" spans="1:19" x14ac:dyDescent="0.25">
      <c r="A596" t="s">
        <v>621</v>
      </c>
      <c r="B596">
        <v>19416.039063</v>
      </c>
      <c r="C596">
        <v>20917.800781000002</v>
      </c>
      <c r="D596">
        <v>19909.007813</v>
      </c>
      <c r="E596">
        <v>21166.871093999998</v>
      </c>
      <c r="F596">
        <v>21336.099609000001</v>
      </c>
      <c r="G596">
        <v>20917.800781000002</v>
      </c>
      <c r="H596">
        <v>18968.300781000002</v>
      </c>
      <c r="I596">
        <v>20853.699218999998</v>
      </c>
      <c r="J596">
        <v>20396.982422000001</v>
      </c>
      <c r="L596" t="str">
        <f t="shared" si="70"/>
        <v>25MAY2024:19:00:00</v>
      </c>
      <c r="M596">
        <v>20</v>
      </c>
      <c r="N596">
        <f t="shared" si="71"/>
        <v>1501.7617180000016</v>
      </c>
      <c r="O596" t="str">
        <f t="shared" si="66"/>
        <v/>
      </c>
      <c r="P596">
        <f t="shared" si="67"/>
        <v>1501.7617180000016</v>
      </c>
      <c r="Q596" t="str">
        <f t="shared" si="68"/>
        <v/>
      </c>
      <c r="R596">
        <f t="shared" si="69"/>
        <v>1</v>
      </c>
      <c r="S596">
        <f t="shared" si="72"/>
        <v>7.7346451205993922</v>
      </c>
    </row>
    <row r="597" spans="1:19" x14ac:dyDescent="0.25">
      <c r="A597" t="s">
        <v>622</v>
      </c>
      <c r="B597">
        <v>18931.824218999998</v>
      </c>
      <c r="C597">
        <v>20087.300781000002</v>
      </c>
      <c r="D597">
        <v>19420.855468999998</v>
      </c>
      <c r="E597">
        <v>20692.306640999999</v>
      </c>
      <c r="F597">
        <v>20489.099609000001</v>
      </c>
      <c r="G597">
        <v>20087.300781000002</v>
      </c>
      <c r="H597">
        <v>18347.800781000002</v>
      </c>
      <c r="I597">
        <v>20082</v>
      </c>
      <c r="J597">
        <v>19685.412109000001</v>
      </c>
      <c r="L597" t="str">
        <f t="shared" si="70"/>
        <v>25MAY2024:20:00:00</v>
      </c>
      <c r="M597">
        <v>21</v>
      </c>
      <c r="N597">
        <f t="shared" si="71"/>
        <v>1155.4765620000035</v>
      </c>
      <c r="O597" t="str">
        <f t="shared" si="66"/>
        <v/>
      </c>
      <c r="P597">
        <f t="shared" si="67"/>
        <v>1155.4765620000035</v>
      </c>
      <c r="Q597" t="str">
        <f t="shared" si="68"/>
        <v/>
      </c>
      <c r="R597">
        <f t="shared" si="69"/>
        <v>1</v>
      </c>
      <c r="S597">
        <f t="shared" si="72"/>
        <v>6.1033556440924803</v>
      </c>
    </row>
    <row r="598" spans="1:19" x14ac:dyDescent="0.25">
      <c r="A598" t="s">
        <v>623</v>
      </c>
      <c r="B598">
        <v>18436.779297000001</v>
      </c>
      <c r="C598">
        <v>19187.099609000001</v>
      </c>
      <c r="D598">
        <v>18905.384765999999</v>
      </c>
      <c r="E598">
        <v>20206.236327999999</v>
      </c>
      <c r="F598">
        <v>19570.900390999999</v>
      </c>
      <c r="G598">
        <v>19187.099609000001</v>
      </c>
      <c r="H598">
        <v>17809.400390999999</v>
      </c>
      <c r="I598">
        <v>19068.900390999999</v>
      </c>
      <c r="J598">
        <v>18908.335938</v>
      </c>
      <c r="L598" t="str">
        <f t="shared" si="70"/>
        <v>25MAY2024:21:00:00</v>
      </c>
      <c r="M598">
        <v>22</v>
      </c>
      <c r="N598">
        <f t="shared" si="71"/>
        <v>750.32031199999983</v>
      </c>
      <c r="O598" t="str">
        <f t="shared" si="66"/>
        <v/>
      </c>
      <c r="P598">
        <f t="shared" si="67"/>
        <v>750.32031199999983</v>
      </c>
      <c r="Q598" t="str">
        <f t="shared" si="68"/>
        <v/>
      </c>
      <c r="R598">
        <f t="shared" si="69"/>
        <v>1</v>
      </c>
      <c r="S598">
        <f t="shared" si="72"/>
        <v>4.0696929757253777</v>
      </c>
    </row>
    <row r="599" spans="1:19" x14ac:dyDescent="0.25">
      <c r="A599" t="s">
        <v>624</v>
      </c>
      <c r="B599">
        <v>18147.521484000001</v>
      </c>
      <c r="C599">
        <v>18522.900390999999</v>
      </c>
      <c r="D599">
        <v>18554.591797000001</v>
      </c>
      <c r="E599">
        <v>19806.669922000001</v>
      </c>
      <c r="F599">
        <v>18893.400390999999</v>
      </c>
      <c r="G599">
        <v>18522.900390999999</v>
      </c>
      <c r="H599">
        <v>17307.599609000001</v>
      </c>
      <c r="I599">
        <v>18470.199218999998</v>
      </c>
      <c r="J599">
        <v>18349.738281000002</v>
      </c>
      <c r="L599" t="str">
        <f t="shared" si="70"/>
        <v>25MAY2024:22:00:00</v>
      </c>
      <c r="M599">
        <v>23</v>
      </c>
      <c r="N599">
        <f t="shared" si="71"/>
        <v>375.37890699999843</v>
      </c>
      <c r="O599" t="str">
        <f t="shared" si="66"/>
        <v/>
      </c>
      <c r="P599">
        <f t="shared" si="67"/>
        <v>375.37890699999843</v>
      </c>
      <c r="Q599" t="str">
        <f t="shared" si="68"/>
        <v/>
      </c>
      <c r="R599">
        <f t="shared" si="69"/>
        <v>1</v>
      </c>
      <c r="S599">
        <f t="shared" si="72"/>
        <v>2.0684858113046243</v>
      </c>
    </row>
    <row r="600" spans="1:19" x14ac:dyDescent="0.25">
      <c r="A600" t="s">
        <v>625</v>
      </c>
      <c r="B600">
        <v>17402.341797000001</v>
      </c>
      <c r="C600">
        <v>17653.900390999999</v>
      </c>
      <c r="D600">
        <v>17819.744140999999</v>
      </c>
      <c r="E600">
        <v>18842.28125</v>
      </c>
      <c r="F600">
        <v>18006.900390999999</v>
      </c>
      <c r="G600">
        <v>17653.900390999999</v>
      </c>
      <c r="H600">
        <v>16591.900390999999</v>
      </c>
      <c r="I600">
        <v>17591.900390999999</v>
      </c>
      <c r="J600">
        <v>17532.869140999999</v>
      </c>
      <c r="L600" t="str">
        <f t="shared" si="70"/>
        <v>25MAY2024:23:00:00</v>
      </c>
      <c r="M600">
        <v>24</v>
      </c>
      <c r="N600">
        <f t="shared" si="71"/>
        <v>251.55859399999827</v>
      </c>
      <c r="O600" t="str">
        <f t="shared" si="66"/>
        <v/>
      </c>
      <c r="P600">
        <f t="shared" si="67"/>
        <v>251.55859399999827</v>
      </c>
      <c r="Q600" t="str">
        <f t="shared" si="68"/>
        <v/>
      </c>
      <c r="R600">
        <f t="shared" si="69"/>
        <v>1</v>
      </c>
      <c r="S600">
        <f t="shared" si="72"/>
        <v>1.4455444958756332</v>
      </c>
    </row>
    <row r="601" spans="1:19" x14ac:dyDescent="0.25">
      <c r="A601" t="s">
        <v>626</v>
      </c>
      <c r="B601">
        <v>16445.021484000001</v>
      </c>
      <c r="C601">
        <v>16595.5</v>
      </c>
      <c r="D601">
        <v>16856.230468999998</v>
      </c>
      <c r="E601">
        <v>17593.330077999999</v>
      </c>
      <c r="F601">
        <v>16927.400390999999</v>
      </c>
      <c r="G601">
        <v>16595.5</v>
      </c>
      <c r="H601">
        <v>15568.599609000001</v>
      </c>
      <c r="I601">
        <v>16452.699218999998</v>
      </c>
      <c r="J601">
        <v>16480.085938</v>
      </c>
      <c r="L601" t="str">
        <f t="shared" si="70"/>
        <v>26MAY2024:00:00:00</v>
      </c>
      <c r="M601">
        <v>1</v>
      </c>
      <c r="N601">
        <f t="shared" si="71"/>
        <v>150.47851599999922</v>
      </c>
      <c r="O601" t="str">
        <f t="shared" si="66"/>
        <v/>
      </c>
      <c r="P601">
        <f t="shared" si="67"/>
        <v>150.47851599999922</v>
      </c>
      <c r="Q601" t="str">
        <f t="shared" si="68"/>
        <v/>
      </c>
      <c r="R601">
        <f t="shared" si="69"/>
        <v>1</v>
      </c>
      <c r="S601">
        <f t="shared" si="72"/>
        <v>0.91503994778240705</v>
      </c>
    </row>
    <row r="602" spans="1:19" x14ac:dyDescent="0.25">
      <c r="A602" t="s">
        <v>627</v>
      </c>
      <c r="B602">
        <v>15351.859375</v>
      </c>
      <c r="C602">
        <v>14542.5</v>
      </c>
      <c r="D602">
        <v>14432.527344</v>
      </c>
      <c r="E602">
        <v>14841.817383</v>
      </c>
      <c r="F602">
        <v>15359.099609000001</v>
      </c>
      <c r="G602">
        <v>14831</v>
      </c>
      <c r="H602">
        <v>15006.299805000001</v>
      </c>
      <c r="I602">
        <v>14542.5</v>
      </c>
      <c r="J602">
        <v>14834.285156</v>
      </c>
      <c r="L602" t="str">
        <f t="shared" si="70"/>
        <v>26MAY2024:01:00:00</v>
      </c>
      <c r="M602">
        <v>2</v>
      </c>
      <c r="N602">
        <f t="shared" si="71"/>
        <v>-809.359375</v>
      </c>
      <c r="O602">
        <f t="shared" si="66"/>
        <v>-809.359375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5.272060896532281</v>
      </c>
    </row>
    <row r="603" spans="1:19" x14ac:dyDescent="0.25">
      <c r="A603" t="s">
        <v>628</v>
      </c>
      <c r="B603">
        <v>14344.041992</v>
      </c>
      <c r="C603">
        <v>13725.099609000001</v>
      </c>
      <c r="D603">
        <v>13609.016602</v>
      </c>
      <c r="E603">
        <v>13963.858398</v>
      </c>
      <c r="F603">
        <v>14568.400390999999</v>
      </c>
      <c r="G603">
        <v>13958.200194999999</v>
      </c>
      <c r="H603">
        <v>14105.799805000001</v>
      </c>
      <c r="I603">
        <v>13725.099609000001</v>
      </c>
      <c r="J603">
        <v>13993.302734000001</v>
      </c>
      <c r="L603" t="str">
        <f t="shared" si="70"/>
        <v>26MAY2024:02:00:00</v>
      </c>
      <c r="M603">
        <v>3</v>
      </c>
      <c r="N603">
        <f t="shared" si="71"/>
        <v>-618.94238299999961</v>
      </c>
      <c r="O603">
        <f t="shared" si="66"/>
        <v>-618.94238299999961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4.3149788835336507</v>
      </c>
    </row>
    <row r="604" spans="1:19" x14ac:dyDescent="0.25">
      <c r="A604" t="s">
        <v>629</v>
      </c>
      <c r="B604">
        <v>13653.323242</v>
      </c>
      <c r="C604">
        <v>13164.200194999999</v>
      </c>
      <c r="D604">
        <v>13008.932617</v>
      </c>
      <c r="E604">
        <v>13321.915039</v>
      </c>
      <c r="F604">
        <v>13995.799805000001</v>
      </c>
      <c r="G604">
        <v>13323.700194999999</v>
      </c>
      <c r="H604">
        <v>13456.299805000001</v>
      </c>
      <c r="I604">
        <v>13164.200194999999</v>
      </c>
      <c r="J604">
        <v>13389.786133</v>
      </c>
      <c r="L604" t="str">
        <f t="shared" si="70"/>
        <v>26MAY2024:03:00:00</v>
      </c>
      <c r="M604">
        <v>4</v>
      </c>
      <c r="N604">
        <f t="shared" si="71"/>
        <v>-489.12304700000095</v>
      </c>
      <c r="O604">
        <f t="shared" si="66"/>
        <v>-489.12304700000095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3.5824468397215798</v>
      </c>
    </row>
    <row r="605" spans="1:19" x14ac:dyDescent="0.25">
      <c r="A605" t="s">
        <v>630</v>
      </c>
      <c r="B605">
        <v>12941.476563</v>
      </c>
      <c r="C605">
        <v>12829.5</v>
      </c>
      <c r="D605">
        <v>12623.627930000001</v>
      </c>
      <c r="E605">
        <v>12793.921875</v>
      </c>
      <c r="F605">
        <v>13429.599609000001</v>
      </c>
      <c r="G605">
        <v>12885.299805000001</v>
      </c>
      <c r="H605">
        <v>12947.900390999999</v>
      </c>
      <c r="I605">
        <v>12829.5</v>
      </c>
      <c r="J605">
        <v>12943.185546999999</v>
      </c>
      <c r="L605" t="str">
        <f t="shared" si="70"/>
        <v>26MAY2024:04:00:00</v>
      </c>
      <c r="M605">
        <v>5</v>
      </c>
      <c r="N605">
        <f t="shared" si="71"/>
        <v>-111.97656300000017</v>
      </c>
      <c r="O605">
        <f t="shared" si="66"/>
        <v>-111.97656300000017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0.86525337703847427</v>
      </c>
    </row>
    <row r="606" spans="1:19" x14ac:dyDescent="0.25">
      <c r="A606" t="s">
        <v>631</v>
      </c>
      <c r="B606">
        <v>12637.901367</v>
      </c>
      <c r="C606">
        <v>12655.299805000001</v>
      </c>
      <c r="D606">
        <v>12172.221680000001</v>
      </c>
      <c r="E606">
        <v>12339.115234000001</v>
      </c>
      <c r="F606">
        <v>13058</v>
      </c>
      <c r="G606">
        <v>12702.599609000001</v>
      </c>
      <c r="H606">
        <v>12678.799805000001</v>
      </c>
      <c r="I606">
        <v>12655.299805000001</v>
      </c>
      <c r="J606">
        <v>12653.384765999999</v>
      </c>
      <c r="L606" t="str">
        <f t="shared" si="70"/>
        <v>26MAY2024:05:00:00</v>
      </c>
      <c r="M606">
        <v>6</v>
      </c>
      <c r="N606">
        <f t="shared" si="71"/>
        <v>17.398438000000169</v>
      </c>
      <c r="O606" t="str">
        <f t="shared" si="66"/>
        <v/>
      </c>
      <c r="P606">
        <f t="shared" si="67"/>
        <v>17.398438000000169</v>
      </c>
      <c r="Q606" t="str">
        <f t="shared" si="68"/>
        <v/>
      </c>
      <c r="R606">
        <f t="shared" si="69"/>
        <v>1</v>
      </c>
      <c r="S606">
        <f t="shared" si="72"/>
        <v>0.13766872754230264</v>
      </c>
    </row>
    <row r="607" spans="1:19" x14ac:dyDescent="0.25">
      <c r="A607" t="s">
        <v>632</v>
      </c>
      <c r="B607">
        <v>12375.555664</v>
      </c>
      <c r="C607">
        <v>12508.099609000001</v>
      </c>
      <c r="D607">
        <v>11906.981444999999</v>
      </c>
      <c r="E607">
        <v>11981.516602</v>
      </c>
      <c r="F607">
        <v>12881.200194999999</v>
      </c>
      <c r="G607">
        <v>12618.200194999999</v>
      </c>
      <c r="H607">
        <v>12585.200194999999</v>
      </c>
      <c r="I607">
        <v>12508.099609000001</v>
      </c>
      <c r="J607">
        <v>12499.936523</v>
      </c>
      <c r="L607" t="str">
        <f t="shared" si="70"/>
        <v>26MAY2024:06:00:00</v>
      </c>
      <c r="M607">
        <v>7</v>
      </c>
      <c r="N607">
        <f t="shared" si="71"/>
        <v>132.54394500000126</v>
      </c>
      <c r="O607" t="str">
        <f t="shared" si="66"/>
        <v/>
      </c>
      <c r="P607">
        <f t="shared" si="67"/>
        <v>132.54394500000126</v>
      </c>
      <c r="Q607" t="str">
        <f t="shared" si="68"/>
        <v/>
      </c>
      <c r="R607">
        <f t="shared" si="69"/>
        <v>1</v>
      </c>
      <c r="S607">
        <f t="shared" si="72"/>
        <v>1.0710140909920218</v>
      </c>
    </row>
    <row r="608" spans="1:19" x14ac:dyDescent="0.25">
      <c r="A608" t="s">
        <v>633</v>
      </c>
      <c r="B608">
        <v>12181.454102</v>
      </c>
      <c r="C608">
        <v>12344.099609000001</v>
      </c>
      <c r="D608">
        <v>11769.349609000001</v>
      </c>
      <c r="E608">
        <v>11725.460938</v>
      </c>
      <c r="F608">
        <v>12635.200194999999</v>
      </c>
      <c r="G608">
        <v>12488.5</v>
      </c>
      <c r="H608">
        <v>12465.099609000001</v>
      </c>
      <c r="I608">
        <v>12344.099609000001</v>
      </c>
      <c r="J608">
        <v>12340.451171999999</v>
      </c>
      <c r="L608" t="str">
        <f t="shared" si="70"/>
        <v>26MAY2024:07:00:00</v>
      </c>
      <c r="M608">
        <v>8</v>
      </c>
      <c r="N608">
        <f t="shared" si="71"/>
        <v>162.64550700000109</v>
      </c>
      <c r="O608" t="str">
        <f t="shared" si="66"/>
        <v/>
      </c>
      <c r="P608">
        <f t="shared" si="67"/>
        <v>162.64550700000109</v>
      </c>
      <c r="Q608" t="str">
        <f t="shared" si="68"/>
        <v/>
      </c>
      <c r="R608">
        <f t="shared" si="69"/>
        <v>1</v>
      </c>
      <c r="S608">
        <f t="shared" si="72"/>
        <v>1.3351895893389059</v>
      </c>
    </row>
    <row r="609" spans="1:19" x14ac:dyDescent="0.25">
      <c r="A609" t="s">
        <v>634</v>
      </c>
      <c r="B609">
        <v>12114.084961</v>
      </c>
      <c r="C609">
        <v>12690.200194999999</v>
      </c>
      <c r="D609">
        <v>12044.417969</v>
      </c>
      <c r="E609">
        <v>11913.514648</v>
      </c>
      <c r="F609">
        <v>12816.5</v>
      </c>
      <c r="G609">
        <v>12680.599609000001</v>
      </c>
      <c r="H609">
        <v>12608.400390999999</v>
      </c>
      <c r="I609">
        <v>12690.200194999999</v>
      </c>
      <c r="J609">
        <v>12568.024414</v>
      </c>
      <c r="L609" t="str">
        <f t="shared" si="70"/>
        <v>26MAY2024:08:00:00</v>
      </c>
      <c r="M609">
        <v>9</v>
      </c>
      <c r="N609">
        <f t="shared" si="71"/>
        <v>576.11523399999896</v>
      </c>
      <c r="O609" t="str">
        <f t="shared" si="66"/>
        <v/>
      </c>
      <c r="P609">
        <f t="shared" si="67"/>
        <v>576.11523399999896</v>
      </c>
      <c r="Q609" t="str">
        <f t="shared" si="68"/>
        <v/>
      </c>
      <c r="R609">
        <f t="shared" si="69"/>
        <v>1</v>
      </c>
      <c r="S609">
        <f t="shared" si="72"/>
        <v>4.7557470155999422</v>
      </c>
    </row>
    <row r="610" spans="1:19" x14ac:dyDescent="0.25">
      <c r="A610" t="s">
        <v>635</v>
      </c>
      <c r="B610">
        <v>12691.341796999999</v>
      </c>
      <c r="C610">
        <v>13688</v>
      </c>
      <c r="D610">
        <v>13274.794921999999</v>
      </c>
      <c r="E610">
        <v>13092.275390999999</v>
      </c>
      <c r="F610">
        <v>13864.900390999999</v>
      </c>
      <c r="G610">
        <v>13361.799805000001</v>
      </c>
      <c r="H610">
        <v>13233.799805000001</v>
      </c>
      <c r="I610">
        <v>13688</v>
      </c>
      <c r="J610">
        <v>13484.660156</v>
      </c>
      <c r="L610" t="str">
        <f t="shared" si="70"/>
        <v>26MAY2024:09:00:00</v>
      </c>
      <c r="M610">
        <v>10</v>
      </c>
      <c r="N610">
        <f t="shared" si="71"/>
        <v>996.65820300000087</v>
      </c>
      <c r="O610" t="str">
        <f t="shared" si="66"/>
        <v/>
      </c>
      <c r="P610">
        <f t="shared" si="67"/>
        <v>996.65820300000087</v>
      </c>
      <c r="Q610" t="str">
        <f t="shared" si="68"/>
        <v/>
      </c>
      <c r="R610">
        <f t="shared" si="69"/>
        <v>1</v>
      </c>
      <c r="S610">
        <f t="shared" si="72"/>
        <v>7.8530561932828302</v>
      </c>
    </row>
    <row r="611" spans="1:19" x14ac:dyDescent="0.25">
      <c r="A611" t="s">
        <v>636</v>
      </c>
      <c r="B611">
        <v>13772.914063</v>
      </c>
      <c r="C611">
        <v>14885.799805000001</v>
      </c>
      <c r="D611">
        <v>14580.756836</v>
      </c>
      <c r="E611">
        <v>14371.693359000001</v>
      </c>
      <c r="F611">
        <v>15229.799805000001</v>
      </c>
      <c r="G611">
        <v>14407.099609000001</v>
      </c>
      <c r="H611">
        <v>14259.099609000001</v>
      </c>
      <c r="I611">
        <v>14885.799805000001</v>
      </c>
      <c r="J611">
        <v>14672.511719</v>
      </c>
      <c r="L611" t="str">
        <f t="shared" si="70"/>
        <v>26MAY2024:10:00:00</v>
      </c>
      <c r="M611">
        <v>11</v>
      </c>
      <c r="N611">
        <f t="shared" si="71"/>
        <v>1112.8857420000004</v>
      </c>
      <c r="O611" t="str">
        <f t="shared" si="66"/>
        <v/>
      </c>
      <c r="P611">
        <f t="shared" si="67"/>
        <v>1112.8857420000004</v>
      </c>
      <c r="Q611" t="str">
        <f t="shared" si="68"/>
        <v/>
      </c>
      <c r="R611">
        <f t="shared" si="69"/>
        <v>1</v>
      </c>
      <c r="S611">
        <f t="shared" si="72"/>
        <v>8.0802489357694647</v>
      </c>
    </row>
    <row r="612" spans="1:19" x14ac:dyDescent="0.25">
      <c r="A612" t="s">
        <v>637</v>
      </c>
      <c r="B612">
        <v>15344.436523</v>
      </c>
      <c r="C612">
        <v>16074.900390999999</v>
      </c>
      <c r="D612">
        <v>15864.969727</v>
      </c>
      <c r="E612">
        <v>15568.006836</v>
      </c>
      <c r="F612">
        <v>16627</v>
      </c>
      <c r="G612">
        <v>15424.099609000001</v>
      </c>
      <c r="H612">
        <v>15294</v>
      </c>
      <c r="I612">
        <v>16074.900390999999</v>
      </c>
      <c r="J612">
        <v>15856.994140999999</v>
      </c>
      <c r="L612" t="str">
        <f t="shared" si="70"/>
        <v>26MAY2024:11:00:00</v>
      </c>
      <c r="M612">
        <v>12</v>
      </c>
      <c r="N612">
        <f t="shared" si="71"/>
        <v>730.46386799999891</v>
      </c>
      <c r="O612" t="str">
        <f t="shared" si="66"/>
        <v/>
      </c>
      <c r="P612">
        <f t="shared" si="67"/>
        <v>730.46386799999891</v>
      </c>
      <c r="Q612" t="str">
        <f t="shared" si="68"/>
        <v/>
      </c>
      <c r="R612">
        <f t="shared" si="69"/>
        <v>1</v>
      </c>
      <c r="S612">
        <f t="shared" si="72"/>
        <v>4.7604476508804732</v>
      </c>
    </row>
    <row r="613" spans="1:19" x14ac:dyDescent="0.25">
      <c r="A613" t="s">
        <v>638</v>
      </c>
      <c r="B613">
        <v>16620.53125</v>
      </c>
      <c r="C613">
        <v>17425.099609000001</v>
      </c>
      <c r="D613">
        <v>17038.414063</v>
      </c>
      <c r="E613">
        <v>16697.009765999999</v>
      </c>
      <c r="F613">
        <v>18004.900390999999</v>
      </c>
      <c r="G613">
        <v>16723.400390999999</v>
      </c>
      <c r="H613">
        <v>16577.699218999998</v>
      </c>
      <c r="I613">
        <v>17425.099609000001</v>
      </c>
      <c r="J613">
        <v>17153.904297000001</v>
      </c>
      <c r="L613" t="str">
        <f t="shared" si="70"/>
        <v>26MAY2024:12:00:00</v>
      </c>
      <c r="M613">
        <v>13</v>
      </c>
      <c r="N613">
        <f t="shared" si="71"/>
        <v>804.56835900000078</v>
      </c>
      <c r="O613" t="str">
        <f t="shared" si="66"/>
        <v/>
      </c>
      <c r="P613">
        <f t="shared" si="67"/>
        <v>804.56835900000078</v>
      </c>
      <c r="Q613" t="str">
        <f t="shared" si="68"/>
        <v/>
      </c>
      <c r="R613">
        <f t="shared" si="69"/>
        <v>1</v>
      </c>
      <c r="S613">
        <f t="shared" si="72"/>
        <v>4.8408101215176309</v>
      </c>
    </row>
    <row r="614" spans="1:19" x14ac:dyDescent="0.25">
      <c r="A614" t="s">
        <v>639</v>
      </c>
      <c r="B614">
        <v>18011.111327999999</v>
      </c>
      <c r="C614">
        <v>18947.199218999998</v>
      </c>
      <c r="D614">
        <v>18097.013672000001</v>
      </c>
      <c r="E614">
        <v>17871.560547000001</v>
      </c>
      <c r="F614">
        <v>19334.5</v>
      </c>
      <c r="G614">
        <v>18139.599609000001</v>
      </c>
      <c r="H614">
        <v>17960.199218999998</v>
      </c>
      <c r="I614">
        <v>18947.199218999998</v>
      </c>
      <c r="J614">
        <v>18495.703125</v>
      </c>
      <c r="L614" t="str">
        <f t="shared" si="70"/>
        <v>26MAY2024:13:00:00</v>
      </c>
      <c r="M614">
        <v>14</v>
      </c>
      <c r="N614">
        <f t="shared" si="71"/>
        <v>936.08789099999922</v>
      </c>
      <c r="O614" t="str">
        <f t="shared" si="66"/>
        <v/>
      </c>
      <c r="P614">
        <f t="shared" si="67"/>
        <v>936.08789099999922</v>
      </c>
      <c r="Q614" t="str">
        <f t="shared" si="68"/>
        <v/>
      </c>
      <c r="R614">
        <f t="shared" si="69"/>
        <v>1</v>
      </c>
      <c r="S614">
        <f t="shared" si="72"/>
        <v>5.1972800231641507</v>
      </c>
    </row>
    <row r="615" spans="1:19" x14ac:dyDescent="0.25">
      <c r="A615" t="s">
        <v>640</v>
      </c>
      <c r="B615">
        <v>19041.242188</v>
      </c>
      <c r="C615">
        <v>20054.900390999999</v>
      </c>
      <c r="D615">
        <v>19151.580077999999</v>
      </c>
      <c r="E615">
        <v>18996.501952999999</v>
      </c>
      <c r="F615">
        <v>20476.199218999998</v>
      </c>
      <c r="G615">
        <v>19259.900390999999</v>
      </c>
      <c r="H615">
        <v>19139.800781000002</v>
      </c>
      <c r="I615">
        <v>20054.900390999999</v>
      </c>
      <c r="J615">
        <v>19616.476563</v>
      </c>
      <c r="L615" t="str">
        <f t="shared" si="70"/>
        <v>26MAY2024:14:00:00</v>
      </c>
      <c r="M615">
        <v>15</v>
      </c>
      <c r="N615">
        <f t="shared" si="71"/>
        <v>1013.658202999999</v>
      </c>
      <c r="O615" t="str">
        <f t="shared" si="66"/>
        <v/>
      </c>
      <c r="P615">
        <f t="shared" si="67"/>
        <v>1013.658202999999</v>
      </c>
      <c r="Q615" t="str">
        <f t="shared" si="68"/>
        <v/>
      </c>
      <c r="R615">
        <f t="shared" si="69"/>
        <v>1</v>
      </c>
      <c r="S615">
        <f t="shared" si="72"/>
        <v>5.3234877903019244</v>
      </c>
    </row>
    <row r="616" spans="1:19" x14ac:dyDescent="0.25">
      <c r="A616" t="s">
        <v>641</v>
      </c>
      <c r="B616">
        <v>20081.414063</v>
      </c>
      <c r="C616">
        <v>20900.900390999999</v>
      </c>
      <c r="D616">
        <v>19937.304688</v>
      </c>
      <c r="E616">
        <v>19731.171875</v>
      </c>
      <c r="F616">
        <v>21398.800781000002</v>
      </c>
      <c r="G616">
        <v>20156.800781000002</v>
      </c>
      <c r="H616">
        <v>20111.099609000001</v>
      </c>
      <c r="I616">
        <v>20900.900390999999</v>
      </c>
      <c r="J616">
        <v>20500.980468999998</v>
      </c>
      <c r="L616" t="str">
        <f t="shared" si="70"/>
        <v>26MAY2024:15:00:00</v>
      </c>
      <c r="M616">
        <v>16</v>
      </c>
      <c r="N616">
        <f t="shared" si="71"/>
        <v>819.48632799999905</v>
      </c>
      <c r="O616" t="str">
        <f t="shared" si="66"/>
        <v/>
      </c>
      <c r="P616">
        <f t="shared" si="67"/>
        <v>819.48632799999905</v>
      </c>
      <c r="Q616" t="str">
        <f t="shared" si="68"/>
        <v/>
      </c>
      <c r="R616">
        <f t="shared" si="69"/>
        <v>1</v>
      </c>
      <c r="S616">
        <f t="shared" si="72"/>
        <v>4.0808198338477686</v>
      </c>
    </row>
    <row r="617" spans="1:19" x14ac:dyDescent="0.25">
      <c r="A617" t="s">
        <v>642</v>
      </c>
      <c r="B617">
        <v>20935.501952999999</v>
      </c>
      <c r="C617">
        <v>21445.900390999999</v>
      </c>
      <c r="D617">
        <v>20854.203125</v>
      </c>
      <c r="E617">
        <v>20653.441406000002</v>
      </c>
      <c r="F617">
        <v>22056.199218999998</v>
      </c>
      <c r="G617">
        <v>20791.199218999998</v>
      </c>
      <c r="H617">
        <v>20797.099609000001</v>
      </c>
      <c r="I617">
        <v>21445.900390999999</v>
      </c>
      <c r="J617">
        <v>21188.919922000001</v>
      </c>
      <c r="L617" t="str">
        <f t="shared" si="70"/>
        <v>26MAY2024:16:00:00</v>
      </c>
      <c r="M617">
        <v>17</v>
      </c>
      <c r="N617">
        <f t="shared" si="71"/>
        <v>510.39843800000017</v>
      </c>
      <c r="O617" t="str">
        <f t="shared" si="66"/>
        <v/>
      </c>
      <c r="P617">
        <f t="shared" si="67"/>
        <v>510.39843800000017</v>
      </c>
      <c r="Q617" t="str">
        <f t="shared" si="68"/>
        <v/>
      </c>
      <c r="R617">
        <f t="shared" si="69"/>
        <v>1</v>
      </c>
      <c r="S617">
        <f t="shared" si="72"/>
        <v>2.4379565350085217</v>
      </c>
    </row>
    <row r="618" spans="1:19" x14ac:dyDescent="0.25">
      <c r="A618" t="s">
        <v>643</v>
      </c>
      <c r="B618">
        <v>21596.998047000001</v>
      </c>
      <c r="C618">
        <v>21900.599609000001</v>
      </c>
      <c r="D618">
        <v>21366.15625</v>
      </c>
      <c r="E618">
        <v>21061.865234000001</v>
      </c>
      <c r="F618">
        <v>22493.099609000001</v>
      </c>
      <c r="G618">
        <v>21291.900390999999</v>
      </c>
      <c r="H618">
        <v>21304.199218999998</v>
      </c>
      <c r="I618">
        <v>21900.599609000001</v>
      </c>
      <c r="J618">
        <v>21671.191406000002</v>
      </c>
      <c r="L618" t="str">
        <f t="shared" si="70"/>
        <v>26MAY2024:17:00:00</v>
      </c>
      <c r="M618">
        <v>18</v>
      </c>
      <c r="N618">
        <f t="shared" si="71"/>
        <v>303.60156199999983</v>
      </c>
      <c r="O618" t="str">
        <f t="shared" si="66"/>
        <v/>
      </c>
      <c r="P618">
        <f t="shared" si="67"/>
        <v>303.60156199999983</v>
      </c>
      <c r="Q618" t="str">
        <f t="shared" si="68"/>
        <v/>
      </c>
      <c r="R618">
        <f t="shared" si="69"/>
        <v>1</v>
      </c>
      <c r="S618">
        <f t="shared" si="72"/>
        <v>1.4057581583296599</v>
      </c>
    </row>
    <row r="619" spans="1:19" x14ac:dyDescent="0.25">
      <c r="A619" t="s">
        <v>644</v>
      </c>
      <c r="B619">
        <v>21908.09375</v>
      </c>
      <c r="C619">
        <v>22145.400390999999</v>
      </c>
      <c r="D619">
        <v>21649.644531000002</v>
      </c>
      <c r="E619">
        <v>21203.746093999998</v>
      </c>
      <c r="F619">
        <v>22592.699218999998</v>
      </c>
      <c r="G619">
        <v>21428</v>
      </c>
      <c r="H619">
        <v>21385.800781000002</v>
      </c>
      <c r="I619">
        <v>22145.400390999999</v>
      </c>
      <c r="J619">
        <v>21840.308593999998</v>
      </c>
      <c r="L619" t="str">
        <f t="shared" si="70"/>
        <v>26MAY2024:18:00:00</v>
      </c>
      <c r="M619">
        <v>19</v>
      </c>
      <c r="N619">
        <f t="shared" si="71"/>
        <v>237.30664099999922</v>
      </c>
      <c r="O619" t="str">
        <f t="shared" si="66"/>
        <v/>
      </c>
      <c r="P619">
        <f t="shared" si="67"/>
        <v>237.30664099999922</v>
      </c>
      <c r="Q619" t="str">
        <f t="shared" si="68"/>
        <v/>
      </c>
      <c r="R619">
        <f t="shared" si="69"/>
        <v>1</v>
      </c>
      <c r="S619">
        <f t="shared" si="72"/>
        <v>1.0831916446404619</v>
      </c>
    </row>
    <row r="620" spans="1:19" x14ac:dyDescent="0.25">
      <c r="A620" t="s">
        <v>645</v>
      </c>
      <c r="B620">
        <v>21626.613281000002</v>
      </c>
      <c r="C620">
        <v>21996.5</v>
      </c>
      <c r="D620">
        <v>21463.632813</v>
      </c>
      <c r="E620">
        <v>20955.339843999998</v>
      </c>
      <c r="F620">
        <v>22227.900390999999</v>
      </c>
      <c r="G620">
        <v>21045.599609000001</v>
      </c>
      <c r="H620">
        <v>20934.300781000002</v>
      </c>
      <c r="I620">
        <v>21996.5</v>
      </c>
      <c r="J620">
        <v>21533.587890999999</v>
      </c>
      <c r="L620" t="str">
        <f t="shared" si="70"/>
        <v>26MAY2024:19:00:00</v>
      </c>
      <c r="M620">
        <v>20</v>
      </c>
      <c r="N620">
        <f t="shared" si="71"/>
        <v>369.88671899999827</v>
      </c>
      <c r="O620" t="str">
        <f t="shared" si="66"/>
        <v/>
      </c>
      <c r="P620">
        <f t="shared" si="67"/>
        <v>369.88671899999827</v>
      </c>
      <c r="Q620" t="str">
        <f t="shared" si="68"/>
        <v/>
      </c>
      <c r="R620">
        <f t="shared" si="69"/>
        <v>1</v>
      </c>
      <c r="S620">
        <f t="shared" si="72"/>
        <v>1.7103312210468069</v>
      </c>
    </row>
    <row r="621" spans="1:19" x14ac:dyDescent="0.25">
      <c r="A621" t="s">
        <v>646</v>
      </c>
      <c r="B621">
        <v>20795.980468999998</v>
      </c>
      <c r="C621">
        <v>21273.099609000001</v>
      </c>
      <c r="D621">
        <v>20954.525390999999</v>
      </c>
      <c r="E621">
        <v>20515.367188</v>
      </c>
      <c r="F621">
        <v>21374</v>
      </c>
      <c r="G621">
        <v>20291.800781000002</v>
      </c>
      <c r="H621">
        <v>20133.699218999998</v>
      </c>
      <c r="I621">
        <v>21273.099609000001</v>
      </c>
      <c r="J621">
        <v>20805.425781000002</v>
      </c>
      <c r="L621" t="str">
        <f t="shared" si="70"/>
        <v>26MAY2024:20:00:00</v>
      </c>
      <c r="M621">
        <v>21</v>
      </c>
      <c r="N621">
        <f t="shared" si="71"/>
        <v>477.11914000000252</v>
      </c>
      <c r="O621" t="str">
        <f t="shared" si="66"/>
        <v/>
      </c>
      <c r="P621">
        <f t="shared" si="67"/>
        <v>477.11914000000252</v>
      </c>
      <c r="Q621" t="str">
        <f t="shared" si="68"/>
        <v/>
      </c>
      <c r="R621">
        <f t="shared" si="69"/>
        <v>1</v>
      </c>
      <c r="S621">
        <f t="shared" si="72"/>
        <v>2.2942853822700546</v>
      </c>
    </row>
    <row r="622" spans="1:19" x14ac:dyDescent="0.25">
      <c r="A622" t="s">
        <v>647</v>
      </c>
      <c r="B622">
        <v>19271.839843999998</v>
      </c>
      <c r="C622">
        <v>20130.800781000002</v>
      </c>
      <c r="D622">
        <v>20182.011718999998</v>
      </c>
      <c r="E622">
        <v>19934.767577999999</v>
      </c>
      <c r="F622">
        <v>20320.599609000001</v>
      </c>
      <c r="G622">
        <v>19435.599609000001</v>
      </c>
      <c r="H622">
        <v>19295.5</v>
      </c>
      <c r="I622">
        <v>20130.800781000002</v>
      </c>
      <c r="J622">
        <v>19872.902343999998</v>
      </c>
      <c r="L622" t="str">
        <f t="shared" si="70"/>
        <v>26MAY2024:21:00:00</v>
      </c>
      <c r="M622">
        <v>22</v>
      </c>
      <c r="N622">
        <f t="shared" si="71"/>
        <v>858.96093700000347</v>
      </c>
      <c r="O622" t="str">
        <f t="shared" si="66"/>
        <v/>
      </c>
      <c r="P622">
        <f t="shared" si="67"/>
        <v>858.96093700000347</v>
      </c>
      <c r="Q622" t="str">
        <f t="shared" si="68"/>
        <v/>
      </c>
      <c r="R622">
        <f t="shared" si="69"/>
        <v>1</v>
      </c>
      <c r="S622">
        <f t="shared" si="72"/>
        <v>4.4570780161782437</v>
      </c>
    </row>
    <row r="623" spans="1:19" x14ac:dyDescent="0.25">
      <c r="A623" t="s">
        <v>648</v>
      </c>
      <c r="B623">
        <v>18158.048827999999</v>
      </c>
      <c r="C623">
        <v>19398.699218999998</v>
      </c>
      <c r="D623">
        <v>19248.195313</v>
      </c>
      <c r="E623">
        <v>18955.267577999999</v>
      </c>
      <c r="F623">
        <v>19573.199218999998</v>
      </c>
      <c r="G623">
        <v>18774.5</v>
      </c>
      <c r="H623">
        <v>18633.699218999998</v>
      </c>
      <c r="I623">
        <v>19398.699218999998</v>
      </c>
      <c r="J623">
        <v>19125.660156000002</v>
      </c>
      <c r="L623" t="str">
        <f t="shared" si="70"/>
        <v>26MAY2024:22:00:00</v>
      </c>
      <c r="M623">
        <v>23</v>
      </c>
      <c r="N623">
        <f t="shared" si="71"/>
        <v>1240.6503909999992</v>
      </c>
      <c r="O623" t="str">
        <f t="shared" si="66"/>
        <v/>
      </c>
      <c r="P623">
        <f t="shared" si="67"/>
        <v>1240.6503909999992</v>
      </c>
      <c r="Q623" t="str">
        <f t="shared" si="68"/>
        <v/>
      </c>
      <c r="R623">
        <f t="shared" si="69"/>
        <v>1</v>
      </c>
      <c r="S623">
        <f t="shared" si="72"/>
        <v>6.8325093888220891</v>
      </c>
    </row>
    <row r="624" spans="1:19" x14ac:dyDescent="0.25">
      <c r="A624" t="s">
        <v>649</v>
      </c>
      <c r="B624">
        <v>16978.048827999999</v>
      </c>
      <c r="C624">
        <v>17935.400390999999</v>
      </c>
      <c r="D624">
        <v>17642.761718999998</v>
      </c>
      <c r="E624">
        <v>17562.361327999999</v>
      </c>
      <c r="F624">
        <v>18169.400390999999</v>
      </c>
      <c r="G624">
        <v>17503.699218999998</v>
      </c>
      <c r="H624">
        <v>17399.800781000002</v>
      </c>
      <c r="I624">
        <v>17935.400390999999</v>
      </c>
      <c r="J624">
        <v>17730.212890999999</v>
      </c>
      <c r="L624" t="str">
        <f t="shared" si="70"/>
        <v>26MAY2024:23:00:00</v>
      </c>
      <c r="M624">
        <v>24</v>
      </c>
      <c r="N624">
        <f t="shared" si="71"/>
        <v>957.35156300000017</v>
      </c>
      <c r="O624" t="str">
        <f t="shared" si="66"/>
        <v/>
      </c>
      <c r="P624">
        <f t="shared" si="67"/>
        <v>957.35156300000017</v>
      </c>
      <c r="Q624" t="str">
        <f t="shared" si="68"/>
        <v/>
      </c>
      <c r="R624">
        <f t="shared" si="69"/>
        <v>1</v>
      </c>
      <c r="S624">
        <f t="shared" si="72"/>
        <v>5.6387608063722094</v>
      </c>
    </row>
    <row r="625" spans="1:19" x14ac:dyDescent="0.25">
      <c r="A625" t="s">
        <v>650</v>
      </c>
      <c r="B625">
        <v>15595.838867</v>
      </c>
      <c r="C625">
        <v>16255.700194999999</v>
      </c>
      <c r="D625">
        <v>15956.108398</v>
      </c>
      <c r="E625">
        <v>15929.507813</v>
      </c>
      <c r="F625">
        <v>16612.800781000002</v>
      </c>
      <c r="G625">
        <v>16017.099609000001</v>
      </c>
      <c r="H625">
        <v>15986.099609000001</v>
      </c>
      <c r="I625">
        <v>16255.700194999999</v>
      </c>
      <c r="J625">
        <v>16165.5625</v>
      </c>
      <c r="L625" t="str">
        <f t="shared" si="70"/>
        <v>27MAY2024:00:00:00</v>
      </c>
      <c r="M625">
        <v>1</v>
      </c>
      <c r="N625">
        <f t="shared" si="71"/>
        <v>659.86132799999905</v>
      </c>
      <c r="O625" t="str">
        <f t="shared" si="66"/>
        <v/>
      </c>
      <c r="P625">
        <f t="shared" si="67"/>
        <v>659.86132799999905</v>
      </c>
      <c r="Q625" t="str">
        <f t="shared" si="68"/>
        <v/>
      </c>
      <c r="R625">
        <f t="shared" si="69"/>
        <v>1</v>
      </c>
      <c r="S625">
        <f t="shared" si="72"/>
        <v>4.2310088840186211</v>
      </c>
    </row>
    <row r="626" spans="1:19" x14ac:dyDescent="0.25">
      <c r="A626" t="s">
        <v>651</v>
      </c>
      <c r="B626">
        <v>14333.556640999999</v>
      </c>
      <c r="C626">
        <v>14776</v>
      </c>
      <c r="D626">
        <v>14558.874023</v>
      </c>
      <c r="E626">
        <v>14474.712890999999</v>
      </c>
      <c r="F626">
        <v>15082.200194999999</v>
      </c>
      <c r="G626">
        <v>15173.5</v>
      </c>
      <c r="H626">
        <v>15203.5</v>
      </c>
      <c r="I626">
        <v>14776</v>
      </c>
      <c r="J626">
        <v>14958.815430000001</v>
      </c>
      <c r="L626" t="str">
        <f t="shared" si="70"/>
        <v>27MAY2024:01:00:00</v>
      </c>
      <c r="M626">
        <v>2</v>
      </c>
      <c r="N626">
        <f t="shared" si="71"/>
        <v>442.44335900000078</v>
      </c>
      <c r="O626" t="str">
        <f t="shared" si="66"/>
        <v/>
      </c>
      <c r="P626">
        <f t="shared" si="67"/>
        <v>442.44335900000078</v>
      </c>
      <c r="Q626" t="str">
        <f t="shared" si="68"/>
        <v/>
      </c>
      <c r="R626">
        <f t="shared" si="69"/>
        <v>1</v>
      </c>
      <c r="S626">
        <f t="shared" si="72"/>
        <v>3.0867660419635605</v>
      </c>
    </row>
    <row r="627" spans="1:19" x14ac:dyDescent="0.25">
      <c r="A627" t="s">
        <v>652</v>
      </c>
      <c r="B627">
        <v>13347.661133</v>
      </c>
      <c r="C627">
        <v>13761.099609000001</v>
      </c>
      <c r="D627">
        <v>13426.953125</v>
      </c>
      <c r="E627">
        <v>13274.78125</v>
      </c>
      <c r="F627">
        <v>13963.900390999999</v>
      </c>
      <c r="G627">
        <v>14133.099609000001</v>
      </c>
      <c r="H627">
        <v>14111.700194999999</v>
      </c>
      <c r="I627">
        <v>13761.099609000001</v>
      </c>
      <c r="J627">
        <v>13879.350586</v>
      </c>
      <c r="L627" t="str">
        <f t="shared" si="70"/>
        <v>27MAY2024:02:00:00</v>
      </c>
      <c r="M627">
        <v>3</v>
      </c>
      <c r="N627">
        <f t="shared" si="71"/>
        <v>413.43847600000117</v>
      </c>
      <c r="O627" t="str">
        <f t="shared" si="66"/>
        <v/>
      </c>
      <c r="P627">
        <f t="shared" si="67"/>
        <v>413.43847600000117</v>
      </c>
      <c r="Q627" t="str">
        <f t="shared" si="68"/>
        <v/>
      </c>
      <c r="R627">
        <f t="shared" si="69"/>
        <v>1</v>
      </c>
      <c r="S627">
        <f t="shared" si="72"/>
        <v>3.0974600859310053</v>
      </c>
    </row>
    <row r="628" spans="1:19" x14ac:dyDescent="0.25">
      <c r="A628" t="s">
        <v>653</v>
      </c>
      <c r="B628">
        <v>12669.489258</v>
      </c>
      <c r="C628">
        <v>13014.5</v>
      </c>
      <c r="D628">
        <v>12681.152344</v>
      </c>
      <c r="E628">
        <v>12508.679688</v>
      </c>
      <c r="F628">
        <v>13092.099609000001</v>
      </c>
      <c r="G628">
        <v>13376.400390999999</v>
      </c>
      <c r="H628">
        <v>13284.299805000001</v>
      </c>
      <c r="I628">
        <v>13014.5</v>
      </c>
      <c r="J628">
        <v>13089.691406</v>
      </c>
      <c r="L628" t="str">
        <f t="shared" si="70"/>
        <v>27MAY2024:03:00:00</v>
      </c>
      <c r="M628">
        <v>4</v>
      </c>
      <c r="N628">
        <f t="shared" si="71"/>
        <v>345.01074200000039</v>
      </c>
      <c r="O628" t="str">
        <f t="shared" si="66"/>
        <v/>
      </c>
      <c r="P628">
        <f t="shared" si="67"/>
        <v>345.01074200000039</v>
      </c>
      <c r="Q628" t="str">
        <f t="shared" si="68"/>
        <v/>
      </c>
      <c r="R628">
        <f t="shared" si="69"/>
        <v>1</v>
      </c>
      <c r="S628">
        <f t="shared" si="72"/>
        <v>2.7231621967882202</v>
      </c>
    </row>
    <row r="629" spans="1:19" x14ac:dyDescent="0.25">
      <c r="A629" t="s">
        <v>654</v>
      </c>
      <c r="B629">
        <v>12172.073242</v>
      </c>
      <c r="C629">
        <v>12559.400390999999</v>
      </c>
      <c r="D629">
        <v>12157.066406</v>
      </c>
      <c r="E629">
        <v>11930.849609000001</v>
      </c>
      <c r="F629">
        <v>12514.200194999999</v>
      </c>
      <c r="G629">
        <v>12886.900390999999</v>
      </c>
      <c r="H629">
        <v>12751</v>
      </c>
      <c r="I629">
        <v>12559.400390999999</v>
      </c>
      <c r="J629">
        <v>12573.713867</v>
      </c>
      <c r="L629" t="str">
        <f t="shared" si="70"/>
        <v>27MAY2024:04:00:00</v>
      </c>
      <c r="M629">
        <v>5</v>
      </c>
      <c r="N629">
        <f t="shared" si="71"/>
        <v>387.32714899999883</v>
      </c>
      <c r="O629" t="str">
        <f t="shared" si="66"/>
        <v/>
      </c>
      <c r="P629">
        <f t="shared" si="67"/>
        <v>387.32714899999883</v>
      </c>
      <c r="Q629" t="str">
        <f t="shared" si="68"/>
        <v/>
      </c>
      <c r="R629">
        <f t="shared" si="69"/>
        <v>1</v>
      </c>
      <c r="S629">
        <f t="shared" si="72"/>
        <v>3.1820967660917301</v>
      </c>
    </row>
    <row r="630" spans="1:19" x14ac:dyDescent="0.25">
      <c r="A630" t="s">
        <v>655</v>
      </c>
      <c r="B630">
        <v>11854.372069999999</v>
      </c>
      <c r="C630">
        <v>12328.700194999999</v>
      </c>
      <c r="D630">
        <v>12035.915039</v>
      </c>
      <c r="E630">
        <v>11878.412109000001</v>
      </c>
      <c r="F630">
        <v>12194.700194999999</v>
      </c>
      <c r="G630">
        <v>12635.099609000001</v>
      </c>
      <c r="H630">
        <v>12473</v>
      </c>
      <c r="I630">
        <v>12328.700194999999</v>
      </c>
      <c r="J630">
        <v>12333.483398</v>
      </c>
      <c r="L630" t="str">
        <f t="shared" si="70"/>
        <v>27MAY2024:05:00:00</v>
      </c>
      <c r="M630">
        <v>6</v>
      </c>
      <c r="N630">
        <f t="shared" si="71"/>
        <v>474.328125</v>
      </c>
      <c r="O630" t="str">
        <f t="shared" si="66"/>
        <v/>
      </c>
      <c r="P630">
        <f t="shared" si="67"/>
        <v>474.328125</v>
      </c>
      <c r="Q630" t="str">
        <f t="shared" si="68"/>
        <v/>
      </c>
      <c r="R630">
        <f t="shared" si="69"/>
        <v>1</v>
      </c>
      <c r="S630">
        <f t="shared" si="72"/>
        <v>4.0012927061770558</v>
      </c>
    </row>
    <row r="631" spans="1:19" x14ac:dyDescent="0.25">
      <c r="A631" t="s">
        <v>656</v>
      </c>
      <c r="B631">
        <v>11766.799805000001</v>
      </c>
      <c r="C631">
        <v>12462</v>
      </c>
      <c r="D631">
        <v>12360.194336</v>
      </c>
      <c r="E631">
        <v>12173.500977</v>
      </c>
      <c r="F631">
        <v>12224.200194999999</v>
      </c>
      <c r="G631">
        <v>12698.5</v>
      </c>
      <c r="H631">
        <v>12501.799805000001</v>
      </c>
      <c r="I631">
        <v>12462</v>
      </c>
      <c r="J631">
        <v>12449.339844</v>
      </c>
      <c r="L631" t="str">
        <f t="shared" si="70"/>
        <v>27MAY2024:06:00:00</v>
      </c>
      <c r="M631">
        <v>7</v>
      </c>
      <c r="N631">
        <f t="shared" si="71"/>
        <v>695.20019499999944</v>
      </c>
      <c r="O631" t="str">
        <f t="shared" si="66"/>
        <v/>
      </c>
      <c r="P631">
        <f t="shared" si="67"/>
        <v>695.20019499999944</v>
      </c>
      <c r="Q631" t="str">
        <f t="shared" si="68"/>
        <v/>
      </c>
      <c r="R631">
        <f t="shared" si="69"/>
        <v>1</v>
      </c>
      <c r="S631">
        <f t="shared" si="72"/>
        <v>5.9081501047089446</v>
      </c>
    </row>
    <row r="632" spans="1:19" x14ac:dyDescent="0.25">
      <c r="A632" t="s">
        <v>657</v>
      </c>
      <c r="B632">
        <v>11699.214844</v>
      </c>
      <c r="C632">
        <v>12304.700194999999</v>
      </c>
      <c r="D632">
        <v>13057.279296999999</v>
      </c>
      <c r="E632">
        <v>12818.380859000001</v>
      </c>
      <c r="F632">
        <v>12054.799805000001</v>
      </c>
      <c r="G632">
        <v>12530.200194999999</v>
      </c>
      <c r="H632">
        <v>12323.599609000001</v>
      </c>
      <c r="I632">
        <v>12304.700194999999</v>
      </c>
      <c r="J632">
        <v>12454.116211</v>
      </c>
      <c r="L632" t="str">
        <f t="shared" si="70"/>
        <v>27MAY2024:07:00:00</v>
      </c>
      <c r="M632">
        <v>8</v>
      </c>
      <c r="N632">
        <f t="shared" si="71"/>
        <v>605.48535099999935</v>
      </c>
      <c r="O632" t="str">
        <f t="shared" si="66"/>
        <v/>
      </c>
      <c r="P632">
        <f t="shared" si="67"/>
        <v>605.48535099999935</v>
      </c>
      <c r="Q632" t="str">
        <f t="shared" si="68"/>
        <v/>
      </c>
      <c r="R632">
        <f t="shared" si="69"/>
        <v>1</v>
      </c>
      <c r="S632">
        <f t="shared" si="72"/>
        <v>5.175435779867958</v>
      </c>
    </row>
    <row r="633" spans="1:19" x14ac:dyDescent="0.25">
      <c r="A633" t="s">
        <v>658</v>
      </c>
      <c r="B633">
        <v>12047.994140999999</v>
      </c>
      <c r="C633">
        <v>12436.599609000001</v>
      </c>
      <c r="D633">
        <v>13628.227539</v>
      </c>
      <c r="E633">
        <v>13288.799805000001</v>
      </c>
      <c r="F633">
        <v>12191.400390999999</v>
      </c>
      <c r="G633">
        <v>12645.900390999999</v>
      </c>
      <c r="H633">
        <v>12447.900390999999</v>
      </c>
      <c r="I633">
        <v>12436.599609000001</v>
      </c>
      <c r="J633">
        <v>12670.005859000001</v>
      </c>
      <c r="L633" t="str">
        <f t="shared" si="70"/>
        <v>27MAY2024:08:00:00</v>
      </c>
      <c r="M633">
        <v>9</v>
      </c>
      <c r="N633">
        <f t="shared" si="71"/>
        <v>388.60546800000157</v>
      </c>
      <c r="O633" t="str">
        <f t="shared" si="66"/>
        <v/>
      </c>
      <c r="P633">
        <f t="shared" si="67"/>
        <v>388.60546800000157</v>
      </c>
      <c r="Q633" t="str">
        <f t="shared" si="68"/>
        <v/>
      </c>
      <c r="R633">
        <f t="shared" si="69"/>
        <v>1</v>
      </c>
      <c r="S633">
        <f t="shared" si="72"/>
        <v>3.2254785605975305</v>
      </c>
    </row>
    <row r="634" spans="1:19" x14ac:dyDescent="0.25">
      <c r="A634" t="s">
        <v>659</v>
      </c>
      <c r="B634">
        <v>13071.970703000001</v>
      </c>
      <c r="C634">
        <v>13422.099609000001</v>
      </c>
      <c r="D634">
        <v>14367.056640999999</v>
      </c>
      <c r="E634">
        <v>13889.269531</v>
      </c>
      <c r="F634">
        <v>13250.900390999999</v>
      </c>
      <c r="G634">
        <v>13569.900390999999</v>
      </c>
      <c r="H634">
        <v>13394.700194999999</v>
      </c>
      <c r="I634">
        <v>13422.099609000001</v>
      </c>
      <c r="J634">
        <v>13600.932617</v>
      </c>
      <c r="L634" t="str">
        <f t="shared" si="70"/>
        <v>27MAY2024:09:00:00</v>
      </c>
      <c r="M634">
        <v>10</v>
      </c>
      <c r="N634">
        <f t="shared" si="71"/>
        <v>350.12890599999992</v>
      </c>
      <c r="O634" t="str">
        <f t="shared" si="66"/>
        <v/>
      </c>
      <c r="P634">
        <f t="shared" si="67"/>
        <v>350.12890599999992</v>
      </c>
      <c r="Q634" t="str">
        <f t="shared" si="68"/>
        <v/>
      </c>
      <c r="R634">
        <f t="shared" si="69"/>
        <v>1</v>
      </c>
      <c r="S634">
        <f t="shared" si="72"/>
        <v>2.678470706177805</v>
      </c>
    </row>
    <row r="635" spans="1:19" x14ac:dyDescent="0.25">
      <c r="A635" t="s">
        <v>660</v>
      </c>
      <c r="B635">
        <v>14736.046875</v>
      </c>
      <c r="C635">
        <v>14643.200194999999</v>
      </c>
      <c r="D635">
        <v>15479.201171999999</v>
      </c>
      <c r="E635">
        <v>14940.143555000001</v>
      </c>
      <c r="F635">
        <v>14736.900390999999</v>
      </c>
      <c r="G635">
        <v>14797.900390999999</v>
      </c>
      <c r="H635">
        <v>14668</v>
      </c>
      <c r="I635">
        <v>14643.200194999999</v>
      </c>
      <c r="J635">
        <v>14865.041015999999</v>
      </c>
      <c r="L635" t="str">
        <f t="shared" si="70"/>
        <v>27MAY2024:10:00:00</v>
      </c>
      <c r="M635">
        <v>11</v>
      </c>
      <c r="N635">
        <f t="shared" si="71"/>
        <v>-92.846680000000561</v>
      </c>
      <c r="O635">
        <f t="shared" si="66"/>
        <v>-92.846680000000561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0.63006504246072148</v>
      </c>
    </row>
    <row r="636" spans="1:19" x14ac:dyDescent="0.25">
      <c r="A636" t="s">
        <v>661</v>
      </c>
      <c r="B636">
        <v>16769.261718999998</v>
      </c>
      <c r="C636">
        <v>15853.5</v>
      </c>
      <c r="D636">
        <v>16670.21875</v>
      </c>
      <c r="E636">
        <v>16167.639648</v>
      </c>
      <c r="F636">
        <v>16365.900390999999</v>
      </c>
      <c r="G636">
        <v>16017.400390999999</v>
      </c>
      <c r="H636">
        <v>15986.5</v>
      </c>
      <c r="I636">
        <v>15853.5</v>
      </c>
      <c r="J636">
        <v>16178.704102</v>
      </c>
      <c r="L636" t="str">
        <f t="shared" si="70"/>
        <v>27MAY2024:11:00:00</v>
      </c>
      <c r="M636">
        <v>12</v>
      </c>
      <c r="N636">
        <f t="shared" si="71"/>
        <v>-915.76171899999827</v>
      </c>
      <c r="O636">
        <f t="shared" si="66"/>
        <v>-915.76171899999827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5.4609543004652199</v>
      </c>
    </row>
    <row r="637" spans="1:19" x14ac:dyDescent="0.25">
      <c r="A637" t="s">
        <v>662</v>
      </c>
      <c r="B637">
        <v>18698.382813</v>
      </c>
      <c r="C637">
        <v>17051.5</v>
      </c>
      <c r="D637">
        <v>17910.603515999999</v>
      </c>
      <c r="E637">
        <v>17471.494140999999</v>
      </c>
      <c r="F637">
        <v>17914.900390999999</v>
      </c>
      <c r="G637">
        <v>17207.599609000001</v>
      </c>
      <c r="H637">
        <v>17251.699218999998</v>
      </c>
      <c r="I637">
        <v>17051.5</v>
      </c>
      <c r="J637">
        <v>17467.261718999998</v>
      </c>
      <c r="L637" t="str">
        <f t="shared" si="70"/>
        <v>27MAY2024:12:00:00</v>
      </c>
      <c r="M637">
        <v>13</v>
      </c>
      <c r="N637">
        <f t="shared" si="71"/>
        <v>-1646.8828130000002</v>
      </c>
      <c r="O637">
        <f t="shared" si="66"/>
        <v>-1646.8828130000002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8.8076216508681657</v>
      </c>
    </row>
    <row r="638" spans="1:19" x14ac:dyDescent="0.25">
      <c r="A638" t="s">
        <v>663</v>
      </c>
      <c r="B638">
        <v>19883.671875</v>
      </c>
      <c r="C638">
        <v>18038.699218999998</v>
      </c>
      <c r="D638">
        <v>19117.390625</v>
      </c>
      <c r="E638">
        <v>18666.707031000002</v>
      </c>
      <c r="F638">
        <v>19150.599609000001</v>
      </c>
      <c r="G638">
        <v>18238.300781000002</v>
      </c>
      <c r="H638">
        <v>18331.900390999999</v>
      </c>
      <c r="I638">
        <v>18038.699218999998</v>
      </c>
      <c r="J638">
        <v>18575.376952999999</v>
      </c>
      <c r="L638" t="str">
        <f t="shared" si="70"/>
        <v>27MAY2024:13:00:00</v>
      </c>
      <c r="M638">
        <v>14</v>
      </c>
      <c r="N638">
        <f t="shared" si="71"/>
        <v>-1844.9726560000017</v>
      </c>
      <c r="O638">
        <f t="shared" si="66"/>
        <v>-1844.9726560000017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9.2788327407459885</v>
      </c>
    </row>
    <row r="639" spans="1:19" x14ac:dyDescent="0.25">
      <c r="A639" t="s">
        <v>664</v>
      </c>
      <c r="B639">
        <v>20920.650390999999</v>
      </c>
      <c r="C639">
        <v>19017.900390999999</v>
      </c>
      <c r="D639">
        <v>20030.955077999999</v>
      </c>
      <c r="E639">
        <v>19716.425781000002</v>
      </c>
      <c r="F639">
        <v>20300.599609000001</v>
      </c>
      <c r="G639">
        <v>19198.599609000001</v>
      </c>
      <c r="H639">
        <v>19324</v>
      </c>
      <c r="I639">
        <v>19017.900390999999</v>
      </c>
      <c r="J639">
        <v>19574.410156000002</v>
      </c>
      <c r="L639" t="str">
        <f t="shared" si="70"/>
        <v>27MAY2024:14:00:00</v>
      </c>
      <c r="M639">
        <v>15</v>
      </c>
      <c r="N639">
        <f t="shared" si="71"/>
        <v>-1902.75</v>
      </c>
      <c r="O639">
        <f t="shared" si="66"/>
        <v>-1902.75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9.0950805277954316</v>
      </c>
    </row>
    <row r="640" spans="1:19" x14ac:dyDescent="0.25">
      <c r="A640" t="s">
        <v>665</v>
      </c>
      <c r="B640">
        <v>21673.136718999998</v>
      </c>
      <c r="C640">
        <v>19935.400390999999</v>
      </c>
      <c r="D640">
        <v>20689.630859000001</v>
      </c>
      <c r="E640">
        <v>20396.660156000002</v>
      </c>
      <c r="F640">
        <v>21171.099609000001</v>
      </c>
      <c r="G640">
        <v>20041.5</v>
      </c>
      <c r="H640">
        <v>20104.5</v>
      </c>
      <c r="I640">
        <v>19935.400390999999</v>
      </c>
      <c r="J640">
        <v>20388.425781000002</v>
      </c>
      <c r="L640" t="str">
        <f t="shared" si="70"/>
        <v>27MAY2024:15:00:00</v>
      </c>
      <c r="M640">
        <v>16</v>
      </c>
      <c r="N640">
        <f t="shared" si="71"/>
        <v>-1737.736327999999</v>
      </c>
      <c r="O640">
        <f t="shared" si="66"/>
        <v>-1737.736327999999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8.0179272180597323</v>
      </c>
    </row>
    <row r="641" spans="1:19" x14ac:dyDescent="0.25">
      <c r="A641" t="s">
        <v>666</v>
      </c>
      <c r="B641">
        <v>22310.798827999999</v>
      </c>
      <c r="C641">
        <v>20588.099609000001</v>
      </c>
      <c r="D641">
        <v>21534.15625</v>
      </c>
      <c r="E641">
        <v>21103.568359000001</v>
      </c>
      <c r="F641">
        <v>21877.599609000001</v>
      </c>
      <c r="G641">
        <v>20700</v>
      </c>
      <c r="H641">
        <v>20738.800781000002</v>
      </c>
      <c r="I641">
        <v>20588.099609000001</v>
      </c>
      <c r="J641">
        <v>21087.730468999998</v>
      </c>
      <c r="L641" t="str">
        <f t="shared" si="70"/>
        <v>27MAY2024:16:00:00</v>
      </c>
      <c r="M641">
        <v>17</v>
      </c>
      <c r="N641">
        <f t="shared" si="71"/>
        <v>-1722.6992189999983</v>
      </c>
      <c r="O641">
        <f t="shared" si="66"/>
        <v>-1722.6992189999983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7.7213695138428431</v>
      </c>
    </row>
    <row r="642" spans="1:19" x14ac:dyDescent="0.25">
      <c r="A642" t="s">
        <v>667</v>
      </c>
      <c r="B642">
        <v>22416.302734000001</v>
      </c>
      <c r="C642">
        <v>20875.300781000002</v>
      </c>
      <c r="D642">
        <v>21898.228515999999</v>
      </c>
      <c r="E642">
        <v>21294.888672000001</v>
      </c>
      <c r="F642">
        <v>22260</v>
      </c>
      <c r="G642">
        <v>21070.800781000002</v>
      </c>
      <c r="H642">
        <v>21090.599609000001</v>
      </c>
      <c r="I642">
        <v>20875.300781000002</v>
      </c>
      <c r="J642">
        <v>21438.986327999999</v>
      </c>
      <c r="L642" t="str">
        <f t="shared" si="70"/>
        <v>27MAY2024:17:00:00</v>
      </c>
      <c r="M642">
        <v>18</v>
      </c>
      <c r="N642">
        <f t="shared" si="71"/>
        <v>-1541.001952999999</v>
      </c>
      <c r="O642">
        <f t="shared" si="66"/>
        <v>-1541.001952999999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6.8744697610756269</v>
      </c>
    </row>
    <row r="643" spans="1:19" x14ac:dyDescent="0.25">
      <c r="A643" t="s">
        <v>668</v>
      </c>
      <c r="B643">
        <v>21987.285156000002</v>
      </c>
      <c r="C643">
        <v>20742.199218999998</v>
      </c>
      <c r="D643">
        <v>21729.783202999999</v>
      </c>
      <c r="E643">
        <v>21110.804688</v>
      </c>
      <c r="F643">
        <v>22160.199218999998</v>
      </c>
      <c r="G643">
        <v>21031.099609000001</v>
      </c>
      <c r="H643">
        <v>21030.199218999998</v>
      </c>
      <c r="I643">
        <v>20742.199218999998</v>
      </c>
      <c r="J643">
        <v>21338.697265999999</v>
      </c>
      <c r="L643" t="str">
        <f t="shared" si="70"/>
        <v>27MAY2024:18:00:00</v>
      </c>
      <c r="M643">
        <v>19</v>
      </c>
      <c r="N643">
        <f t="shared" si="71"/>
        <v>-1245.0859370000035</v>
      </c>
      <c r="O643">
        <f t="shared" ref="O643:O698" si="73">IF(N643&lt;0,N643,"")</f>
        <v>-1245.0859370000035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5.6627543062552137</v>
      </c>
    </row>
    <row r="644" spans="1:19" x14ac:dyDescent="0.25">
      <c r="A644" t="s">
        <v>669</v>
      </c>
      <c r="B644">
        <v>21084.447265999999</v>
      </c>
      <c r="C644">
        <v>20064.800781000002</v>
      </c>
      <c r="D644">
        <v>21310.550781000002</v>
      </c>
      <c r="E644">
        <v>20730.017577999999</v>
      </c>
      <c r="F644">
        <v>21399.099609000001</v>
      </c>
      <c r="G644">
        <v>20437.599609000001</v>
      </c>
      <c r="H644">
        <v>20410.300781000002</v>
      </c>
      <c r="I644">
        <v>20064.800781000002</v>
      </c>
      <c r="J644">
        <v>20724.470702999999</v>
      </c>
      <c r="L644" t="str">
        <f t="shared" ref="L644:L674" si="77">A644</f>
        <v>27MAY2024:19:00:00</v>
      </c>
      <c r="M644">
        <v>20</v>
      </c>
      <c r="N644">
        <f t="shared" ref="N644:N674" si="78">C644-B644</f>
        <v>-1019.6464849999975</v>
      </c>
      <c r="O644">
        <f t="shared" si="73"/>
        <v>-1019.6464849999975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4.8360124035323508</v>
      </c>
    </row>
    <row r="645" spans="1:19" x14ac:dyDescent="0.25">
      <c r="A645" t="s">
        <v>670</v>
      </c>
      <c r="B645">
        <v>19681.810547000001</v>
      </c>
      <c r="C645">
        <v>19231.300781000002</v>
      </c>
      <c r="D645">
        <v>20506.5</v>
      </c>
      <c r="E645">
        <v>20030.273438</v>
      </c>
      <c r="F645">
        <v>20381.800781000002</v>
      </c>
      <c r="G645">
        <v>19612.5</v>
      </c>
      <c r="H645">
        <v>19582.800781000002</v>
      </c>
      <c r="I645">
        <v>19231.300781000002</v>
      </c>
      <c r="J645">
        <v>19862.980468999998</v>
      </c>
      <c r="L645" t="str">
        <f t="shared" si="77"/>
        <v>27MAY2024:20:00:00</v>
      </c>
      <c r="M645">
        <v>21</v>
      </c>
      <c r="N645">
        <f t="shared" si="78"/>
        <v>-450.50976599999922</v>
      </c>
      <c r="O645">
        <f t="shared" si="73"/>
        <v>-450.50976599999922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2.2889650569706763</v>
      </c>
    </row>
    <row r="646" spans="1:19" x14ac:dyDescent="0.25">
      <c r="A646" t="s">
        <v>671</v>
      </c>
      <c r="B646">
        <v>18446.603515999999</v>
      </c>
      <c r="C646">
        <v>18398.699218999998</v>
      </c>
      <c r="D646">
        <v>19589.625</v>
      </c>
      <c r="E646">
        <v>19284.699218999998</v>
      </c>
      <c r="F646">
        <v>19358.800781000002</v>
      </c>
      <c r="G646">
        <v>18762</v>
      </c>
      <c r="H646">
        <v>18775.400390999999</v>
      </c>
      <c r="I646">
        <v>18398.699218999998</v>
      </c>
      <c r="J646">
        <v>18976.90625</v>
      </c>
      <c r="L646" t="str">
        <f t="shared" si="77"/>
        <v>27MAY2024:21:00:00</v>
      </c>
      <c r="M646">
        <v>22</v>
      </c>
      <c r="N646">
        <f t="shared" si="78"/>
        <v>-47.904297000000952</v>
      </c>
      <c r="O646">
        <f t="shared" si="73"/>
        <v>-47.904297000000952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0.25969169315343216</v>
      </c>
    </row>
    <row r="647" spans="1:19" x14ac:dyDescent="0.25">
      <c r="A647" t="s">
        <v>672</v>
      </c>
      <c r="B647">
        <v>17823.460938</v>
      </c>
      <c r="C647">
        <v>17999.300781000002</v>
      </c>
      <c r="D647">
        <v>18979.712890999999</v>
      </c>
      <c r="E647">
        <v>18645.080077999999</v>
      </c>
      <c r="F647">
        <v>18613</v>
      </c>
      <c r="G647">
        <v>18254.699218999998</v>
      </c>
      <c r="H647">
        <v>18158</v>
      </c>
      <c r="I647">
        <v>17999.300781000002</v>
      </c>
      <c r="J647">
        <v>18400.941406000002</v>
      </c>
      <c r="L647" t="str">
        <f t="shared" si="77"/>
        <v>27MAY2024:22:00:00</v>
      </c>
      <c r="M647">
        <v>23</v>
      </c>
      <c r="N647">
        <f t="shared" si="78"/>
        <v>175.83984300000157</v>
      </c>
      <c r="O647" t="str">
        <f t="shared" si="73"/>
        <v/>
      </c>
      <c r="P647">
        <f t="shared" si="74"/>
        <v>175.83984300000157</v>
      </c>
      <c r="Q647" t="str">
        <f t="shared" si="75"/>
        <v/>
      </c>
      <c r="R647">
        <f t="shared" si="76"/>
        <v>1</v>
      </c>
      <c r="S647">
        <f t="shared" si="79"/>
        <v>0.98656396539185742</v>
      </c>
    </row>
    <row r="648" spans="1:19" x14ac:dyDescent="0.25">
      <c r="A648" t="s">
        <v>673</v>
      </c>
      <c r="B648">
        <v>16798.199218999998</v>
      </c>
      <c r="C648">
        <v>16812.599609000001</v>
      </c>
      <c r="D648">
        <v>17665.199218999998</v>
      </c>
      <c r="E648">
        <v>17334.978515999999</v>
      </c>
      <c r="F648">
        <v>17263.400390999999</v>
      </c>
      <c r="G648">
        <v>16982.599609000001</v>
      </c>
      <c r="H648">
        <v>16943</v>
      </c>
      <c r="I648">
        <v>16812.599609000001</v>
      </c>
      <c r="J648">
        <v>17133.359375</v>
      </c>
      <c r="L648" t="str">
        <f t="shared" si="77"/>
        <v>27MAY2024:23:00:00</v>
      </c>
      <c r="M648">
        <v>24</v>
      </c>
      <c r="N648">
        <f t="shared" si="78"/>
        <v>14.400390000002517</v>
      </c>
      <c r="O648" t="str">
        <f t="shared" si="73"/>
        <v/>
      </c>
      <c r="P648">
        <f t="shared" si="74"/>
        <v>14.400390000002517</v>
      </c>
      <c r="Q648" t="str">
        <f t="shared" si="75"/>
        <v/>
      </c>
      <c r="R648">
        <f t="shared" si="76"/>
        <v>1</v>
      </c>
      <c r="S648">
        <f t="shared" si="79"/>
        <v>8.5725796034819127E-2</v>
      </c>
    </row>
    <row r="649" spans="1:19" x14ac:dyDescent="0.25">
      <c r="A649" t="s">
        <v>674</v>
      </c>
      <c r="B649">
        <v>15695.091796999999</v>
      </c>
      <c r="C649">
        <v>15426.099609000001</v>
      </c>
      <c r="D649">
        <v>16008.40625</v>
      </c>
      <c r="E649">
        <v>15773.786133</v>
      </c>
      <c r="F649">
        <v>15808.099609000001</v>
      </c>
      <c r="G649">
        <v>15516</v>
      </c>
      <c r="H649">
        <v>15538.700194999999</v>
      </c>
      <c r="I649">
        <v>15426.099609000001</v>
      </c>
      <c r="J649">
        <v>15659.460938</v>
      </c>
      <c r="L649" t="str">
        <f t="shared" si="77"/>
        <v>28MAY2024:00:00:00</v>
      </c>
      <c r="M649">
        <v>1</v>
      </c>
      <c r="N649">
        <f t="shared" si="78"/>
        <v>-268.99218799999835</v>
      </c>
      <c r="O649">
        <f t="shared" si="73"/>
        <v>-268.99218799999835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1.7138618332351152</v>
      </c>
    </row>
    <row r="650" spans="1:19" x14ac:dyDescent="0.25">
      <c r="A650" t="s">
        <v>675</v>
      </c>
      <c r="B650">
        <v>14608.665039</v>
      </c>
      <c r="C650">
        <v>14540.299805000001</v>
      </c>
      <c r="D650">
        <v>14912.663086</v>
      </c>
      <c r="E650">
        <v>14888.083008</v>
      </c>
      <c r="F650">
        <v>14600.700194999999</v>
      </c>
      <c r="G650">
        <v>14276.099609000001</v>
      </c>
      <c r="H650">
        <v>14540.299805000001</v>
      </c>
      <c r="I650">
        <v>14410.799805000001</v>
      </c>
      <c r="J650">
        <v>14548.113281</v>
      </c>
      <c r="L650" t="str">
        <f t="shared" si="77"/>
        <v>28MAY2024:01:00:00</v>
      </c>
      <c r="M650">
        <v>2</v>
      </c>
      <c r="N650">
        <f t="shared" si="78"/>
        <v>-68.365233999998964</v>
      </c>
      <c r="O650">
        <f t="shared" si="73"/>
        <v>-68.365233999998964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0.46797728483395179</v>
      </c>
    </row>
    <row r="651" spans="1:19" x14ac:dyDescent="0.25">
      <c r="A651" t="s">
        <v>676</v>
      </c>
      <c r="B651">
        <v>13871.911133</v>
      </c>
      <c r="C651">
        <v>13632.299805000001</v>
      </c>
      <c r="D651">
        <v>13936.317383</v>
      </c>
      <c r="E651">
        <v>13891.180664</v>
      </c>
      <c r="F651">
        <v>13549.200194999999</v>
      </c>
      <c r="G651">
        <v>13392.400390999999</v>
      </c>
      <c r="H651">
        <v>13632.299805000001</v>
      </c>
      <c r="I651">
        <v>13569.799805000001</v>
      </c>
      <c r="J651">
        <v>13616.003906</v>
      </c>
      <c r="L651" t="str">
        <f t="shared" si="77"/>
        <v>28MAY2024:02:00:00</v>
      </c>
      <c r="M651">
        <v>3</v>
      </c>
      <c r="N651">
        <f t="shared" si="78"/>
        <v>-239.61132799999905</v>
      </c>
      <c r="O651">
        <f t="shared" si="73"/>
        <v>-239.61132799999905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1.7273130263211227</v>
      </c>
    </row>
    <row r="652" spans="1:19" x14ac:dyDescent="0.25">
      <c r="A652" t="s">
        <v>677</v>
      </c>
      <c r="B652">
        <v>13198.186523</v>
      </c>
      <c r="C652">
        <v>13021.099609000001</v>
      </c>
      <c r="D652">
        <v>13204.732421999999</v>
      </c>
      <c r="E652">
        <v>13110.371094</v>
      </c>
      <c r="F652">
        <v>12755.900390999999</v>
      </c>
      <c r="G652">
        <v>12750.5</v>
      </c>
      <c r="H652">
        <v>13021.099609000001</v>
      </c>
      <c r="I652">
        <v>12913</v>
      </c>
      <c r="J652">
        <v>12929.046875</v>
      </c>
      <c r="L652" t="str">
        <f t="shared" si="77"/>
        <v>28MAY2024:03:00:00</v>
      </c>
      <c r="M652">
        <v>4</v>
      </c>
      <c r="N652">
        <f t="shared" si="78"/>
        <v>-177.08691399999952</v>
      </c>
      <c r="O652">
        <f t="shared" si="73"/>
        <v>-177.08691399999952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1.3417518663749493</v>
      </c>
    </row>
    <row r="653" spans="1:19" x14ac:dyDescent="0.25">
      <c r="A653" t="s">
        <v>678</v>
      </c>
      <c r="B653">
        <v>12799.829102</v>
      </c>
      <c r="C653">
        <v>12765.599609000001</v>
      </c>
      <c r="D653">
        <v>12779.287109000001</v>
      </c>
      <c r="E653">
        <v>12556.741211</v>
      </c>
      <c r="F653">
        <v>12431.099609000001</v>
      </c>
      <c r="G653">
        <v>12578.299805000001</v>
      </c>
      <c r="H653">
        <v>12765.599609000001</v>
      </c>
      <c r="I653">
        <v>12715.5</v>
      </c>
      <c r="J653">
        <v>12653.957031</v>
      </c>
      <c r="L653" t="str">
        <f t="shared" si="77"/>
        <v>28MAY2024:04:00:00</v>
      </c>
      <c r="M653">
        <v>5</v>
      </c>
      <c r="N653">
        <f t="shared" si="78"/>
        <v>-34.229492999998911</v>
      </c>
      <c r="O653">
        <f t="shared" si="73"/>
        <v>-34.229492999998911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0.26742148451537123</v>
      </c>
    </row>
    <row r="654" spans="1:19" x14ac:dyDescent="0.25">
      <c r="A654" t="s">
        <v>679</v>
      </c>
      <c r="B654">
        <v>12900.739258</v>
      </c>
      <c r="C654">
        <v>12724.799805000001</v>
      </c>
      <c r="D654">
        <v>12561.313477</v>
      </c>
      <c r="E654">
        <v>12354.271484000001</v>
      </c>
      <c r="F654">
        <v>12342.200194999999</v>
      </c>
      <c r="G654">
        <v>12600.299805000001</v>
      </c>
      <c r="H654">
        <v>12724.799805000001</v>
      </c>
      <c r="I654">
        <v>12691.5</v>
      </c>
      <c r="J654">
        <v>12584.022461</v>
      </c>
      <c r="L654" t="str">
        <f t="shared" si="77"/>
        <v>28MAY2024:05:00:00</v>
      </c>
      <c r="M654">
        <v>6</v>
      </c>
      <c r="N654">
        <f t="shared" si="78"/>
        <v>-175.93945299999905</v>
      </c>
      <c r="O654">
        <f t="shared" si="73"/>
        <v>-175.93945299999905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1.3637935740069747</v>
      </c>
    </row>
    <row r="655" spans="1:19" x14ac:dyDescent="0.25">
      <c r="A655" t="s">
        <v>680</v>
      </c>
      <c r="B655">
        <v>13253.241211</v>
      </c>
      <c r="C655">
        <v>13133</v>
      </c>
      <c r="D655">
        <v>12927.168944999999</v>
      </c>
      <c r="E655">
        <v>12731.814453000001</v>
      </c>
      <c r="F655">
        <v>12714.799805000001</v>
      </c>
      <c r="G655">
        <v>12990.700194999999</v>
      </c>
      <c r="H655">
        <v>13133</v>
      </c>
      <c r="I655">
        <v>13059</v>
      </c>
      <c r="J655">
        <v>12964.933594</v>
      </c>
      <c r="L655" t="str">
        <f t="shared" si="77"/>
        <v>28MAY2024:06:00:00</v>
      </c>
      <c r="M655">
        <v>7</v>
      </c>
      <c r="N655">
        <f t="shared" si="78"/>
        <v>-120.24121100000048</v>
      </c>
      <c r="O655">
        <f t="shared" si="73"/>
        <v>-120.24121100000048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0.90725890433656331</v>
      </c>
    </row>
    <row r="656" spans="1:19" x14ac:dyDescent="0.25">
      <c r="A656" t="s">
        <v>681</v>
      </c>
      <c r="B656">
        <v>11693.395508</v>
      </c>
      <c r="C656">
        <v>13657.599609000001</v>
      </c>
      <c r="D656">
        <v>13550.327148</v>
      </c>
      <c r="E656">
        <v>13370.462890999999</v>
      </c>
      <c r="F656">
        <v>13199.900390999999</v>
      </c>
      <c r="G656">
        <v>13525.900390999999</v>
      </c>
      <c r="H656">
        <v>13657.599609000001</v>
      </c>
      <c r="I656">
        <v>13604.799805000001</v>
      </c>
      <c r="J656">
        <v>13507.706055000001</v>
      </c>
      <c r="L656" t="str">
        <f t="shared" si="77"/>
        <v>28MAY2024:07:00:00</v>
      </c>
      <c r="M656">
        <v>8</v>
      </c>
      <c r="N656">
        <f t="shared" si="78"/>
        <v>1964.2041010000012</v>
      </c>
      <c r="O656" t="str">
        <f t="shared" si="73"/>
        <v/>
      </c>
      <c r="P656">
        <f t="shared" si="74"/>
        <v>1964.2041010000012</v>
      </c>
      <c r="Q656" t="str">
        <f t="shared" si="75"/>
        <v/>
      </c>
      <c r="R656">
        <f t="shared" si="76"/>
        <v>1</v>
      </c>
      <c r="S656">
        <f t="shared" si="79"/>
        <v>16.797551230146944</v>
      </c>
    </row>
    <row r="657" spans="1:19" x14ac:dyDescent="0.25">
      <c r="A657" t="s">
        <v>682</v>
      </c>
      <c r="B657">
        <v>11459.227539</v>
      </c>
      <c r="C657">
        <v>14043.900390999999</v>
      </c>
      <c r="D657">
        <v>14069.871094</v>
      </c>
      <c r="E657">
        <v>13840.038086</v>
      </c>
      <c r="F657">
        <v>13615</v>
      </c>
      <c r="G657">
        <v>13900.900390999999</v>
      </c>
      <c r="H657">
        <v>14043.900390999999</v>
      </c>
      <c r="I657">
        <v>13972.400390999999</v>
      </c>
      <c r="J657">
        <v>13920.415039</v>
      </c>
      <c r="L657" t="str">
        <f t="shared" si="77"/>
        <v>28MAY2024:08:00:00</v>
      </c>
      <c r="M657">
        <v>9</v>
      </c>
      <c r="N657">
        <f t="shared" si="78"/>
        <v>2584.6728519999997</v>
      </c>
      <c r="O657" t="str">
        <f t="shared" si="73"/>
        <v/>
      </c>
      <c r="P657">
        <f t="shared" si="74"/>
        <v>2584.6728519999997</v>
      </c>
      <c r="Q657" t="str">
        <f t="shared" si="75"/>
        <v/>
      </c>
      <c r="R657">
        <f t="shared" si="76"/>
        <v>1</v>
      </c>
      <c r="S657">
        <f t="shared" si="79"/>
        <v>22.555384673211172</v>
      </c>
    </row>
    <row r="658" spans="1:19" x14ac:dyDescent="0.25">
      <c r="A658" t="s">
        <v>683</v>
      </c>
      <c r="B658">
        <v>11921.176758</v>
      </c>
      <c r="C658">
        <v>14642.5</v>
      </c>
      <c r="D658">
        <v>14413.256836</v>
      </c>
      <c r="E658">
        <v>14102.96875</v>
      </c>
      <c r="F658">
        <v>14413.5</v>
      </c>
      <c r="G658">
        <v>14523.799805000001</v>
      </c>
      <c r="H658">
        <v>14642.5</v>
      </c>
      <c r="I658">
        <v>14736.200194999999</v>
      </c>
      <c r="J658">
        <v>14545.851563</v>
      </c>
      <c r="L658" t="str">
        <f t="shared" si="77"/>
        <v>28MAY2024:09:00:00</v>
      </c>
      <c r="M658">
        <v>10</v>
      </c>
      <c r="N658">
        <f t="shared" si="78"/>
        <v>2721.3232420000004</v>
      </c>
      <c r="O658" t="str">
        <f t="shared" si="73"/>
        <v/>
      </c>
      <c r="P658">
        <f t="shared" si="74"/>
        <v>2721.3232420000004</v>
      </c>
      <c r="Q658" t="str">
        <f t="shared" si="75"/>
        <v/>
      </c>
      <c r="R658">
        <f t="shared" si="76"/>
        <v>1</v>
      </c>
      <c r="S658">
        <f t="shared" si="79"/>
        <v>22.827639395362453</v>
      </c>
    </row>
    <row r="659" spans="1:19" x14ac:dyDescent="0.25">
      <c r="A659" t="s">
        <v>684</v>
      </c>
      <c r="B659">
        <v>12048.568359000001</v>
      </c>
      <c r="C659">
        <v>15343.700194999999</v>
      </c>
      <c r="D659">
        <v>15046.749023</v>
      </c>
      <c r="E659">
        <v>14715.298828000001</v>
      </c>
      <c r="F659">
        <v>15290.400390999999</v>
      </c>
      <c r="G659">
        <v>15230.599609000001</v>
      </c>
      <c r="H659">
        <v>15343.700194999999</v>
      </c>
      <c r="I659">
        <v>15598.900390999999</v>
      </c>
      <c r="J659">
        <v>15302.070313</v>
      </c>
      <c r="L659" t="str">
        <f t="shared" si="77"/>
        <v>28MAY2024:10:00:00</v>
      </c>
      <c r="M659">
        <v>11</v>
      </c>
      <c r="N659">
        <f t="shared" si="78"/>
        <v>3295.1318359999987</v>
      </c>
      <c r="O659" t="str">
        <f t="shared" si="73"/>
        <v/>
      </c>
      <c r="P659">
        <f t="shared" si="74"/>
        <v>3295.1318359999987</v>
      </c>
      <c r="Q659" t="str">
        <f t="shared" si="75"/>
        <v/>
      </c>
      <c r="R659">
        <f t="shared" si="76"/>
        <v>1</v>
      </c>
      <c r="S659">
        <f t="shared" si="79"/>
        <v>27.348741674678816</v>
      </c>
    </row>
    <row r="660" spans="1:19" x14ac:dyDescent="0.25">
      <c r="A660" t="s">
        <v>685</v>
      </c>
      <c r="B660">
        <v>12210.072265999999</v>
      </c>
      <c r="C660">
        <v>16145.5</v>
      </c>
      <c r="D660">
        <v>15622.730469</v>
      </c>
      <c r="E660">
        <v>15414.487305000001</v>
      </c>
      <c r="F660">
        <v>16247.400390999999</v>
      </c>
      <c r="G660">
        <v>15989.099609000001</v>
      </c>
      <c r="H660">
        <v>16145.5</v>
      </c>
      <c r="I660">
        <v>16479.699218999998</v>
      </c>
      <c r="J660">
        <v>16096.886719</v>
      </c>
      <c r="L660" t="str">
        <f t="shared" si="77"/>
        <v>28MAY2024:11:00:00</v>
      </c>
      <c r="M660">
        <v>12</v>
      </c>
      <c r="N660">
        <f t="shared" si="78"/>
        <v>3935.4277340000008</v>
      </c>
      <c r="O660" t="str">
        <f t="shared" si="73"/>
        <v/>
      </c>
      <c r="P660">
        <f t="shared" si="74"/>
        <v>3935.4277340000008</v>
      </c>
      <c r="Q660" t="str">
        <f t="shared" si="75"/>
        <v/>
      </c>
      <c r="R660">
        <f t="shared" si="76"/>
        <v>1</v>
      </c>
      <c r="S660">
        <f t="shared" si="79"/>
        <v>32.230994610560487</v>
      </c>
    </row>
    <row r="661" spans="1:19" x14ac:dyDescent="0.25">
      <c r="A661" t="s">
        <v>686</v>
      </c>
      <c r="B661">
        <v>12117.387694999999</v>
      </c>
      <c r="C661">
        <v>17040.699218999998</v>
      </c>
      <c r="D661">
        <v>16154.809569999999</v>
      </c>
      <c r="E661">
        <v>15965.241211</v>
      </c>
      <c r="F661">
        <v>17173.199218999998</v>
      </c>
      <c r="G661">
        <v>16656.900390999999</v>
      </c>
      <c r="H661">
        <v>17040.699218999998</v>
      </c>
      <c r="I661">
        <v>17007.199218999998</v>
      </c>
      <c r="J661">
        <v>16806.560547000001</v>
      </c>
      <c r="L661" t="str">
        <f t="shared" si="77"/>
        <v>28MAY2024:12:00:00</v>
      </c>
      <c r="M661">
        <v>13</v>
      </c>
      <c r="N661">
        <f t="shared" si="78"/>
        <v>4923.3115239999988</v>
      </c>
      <c r="O661" t="str">
        <f t="shared" si="73"/>
        <v/>
      </c>
      <c r="P661">
        <f t="shared" si="74"/>
        <v>4923.3115239999988</v>
      </c>
      <c r="Q661" t="str">
        <f t="shared" si="75"/>
        <v/>
      </c>
      <c r="R661">
        <f t="shared" si="76"/>
        <v>1</v>
      </c>
      <c r="S661">
        <f t="shared" si="79"/>
        <v>40.630139498066121</v>
      </c>
    </row>
    <row r="662" spans="1:19" x14ac:dyDescent="0.25">
      <c r="A662" t="s">
        <v>687</v>
      </c>
      <c r="B662">
        <v>12390.085938</v>
      </c>
      <c r="C662">
        <v>17886</v>
      </c>
      <c r="D662">
        <v>16804.378906000002</v>
      </c>
      <c r="E662">
        <v>16534.099609000001</v>
      </c>
      <c r="F662">
        <v>17922.300781000002</v>
      </c>
      <c r="G662">
        <v>17274.599609000001</v>
      </c>
      <c r="H662">
        <v>17886</v>
      </c>
      <c r="I662">
        <v>17322.599609000001</v>
      </c>
      <c r="J662">
        <v>17441.976563</v>
      </c>
      <c r="L662" t="str">
        <f t="shared" si="77"/>
        <v>28MAY2024:13:00:00</v>
      </c>
      <c r="M662">
        <v>14</v>
      </c>
      <c r="N662">
        <f t="shared" si="78"/>
        <v>5495.9140619999998</v>
      </c>
      <c r="O662" t="str">
        <f t="shared" si="73"/>
        <v/>
      </c>
      <c r="P662">
        <f t="shared" si="74"/>
        <v>5495.9140619999998</v>
      </c>
      <c r="Q662" t="str">
        <f t="shared" si="75"/>
        <v/>
      </c>
      <c r="R662">
        <f t="shared" si="76"/>
        <v>1</v>
      </c>
      <c r="S662">
        <f t="shared" si="79"/>
        <v>44.357352237115691</v>
      </c>
    </row>
    <row r="663" spans="1:19" x14ac:dyDescent="0.25">
      <c r="A663" t="s">
        <v>688</v>
      </c>
      <c r="B663">
        <v>13309.204102</v>
      </c>
      <c r="C663">
        <v>18617.300781000002</v>
      </c>
      <c r="D663">
        <v>17438.398438</v>
      </c>
      <c r="E663">
        <v>17089.119140999999</v>
      </c>
      <c r="F663">
        <v>18578.599609000001</v>
      </c>
      <c r="G663">
        <v>17917.099609000001</v>
      </c>
      <c r="H663">
        <v>18617.300781000002</v>
      </c>
      <c r="I663">
        <v>17881.099609000001</v>
      </c>
      <c r="J663">
        <v>18086.5</v>
      </c>
      <c r="L663" t="str">
        <f t="shared" si="77"/>
        <v>28MAY2024:14:00:00</v>
      </c>
      <c r="M663">
        <v>15</v>
      </c>
      <c r="N663">
        <f t="shared" si="78"/>
        <v>5308.096679000002</v>
      </c>
      <c r="O663" t="str">
        <f t="shared" si="73"/>
        <v/>
      </c>
      <c r="P663">
        <f t="shared" si="74"/>
        <v>5308.096679000002</v>
      </c>
      <c r="Q663" t="str">
        <f t="shared" si="75"/>
        <v/>
      </c>
      <c r="R663">
        <f t="shared" si="76"/>
        <v>1</v>
      </c>
      <c r="S663">
        <f t="shared" si="79"/>
        <v>39.882900873105889</v>
      </c>
    </row>
    <row r="664" spans="1:19" x14ac:dyDescent="0.25">
      <c r="A664" t="s">
        <v>689</v>
      </c>
      <c r="B664">
        <v>14124.779296999999</v>
      </c>
      <c r="C664">
        <v>18944.699218999998</v>
      </c>
      <c r="D664">
        <v>17923.056640999999</v>
      </c>
      <c r="E664">
        <v>17520.142577999999</v>
      </c>
      <c r="F664">
        <v>18903.800781000002</v>
      </c>
      <c r="G664">
        <v>18201.5</v>
      </c>
      <c r="H664">
        <v>18944.699218999998</v>
      </c>
      <c r="I664">
        <v>18216.900390999999</v>
      </c>
      <c r="J664">
        <v>18437.992188</v>
      </c>
      <c r="L664" t="str">
        <f t="shared" si="77"/>
        <v>28MAY2024:15:00:00</v>
      </c>
      <c r="M664">
        <v>16</v>
      </c>
      <c r="N664">
        <f t="shared" si="78"/>
        <v>4819.9199219999991</v>
      </c>
      <c r="O664" t="str">
        <f t="shared" si="73"/>
        <v/>
      </c>
      <c r="P664">
        <f t="shared" si="74"/>
        <v>4819.9199219999991</v>
      </c>
      <c r="Q664" t="str">
        <f t="shared" si="75"/>
        <v/>
      </c>
      <c r="R664">
        <f t="shared" si="76"/>
        <v>1</v>
      </c>
      <c r="S664">
        <f t="shared" si="79"/>
        <v>34.123860066427483</v>
      </c>
    </row>
    <row r="665" spans="1:19" x14ac:dyDescent="0.25">
      <c r="A665" t="s">
        <v>690</v>
      </c>
      <c r="B665">
        <v>15091.247069999999</v>
      </c>
      <c r="C665">
        <v>18817.599609000001</v>
      </c>
      <c r="D665">
        <v>17850.246093999998</v>
      </c>
      <c r="E665">
        <v>17423.517577999999</v>
      </c>
      <c r="F665">
        <v>18861.800781000002</v>
      </c>
      <c r="G665">
        <v>18110</v>
      </c>
      <c r="H665">
        <v>18817.599609000001</v>
      </c>
      <c r="I665">
        <v>18325.900390999999</v>
      </c>
      <c r="J665">
        <v>18393.109375</v>
      </c>
      <c r="L665" t="str">
        <f t="shared" si="77"/>
        <v>28MAY2024:16:00:00</v>
      </c>
      <c r="M665">
        <v>17</v>
      </c>
      <c r="N665">
        <f t="shared" si="78"/>
        <v>3726.3525390000013</v>
      </c>
      <c r="O665" t="str">
        <f t="shared" si="73"/>
        <v/>
      </c>
      <c r="P665">
        <f t="shared" si="74"/>
        <v>3726.3525390000013</v>
      </c>
      <c r="Q665" t="str">
        <f t="shared" si="75"/>
        <v/>
      </c>
      <c r="R665">
        <f t="shared" si="76"/>
        <v>1</v>
      </c>
      <c r="S665">
        <f t="shared" si="79"/>
        <v>24.692144537263889</v>
      </c>
    </row>
    <row r="666" spans="1:19" x14ac:dyDescent="0.25">
      <c r="A666" t="s">
        <v>691</v>
      </c>
      <c r="B666">
        <v>15645.394531</v>
      </c>
      <c r="C666">
        <v>18352.800781000002</v>
      </c>
      <c r="D666">
        <v>17813.267577999999</v>
      </c>
      <c r="E666">
        <v>17173.310547000001</v>
      </c>
      <c r="F666">
        <v>18527</v>
      </c>
      <c r="G666">
        <v>17673.900390999999</v>
      </c>
      <c r="H666">
        <v>18352.800781000002</v>
      </c>
      <c r="I666">
        <v>18136.300781000002</v>
      </c>
      <c r="J666">
        <v>18100.654297000001</v>
      </c>
      <c r="L666" t="str">
        <f t="shared" si="77"/>
        <v>28MAY2024:17:00:00</v>
      </c>
      <c r="M666">
        <v>18</v>
      </c>
      <c r="N666">
        <f t="shared" si="78"/>
        <v>2707.4062500000018</v>
      </c>
      <c r="O666" t="str">
        <f t="shared" si="73"/>
        <v/>
      </c>
      <c r="P666">
        <f t="shared" si="74"/>
        <v>2707.4062500000018</v>
      </c>
      <c r="Q666" t="str">
        <f t="shared" si="75"/>
        <v/>
      </c>
      <c r="R666">
        <f t="shared" si="76"/>
        <v>1</v>
      </c>
      <c r="S666">
        <f t="shared" si="79"/>
        <v>17.304812893247977</v>
      </c>
    </row>
    <row r="667" spans="1:19" x14ac:dyDescent="0.25">
      <c r="A667" t="s">
        <v>692</v>
      </c>
      <c r="B667">
        <v>15837.101563</v>
      </c>
      <c r="C667">
        <v>17791.099609000001</v>
      </c>
      <c r="D667">
        <v>17433.378906000002</v>
      </c>
      <c r="E667">
        <v>16796.685547000001</v>
      </c>
      <c r="F667">
        <v>18022.400390999999</v>
      </c>
      <c r="G667">
        <v>17156.599609000001</v>
      </c>
      <c r="H667">
        <v>17791.099609000001</v>
      </c>
      <c r="I667">
        <v>17773.699218999998</v>
      </c>
      <c r="J667">
        <v>17635.435547000001</v>
      </c>
      <c r="L667" t="str">
        <f t="shared" si="77"/>
        <v>28MAY2024:18:00:00</v>
      </c>
      <c r="M667">
        <v>19</v>
      </c>
      <c r="N667">
        <f t="shared" si="78"/>
        <v>1953.9980460000006</v>
      </c>
      <c r="O667" t="str">
        <f t="shared" si="73"/>
        <v/>
      </c>
      <c r="P667">
        <f t="shared" si="74"/>
        <v>1953.9980460000006</v>
      </c>
      <c r="Q667" t="str">
        <f t="shared" si="75"/>
        <v/>
      </c>
      <c r="R667">
        <f t="shared" si="76"/>
        <v>1</v>
      </c>
      <c r="S667">
        <f t="shared" si="79"/>
        <v>12.338103902579617</v>
      </c>
    </row>
    <row r="668" spans="1:19" x14ac:dyDescent="0.25">
      <c r="A668" t="s">
        <v>693</v>
      </c>
      <c r="B668">
        <v>15866.527344</v>
      </c>
      <c r="C668">
        <v>17303</v>
      </c>
      <c r="D668">
        <v>16789.162109000001</v>
      </c>
      <c r="E668">
        <v>16217.321289</v>
      </c>
      <c r="F668">
        <v>17583.400390999999</v>
      </c>
      <c r="G668">
        <v>16702.199218999998</v>
      </c>
      <c r="H668">
        <v>17303</v>
      </c>
      <c r="I668">
        <v>17389</v>
      </c>
      <c r="J668">
        <v>17153.353515999999</v>
      </c>
      <c r="L668" t="str">
        <f t="shared" si="77"/>
        <v>28MAY2024:19:00:00</v>
      </c>
      <c r="M668">
        <v>20</v>
      </c>
      <c r="N668">
        <f t="shared" si="78"/>
        <v>1436.4726559999999</v>
      </c>
      <c r="O668" t="str">
        <f t="shared" si="73"/>
        <v/>
      </c>
      <c r="P668">
        <f t="shared" si="74"/>
        <v>1436.4726559999999</v>
      </c>
      <c r="Q668" t="str">
        <f t="shared" si="75"/>
        <v/>
      </c>
      <c r="R668">
        <f t="shared" si="76"/>
        <v>1</v>
      </c>
      <c r="S668">
        <f t="shared" si="79"/>
        <v>9.0534785895869572</v>
      </c>
    </row>
    <row r="669" spans="1:19" x14ac:dyDescent="0.25">
      <c r="A669" t="s">
        <v>694</v>
      </c>
      <c r="B669">
        <v>15312.505859000001</v>
      </c>
      <c r="C669">
        <v>16869.699218999998</v>
      </c>
      <c r="D669">
        <v>16294.972656</v>
      </c>
      <c r="E669">
        <v>15797.501953000001</v>
      </c>
      <c r="F669">
        <v>17079.199218999998</v>
      </c>
      <c r="G669">
        <v>16292.200194999999</v>
      </c>
      <c r="H669">
        <v>16869.699218999998</v>
      </c>
      <c r="I669">
        <v>16871</v>
      </c>
      <c r="J669">
        <v>16681.414063</v>
      </c>
      <c r="L669" t="str">
        <f t="shared" si="77"/>
        <v>28MAY2024:20:00:00</v>
      </c>
      <c r="M669">
        <v>21</v>
      </c>
      <c r="N669">
        <f t="shared" si="78"/>
        <v>1557.1933599999975</v>
      </c>
      <c r="O669" t="str">
        <f t="shared" si="73"/>
        <v/>
      </c>
      <c r="P669">
        <f t="shared" si="74"/>
        <v>1557.1933599999975</v>
      </c>
      <c r="Q669" t="str">
        <f t="shared" si="75"/>
        <v/>
      </c>
      <c r="R669">
        <f t="shared" si="76"/>
        <v>1</v>
      </c>
      <c r="S669">
        <f t="shared" si="79"/>
        <v>10.169422133378315</v>
      </c>
    </row>
    <row r="670" spans="1:19" x14ac:dyDescent="0.25">
      <c r="A670" t="s">
        <v>695</v>
      </c>
      <c r="B670">
        <v>14909.801758</v>
      </c>
      <c r="C670">
        <v>16652</v>
      </c>
      <c r="D670">
        <v>15542.420898</v>
      </c>
      <c r="E670">
        <v>15083.210938</v>
      </c>
      <c r="F670">
        <v>16733</v>
      </c>
      <c r="G670">
        <v>16060.099609000001</v>
      </c>
      <c r="H670">
        <v>16652</v>
      </c>
      <c r="I670">
        <v>16419.900390999999</v>
      </c>
      <c r="J670">
        <v>16281.484375</v>
      </c>
      <c r="L670" t="str">
        <f t="shared" si="77"/>
        <v>28MAY2024:21:00:00</v>
      </c>
      <c r="M670">
        <v>22</v>
      </c>
      <c r="N670">
        <f t="shared" si="78"/>
        <v>1742.1982420000004</v>
      </c>
      <c r="O670" t="str">
        <f t="shared" si="73"/>
        <v/>
      </c>
      <c r="P670">
        <f t="shared" si="74"/>
        <v>1742.1982420000004</v>
      </c>
      <c r="Q670" t="str">
        <f t="shared" si="75"/>
        <v/>
      </c>
      <c r="R670">
        <f t="shared" si="76"/>
        <v>1</v>
      </c>
      <c r="S670">
        <f t="shared" si="79"/>
        <v>11.684918889449399</v>
      </c>
    </row>
    <row r="671" spans="1:19" x14ac:dyDescent="0.25">
      <c r="A671" t="s">
        <v>696</v>
      </c>
      <c r="B671">
        <v>14536.875977</v>
      </c>
      <c r="C671">
        <v>16274.299805000001</v>
      </c>
      <c r="D671">
        <v>15071.079102</v>
      </c>
      <c r="E671">
        <v>14705.017578000001</v>
      </c>
      <c r="F671">
        <v>16347.700194999999</v>
      </c>
      <c r="G671">
        <v>15791.200194999999</v>
      </c>
      <c r="H671">
        <v>16274.299805000001</v>
      </c>
      <c r="I671">
        <v>16218.099609000001</v>
      </c>
      <c r="J671">
        <v>15940.476563</v>
      </c>
      <c r="L671" t="str">
        <f t="shared" si="77"/>
        <v>28MAY2024:22:00:00</v>
      </c>
      <c r="M671">
        <v>23</v>
      </c>
      <c r="N671">
        <f t="shared" si="78"/>
        <v>1737.4238280000009</v>
      </c>
      <c r="O671" t="str">
        <f t="shared" si="73"/>
        <v/>
      </c>
      <c r="P671">
        <f t="shared" si="74"/>
        <v>1737.4238280000009</v>
      </c>
      <c r="Q671" t="str">
        <f t="shared" si="75"/>
        <v/>
      </c>
      <c r="R671">
        <f t="shared" si="76"/>
        <v>1</v>
      </c>
      <c r="S671">
        <f t="shared" si="79"/>
        <v>11.951837731496944</v>
      </c>
    </row>
    <row r="672" spans="1:19" x14ac:dyDescent="0.25">
      <c r="A672" t="s">
        <v>697</v>
      </c>
      <c r="B672">
        <v>13767.166992</v>
      </c>
      <c r="C672">
        <v>15215.200194999999</v>
      </c>
      <c r="D672">
        <v>14304.842773</v>
      </c>
      <c r="E672">
        <v>14143.207031</v>
      </c>
      <c r="F672">
        <v>15362</v>
      </c>
      <c r="G672">
        <v>14872.5</v>
      </c>
      <c r="H672">
        <v>15215.200194999999</v>
      </c>
      <c r="I672">
        <v>15369.599609000001</v>
      </c>
      <c r="J672">
        <v>15024.829102</v>
      </c>
      <c r="L672" t="str">
        <f t="shared" si="77"/>
        <v>28MAY2024:23:00:00</v>
      </c>
      <c r="M672">
        <v>24</v>
      </c>
      <c r="N672">
        <f t="shared" si="78"/>
        <v>1448.033202999999</v>
      </c>
      <c r="O672" t="str">
        <f t="shared" si="73"/>
        <v/>
      </c>
      <c r="P672">
        <f t="shared" si="74"/>
        <v>1448.033202999999</v>
      </c>
      <c r="Q672" t="str">
        <f t="shared" si="75"/>
        <v/>
      </c>
      <c r="R672">
        <f t="shared" si="76"/>
        <v>1</v>
      </c>
      <c r="S672">
        <f t="shared" si="79"/>
        <v>10.518018731387805</v>
      </c>
    </row>
    <row r="673" spans="1:19" x14ac:dyDescent="0.25">
      <c r="A673" t="s">
        <v>698</v>
      </c>
      <c r="B673">
        <v>12796.752930000001</v>
      </c>
      <c r="C673">
        <v>13903.099609000001</v>
      </c>
      <c r="D673">
        <v>13147.314453000001</v>
      </c>
      <c r="E673">
        <v>13113.210938</v>
      </c>
      <c r="F673">
        <v>14121.5</v>
      </c>
      <c r="G673">
        <v>13700.299805000001</v>
      </c>
      <c r="H673">
        <v>13903.099609000001</v>
      </c>
      <c r="I673">
        <v>14210.200194999999</v>
      </c>
      <c r="J673">
        <v>13816.482421999999</v>
      </c>
      <c r="L673" t="str">
        <f t="shared" si="77"/>
        <v>29MAY2024:00:00:00</v>
      </c>
      <c r="M673">
        <v>1</v>
      </c>
      <c r="N673">
        <f t="shared" si="78"/>
        <v>1106.3466790000002</v>
      </c>
      <c r="O673" t="str">
        <f t="shared" si="73"/>
        <v/>
      </c>
      <c r="P673">
        <f t="shared" si="74"/>
        <v>1106.3466790000002</v>
      </c>
      <c r="Q673" t="str">
        <f t="shared" si="75"/>
        <v/>
      </c>
      <c r="R673">
        <f t="shared" si="76"/>
        <v>1</v>
      </c>
      <c r="S673">
        <f t="shared" si="79"/>
        <v>8.6455266039117014</v>
      </c>
    </row>
    <row r="674" spans="1:19" x14ac:dyDescent="0.25">
      <c r="A674" t="s">
        <v>699</v>
      </c>
      <c r="B674">
        <v>11828.026367</v>
      </c>
      <c r="C674">
        <v>11421.700194999999</v>
      </c>
      <c r="D674">
        <v>11701.146484000001</v>
      </c>
      <c r="E674">
        <v>11688.577148</v>
      </c>
      <c r="F674">
        <v>11407.299805000001</v>
      </c>
      <c r="G674">
        <v>11413.200194999999</v>
      </c>
      <c r="H674">
        <v>11321</v>
      </c>
      <c r="I674">
        <v>11421.700194999999</v>
      </c>
      <c r="J674">
        <v>11452.869140999999</v>
      </c>
      <c r="L674" t="str">
        <f t="shared" si="77"/>
        <v>29MAY2024:01:00:00</v>
      </c>
      <c r="M674">
        <v>2</v>
      </c>
      <c r="N674">
        <f t="shared" si="78"/>
        <v>-406.32617200000095</v>
      </c>
      <c r="O674">
        <f t="shared" si="73"/>
        <v>-406.32617200000095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3.4352829406404126</v>
      </c>
    </row>
    <row r="675" spans="1:19" x14ac:dyDescent="0.25">
      <c r="A675" t="s">
        <v>700</v>
      </c>
      <c r="B675">
        <v>11008.199219</v>
      </c>
      <c r="C675">
        <v>10755.299805000001</v>
      </c>
      <c r="D675">
        <v>11049.895508</v>
      </c>
      <c r="E675">
        <v>11044.53125</v>
      </c>
      <c r="F675">
        <v>10675.099609000001</v>
      </c>
      <c r="G675">
        <v>10710.5</v>
      </c>
      <c r="H675">
        <v>10542.900390999999</v>
      </c>
      <c r="I675">
        <v>10755.299805000001</v>
      </c>
      <c r="J675">
        <v>10746.740234000001</v>
      </c>
      <c r="L675" t="str">
        <f t="shared" ref="L675:L698" si="80">A675</f>
        <v>29MAY2024:02:00:00</v>
      </c>
      <c r="M675">
        <v>3</v>
      </c>
      <c r="N675">
        <f t="shared" ref="N675:N698" si="81">C675-B675</f>
        <v>-252.89941399999952</v>
      </c>
      <c r="O675">
        <f t="shared" si="73"/>
        <v>-252.89941399999952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2.2973731576686824</v>
      </c>
    </row>
    <row r="676" spans="1:19" x14ac:dyDescent="0.25">
      <c r="A676" t="s">
        <v>701</v>
      </c>
      <c r="B676">
        <v>10456.488281</v>
      </c>
      <c r="C676">
        <v>10404.299805000001</v>
      </c>
      <c r="D676">
        <v>10704.561523</v>
      </c>
      <c r="E676">
        <v>10667.958984000001</v>
      </c>
      <c r="F676">
        <v>10245.5</v>
      </c>
      <c r="G676">
        <v>10319.299805000001</v>
      </c>
      <c r="H676">
        <v>10070.5</v>
      </c>
      <c r="I676">
        <v>10404.299805000001</v>
      </c>
      <c r="J676">
        <v>10348.833008</v>
      </c>
      <c r="L676" t="str">
        <f t="shared" si="80"/>
        <v>29MAY2024:03:00:00</v>
      </c>
      <c r="M676">
        <v>4</v>
      </c>
      <c r="N676">
        <f t="shared" si="81"/>
        <v>-52.188475999999355</v>
      </c>
      <c r="O676">
        <f t="shared" si="73"/>
        <v>-52.188475999999355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0.49910136747179856</v>
      </c>
    </row>
    <row r="677" spans="1:19" x14ac:dyDescent="0.25">
      <c r="A677" t="s">
        <v>702</v>
      </c>
      <c r="B677">
        <v>10179.202148</v>
      </c>
      <c r="C677">
        <v>10338.799805000001</v>
      </c>
      <c r="D677">
        <v>10421.931640999999</v>
      </c>
      <c r="E677">
        <v>10363.853515999999</v>
      </c>
      <c r="F677">
        <v>10104.799805000001</v>
      </c>
      <c r="G677">
        <v>10213.700194999999</v>
      </c>
      <c r="H677">
        <v>9920.9296875</v>
      </c>
      <c r="I677">
        <v>10338.799805000001</v>
      </c>
      <c r="J677">
        <v>10200.033203000001</v>
      </c>
      <c r="L677" t="str">
        <f t="shared" si="80"/>
        <v>29MAY2024:04:00:00</v>
      </c>
      <c r="M677">
        <v>5</v>
      </c>
      <c r="N677">
        <f t="shared" si="81"/>
        <v>159.59765700000025</v>
      </c>
      <c r="O677" t="str">
        <f t="shared" si="73"/>
        <v/>
      </c>
      <c r="P677">
        <f t="shared" si="74"/>
        <v>159.59765700000025</v>
      </c>
      <c r="Q677" t="str">
        <f t="shared" si="75"/>
        <v/>
      </c>
      <c r="R677">
        <f t="shared" si="76"/>
        <v>1</v>
      </c>
      <c r="S677">
        <f t="shared" si="82"/>
        <v>1.5678798267245126</v>
      </c>
    </row>
    <row r="678" spans="1:19" x14ac:dyDescent="0.25">
      <c r="A678" t="s">
        <v>703</v>
      </c>
      <c r="B678">
        <v>10306.619140999999</v>
      </c>
      <c r="C678">
        <v>10545.099609000001</v>
      </c>
      <c r="D678">
        <v>10485.179688</v>
      </c>
      <c r="E678">
        <v>10323.916015999999</v>
      </c>
      <c r="F678">
        <v>10240.299805000001</v>
      </c>
      <c r="G678">
        <v>10382.5</v>
      </c>
      <c r="H678">
        <v>10062.5</v>
      </c>
      <c r="I678">
        <v>10545.099609000001</v>
      </c>
      <c r="J678">
        <v>10343.115234000001</v>
      </c>
      <c r="L678" t="str">
        <f t="shared" si="80"/>
        <v>29MAY2024:05:00:00</v>
      </c>
      <c r="M678">
        <v>6</v>
      </c>
      <c r="N678">
        <f t="shared" si="81"/>
        <v>238.48046800000157</v>
      </c>
      <c r="O678" t="str">
        <f t="shared" si="73"/>
        <v/>
      </c>
      <c r="P678">
        <f t="shared" si="74"/>
        <v>238.48046800000157</v>
      </c>
      <c r="Q678" t="str">
        <f t="shared" si="75"/>
        <v/>
      </c>
      <c r="R678">
        <f t="shared" si="76"/>
        <v>1</v>
      </c>
      <c r="S678">
        <f t="shared" si="82"/>
        <v>2.3138573836625054</v>
      </c>
    </row>
    <row r="679" spans="1:19" x14ac:dyDescent="0.25">
      <c r="A679" t="s">
        <v>704</v>
      </c>
      <c r="B679">
        <v>10654.294921999999</v>
      </c>
      <c r="C679">
        <v>11017.700194999999</v>
      </c>
      <c r="D679">
        <v>10729.208008</v>
      </c>
      <c r="E679">
        <v>10448.717773</v>
      </c>
      <c r="F679">
        <v>10730.900390999999</v>
      </c>
      <c r="G679">
        <v>10864.200194999999</v>
      </c>
      <c r="H679">
        <v>10589.5</v>
      </c>
      <c r="I679">
        <v>11017.700194999999</v>
      </c>
      <c r="J679">
        <v>10786.301758</v>
      </c>
      <c r="L679" t="str">
        <f t="shared" si="80"/>
        <v>29MAY2024:06:00:00</v>
      </c>
      <c r="M679">
        <v>7</v>
      </c>
      <c r="N679">
        <f t="shared" si="81"/>
        <v>363.40527300000031</v>
      </c>
      <c r="O679" t="str">
        <f t="shared" si="73"/>
        <v/>
      </c>
      <c r="P679">
        <f t="shared" si="74"/>
        <v>363.40527300000031</v>
      </c>
      <c r="Q679" t="str">
        <f t="shared" si="75"/>
        <v/>
      </c>
      <c r="R679">
        <f t="shared" si="76"/>
        <v>1</v>
      </c>
      <c r="S679">
        <f t="shared" si="82"/>
        <v>3.410880547802432</v>
      </c>
    </row>
    <row r="680" spans="1:19" x14ac:dyDescent="0.25">
      <c r="A680" t="s">
        <v>705</v>
      </c>
      <c r="B680">
        <v>11214.151367</v>
      </c>
      <c r="C680">
        <v>11928.200194999999</v>
      </c>
      <c r="D680">
        <v>11174.6875</v>
      </c>
      <c r="E680">
        <v>10574.255859000001</v>
      </c>
      <c r="F680">
        <v>11510.200194999999</v>
      </c>
      <c r="G680">
        <v>11707.299805000001</v>
      </c>
      <c r="H680">
        <v>11426</v>
      </c>
      <c r="I680">
        <v>11928.200194999999</v>
      </c>
      <c r="J680">
        <v>11549.277344</v>
      </c>
      <c r="L680" t="str">
        <f t="shared" si="80"/>
        <v>29MAY2024:07:00:00</v>
      </c>
      <c r="M680">
        <v>8</v>
      </c>
      <c r="N680">
        <f t="shared" si="81"/>
        <v>714.04882799999905</v>
      </c>
      <c r="O680" t="str">
        <f t="shared" si="73"/>
        <v/>
      </c>
      <c r="P680">
        <f t="shared" si="74"/>
        <v>714.04882799999905</v>
      </c>
      <c r="Q680" t="str">
        <f t="shared" si="75"/>
        <v/>
      </c>
      <c r="R680">
        <f t="shared" si="76"/>
        <v>1</v>
      </c>
      <c r="S680">
        <f t="shared" si="82"/>
        <v>6.3673906712302637</v>
      </c>
    </row>
    <row r="681" spans="1:19" x14ac:dyDescent="0.25">
      <c r="A681" t="s">
        <v>706</v>
      </c>
      <c r="B681">
        <v>11557.130859000001</v>
      </c>
      <c r="C681">
        <v>12561.400390999999</v>
      </c>
      <c r="D681">
        <v>11647.464844</v>
      </c>
      <c r="E681">
        <v>10988.189453000001</v>
      </c>
      <c r="F681">
        <v>12154</v>
      </c>
      <c r="G681">
        <v>12346.200194999999</v>
      </c>
      <c r="H681">
        <v>12114.900390999999</v>
      </c>
      <c r="I681">
        <v>12561.400390999999</v>
      </c>
      <c r="J681">
        <v>12164.793944999999</v>
      </c>
      <c r="L681" t="str">
        <f t="shared" si="80"/>
        <v>29MAY2024:08:00:00</v>
      </c>
      <c r="M681">
        <v>9</v>
      </c>
      <c r="N681">
        <f t="shared" si="81"/>
        <v>1004.2695319999984</v>
      </c>
      <c r="O681" t="str">
        <f t="shared" si="73"/>
        <v/>
      </c>
      <c r="P681">
        <f t="shared" si="74"/>
        <v>1004.2695319999984</v>
      </c>
      <c r="Q681" t="str">
        <f t="shared" si="75"/>
        <v/>
      </c>
      <c r="R681">
        <f t="shared" si="76"/>
        <v>1</v>
      </c>
      <c r="S681">
        <f t="shared" si="82"/>
        <v>8.6896094216838726</v>
      </c>
    </row>
    <row r="682" spans="1:19" x14ac:dyDescent="0.25">
      <c r="A682" t="s">
        <v>707</v>
      </c>
      <c r="B682">
        <v>12190.334961</v>
      </c>
      <c r="C682">
        <v>12978.5</v>
      </c>
      <c r="D682">
        <v>12061.832031</v>
      </c>
      <c r="E682">
        <v>11448.283203000001</v>
      </c>
      <c r="F682">
        <v>12595</v>
      </c>
      <c r="G682">
        <v>12774.400390999999</v>
      </c>
      <c r="H682">
        <v>12569.400390999999</v>
      </c>
      <c r="I682">
        <v>12978.5</v>
      </c>
      <c r="J682">
        <v>12595.826171999999</v>
      </c>
      <c r="L682" t="str">
        <f t="shared" si="80"/>
        <v>29MAY2024:09:00:00</v>
      </c>
      <c r="M682">
        <v>10</v>
      </c>
      <c r="N682">
        <f t="shared" si="81"/>
        <v>788.16503899999952</v>
      </c>
      <c r="O682" t="str">
        <f t="shared" si="73"/>
        <v/>
      </c>
      <c r="P682">
        <f t="shared" si="74"/>
        <v>788.16503899999952</v>
      </c>
      <c r="Q682" t="str">
        <f t="shared" si="75"/>
        <v/>
      </c>
      <c r="R682">
        <f t="shared" si="76"/>
        <v>1</v>
      </c>
      <c r="S682">
        <f t="shared" si="82"/>
        <v>6.4654912397529767</v>
      </c>
    </row>
    <row r="683" spans="1:19" x14ac:dyDescent="0.25">
      <c r="A683" t="s">
        <v>708</v>
      </c>
      <c r="B683">
        <v>13023.239258</v>
      </c>
      <c r="C683">
        <v>13417</v>
      </c>
      <c r="D683">
        <v>12539.495117</v>
      </c>
      <c r="E683">
        <v>12287.845703000001</v>
      </c>
      <c r="F683">
        <v>12993.299805000001</v>
      </c>
      <c r="G683">
        <v>13192.200194999999</v>
      </c>
      <c r="H683">
        <v>12962.200194999999</v>
      </c>
      <c r="I683">
        <v>13417</v>
      </c>
      <c r="J683">
        <v>13020.839844</v>
      </c>
      <c r="L683" t="str">
        <f t="shared" si="80"/>
        <v>29MAY2024:10:00:00</v>
      </c>
      <c r="M683">
        <v>11</v>
      </c>
      <c r="N683">
        <f t="shared" si="81"/>
        <v>393.76074200000039</v>
      </c>
      <c r="O683" t="str">
        <f t="shared" si="73"/>
        <v/>
      </c>
      <c r="P683">
        <f t="shared" si="74"/>
        <v>393.76074200000039</v>
      </c>
      <c r="Q683" t="str">
        <f t="shared" si="75"/>
        <v/>
      </c>
      <c r="R683">
        <f t="shared" si="76"/>
        <v>1</v>
      </c>
      <c r="S683">
        <f t="shared" si="82"/>
        <v>3.0235238269013487</v>
      </c>
    </row>
    <row r="684" spans="1:19" x14ac:dyDescent="0.25">
      <c r="A684" t="s">
        <v>709</v>
      </c>
      <c r="B684">
        <v>14086.161133</v>
      </c>
      <c r="C684">
        <v>13872.400390999999</v>
      </c>
      <c r="D684">
        <v>13429.332031</v>
      </c>
      <c r="E684">
        <v>13333.032227</v>
      </c>
      <c r="F684">
        <v>13417.400390999999</v>
      </c>
      <c r="G684">
        <v>13632.700194999999</v>
      </c>
      <c r="H684">
        <v>13391.299805000001</v>
      </c>
      <c r="I684">
        <v>13872.400390999999</v>
      </c>
      <c r="J684">
        <v>13548.626953000001</v>
      </c>
      <c r="L684" t="str">
        <f t="shared" si="80"/>
        <v>29MAY2024:11:00:00</v>
      </c>
      <c r="M684">
        <v>12</v>
      </c>
      <c r="N684">
        <f t="shared" si="81"/>
        <v>-213.76074200000039</v>
      </c>
      <c r="O684">
        <f t="shared" si="73"/>
        <v>-213.76074200000039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1.5175230496207928</v>
      </c>
    </row>
    <row r="685" spans="1:19" x14ac:dyDescent="0.25">
      <c r="A685" t="s">
        <v>710</v>
      </c>
      <c r="B685">
        <v>14993.662109000001</v>
      </c>
      <c r="C685">
        <v>14390</v>
      </c>
      <c r="D685">
        <v>14294.640625</v>
      </c>
      <c r="E685">
        <v>14298.443359000001</v>
      </c>
      <c r="F685">
        <v>13938.299805000001</v>
      </c>
      <c r="G685">
        <v>14163.099609000001</v>
      </c>
      <c r="H685">
        <v>13925.099609000001</v>
      </c>
      <c r="I685">
        <v>14390</v>
      </c>
      <c r="J685">
        <v>14142.228515999999</v>
      </c>
      <c r="L685" t="str">
        <f t="shared" si="80"/>
        <v>29MAY2024:12:00:00</v>
      </c>
      <c r="M685">
        <v>13</v>
      </c>
      <c r="N685">
        <f t="shared" si="81"/>
        <v>-603.66210900000078</v>
      </c>
      <c r="O685">
        <f t="shared" si="73"/>
        <v>-603.66210900000078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4.0261151986188244</v>
      </c>
    </row>
    <row r="686" spans="1:19" x14ac:dyDescent="0.25">
      <c r="A686" t="s">
        <v>711</v>
      </c>
      <c r="B686">
        <v>15903.652344</v>
      </c>
      <c r="C686">
        <v>14767.599609000001</v>
      </c>
      <c r="D686">
        <v>14984.708008</v>
      </c>
      <c r="E686">
        <v>14807.208984000001</v>
      </c>
      <c r="F686">
        <v>14517.599609000001</v>
      </c>
      <c r="G686">
        <v>14652.5</v>
      </c>
      <c r="H686">
        <v>14522</v>
      </c>
      <c r="I686">
        <v>14767.599609000001</v>
      </c>
      <c r="J686">
        <v>14688.882813</v>
      </c>
      <c r="L686" t="str">
        <f t="shared" si="80"/>
        <v>29MAY2024:13:00:00</v>
      </c>
      <c r="M686">
        <v>14</v>
      </c>
      <c r="N686">
        <f t="shared" si="81"/>
        <v>-1136.0527349999993</v>
      </c>
      <c r="O686">
        <f t="shared" si="73"/>
        <v>-1136.0527349999993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7.143344877182253</v>
      </c>
    </row>
    <row r="687" spans="1:19" x14ac:dyDescent="0.25">
      <c r="A687" t="s">
        <v>712</v>
      </c>
      <c r="B687">
        <v>17062.488281000002</v>
      </c>
      <c r="C687">
        <v>15070.900390999999</v>
      </c>
      <c r="D687">
        <v>15520.872069999999</v>
      </c>
      <c r="E687">
        <v>15408.122069999999</v>
      </c>
      <c r="F687">
        <v>15117.900390999999</v>
      </c>
      <c r="G687">
        <v>15106.700194999999</v>
      </c>
      <c r="H687">
        <v>15154.5</v>
      </c>
      <c r="I687">
        <v>15070.900390999999</v>
      </c>
      <c r="J687">
        <v>15194.175781</v>
      </c>
      <c r="L687" t="str">
        <f t="shared" si="80"/>
        <v>29MAY2024:14:00:00</v>
      </c>
      <c r="M687">
        <v>15</v>
      </c>
      <c r="N687">
        <f t="shared" si="81"/>
        <v>-1991.5878900000025</v>
      </c>
      <c r="O687">
        <f t="shared" si="73"/>
        <v>-1991.5878900000025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11.672317994894934</v>
      </c>
    </row>
    <row r="688" spans="1:19" x14ac:dyDescent="0.25">
      <c r="A688" t="s">
        <v>713</v>
      </c>
      <c r="B688">
        <v>17785.738281000002</v>
      </c>
      <c r="C688">
        <v>15533.700194999999</v>
      </c>
      <c r="D688">
        <v>16020.630859000001</v>
      </c>
      <c r="E688">
        <v>15746.210938</v>
      </c>
      <c r="F688">
        <v>15665.099609000001</v>
      </c>
      <c r="G688">
        <v>15612.799805000001</v>
      </c>
      <c r="H688">
        <v>15742.099609000001</v>
      </c>
      <c r="I688">
        <v>15533.700194999999</v>
      </c>
      <c r="J688">
        <v>15714.867188</v>
      </c>
      <c r="L688" t="str">
        <f t="shared" si="80"/>
        <v>29MAY2024:15:00:00</v>
      </c>
      <c r="M688">
        <v>16</v>
      </c>
      <c r="N688">
        <f t="shared" si="81"/>
        <v>-2252.0380860000023</v>
      </c>
      <c r="O688">
        <f t="shared" si="73"/>
        <v>-2252.0380860000023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12.662044444934798</v>
      </c>
    </row>
    <row r="689" spans="1:19" x14ac:dyDescent="0.25">
      <c r="A689" t="s">
        <v>714</v>
      </c>
      <c r="B689">
        <v>18601.951172000001</v>
      </c>
      <c r="C689">
        <v>15791.200194999999</v>
      </c>
      <c r="D689">
        <v>16651.496093999998</v>
      </c>
      <c r="E689">
        <v>16205.78125</v>
      </c>
      <c r="F689">
        <v>16086.200194999999</v>
      </c>
      <c r="G689">
        <v>15950.299805000001</v>
      </c>
      <c r="H689">
        <v>16197.700194999999</v>
      </c>
      <c r="I689">
        <v>15791.200194999999</v>
      </c>
      <c r="J689">
        <v>16135.379883</v>
      </c>
      <c r="L689" t="str">
        <f t="shared" si="80"/>
        <v>29MAY2024:16:00:00</v>
      </c>
      <c r="M689">
        <v>17</v>
      </c>
      <c r="N689">
        <f t="shared" si="81"/>
        <v>-2810.7509770000015</v>
      </c>
      <c r="O689">
        <f t="shared" si="73"/>
        <v>-2810.7509770000015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15.109979329645782</v>
      </c>
    </row>
    <row r="690" spans="1:19" x14ac:dyDescent="0.25">
      <c r="A690" t="s">
        <v>715</v>
      </c>
      <c r="B690">
        <v>19054.419922000001</v>
      </c>
      <c r="C690">
        <v>16026.5</v>
      </c>
      <c r="D690">
        <v>16728.8125</v>
      </c>
      <c r="E690">
        <v>16135.824219</v>
      </c>
      <c r="F690">
        <v>16441.300781000002</v>
      </c>
      <c r="G690">
        <v>16245.299805000001</v>
      </c>
      <c r="H690">
        <v>16588</v>
      </c>
      <c r="I690">
        <v>16026.5</v>
      </c>
      <c r="J690">
        <v>16405.982422000001</v>
      </c>
      <c r="L690" t="str">
        <f t="shared" si="80"/>
        <v>29MAY2024:17:00:00</v>
      </c>
      <c r="M690">
        <v>18</v>
      </c>
      <c r="N690">
        <f t="shared" si="81"/>
        <v>-3027.919922000001</v>
      </c>
      <c r="O690">
        <f t="shared" si="73"/>
        <v>-3027.919922000001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15.89090580765464</v>
      </c>
    </row>
    <row r="691" spans="1:19" x14ac:dyDescent="0.25">
      <c r="A691" t="s">
        <v>716</v>
      </c>
      <c r="B691">
        <v>19333.408202999999</v>
      </c>
      <c r="C691">
        <v>16311.5</v>
      </c>
      <c r="D691">
        <v>16432.65625</v>
      </c>
      <c r="E691">
        <v>15869.430664</v>
      </c>
      <c r="F691">
        <v>16698.900390999999</v>
      </c>
      <c r="G691">
        <v>16516</v>
      </c>
      <c r="H691">
        <v>16862.199218999998</v>
      </c>
      <c r="I691">
        <v>16311.5</v>
      </c>
      <c r="J691">
        <v>16564.251952999999</v>
      </c>
      <c r="L691" t="str">
        <f t="shared" si="80"/>
        <v>29MAY2024:18:00:00</v>
      </c>
      <c r="M691">
        <v>19</v>
      </c>
      <c r="N691">
        <f t="shared" si="81"/>
        <v>-3021.908202999999</v>
      </c>
      <c r="O691">
        <f t="shared" si="73"/>
        <v>-3021.908202999999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15.630499140503765</v>
      </c>
    </row>
    <row r="692" spans="1:19" x14ac:dyDescent="0.25">
      <c r="A692" t="s">
        <v>717</v>
      </c>
      <c r="B692">
        <v>19160.689452999999</v>
      </c>
      <c r="C692">
        <v>16299.400390999999</v>
      </c>
      <c r="D692">
        <v>15921.587890999999</v>
      </c>
      <c r="E692">
        <v>15335.702148</v>
      </c>
      <c r="F692">
        <v>16690.699218999998</v>
      </c>
      <c r="G692">
        <v>16505.699218999998</v>
      </c>
      <c r="H692">
        <v>16875.400390999999</v>
      </c>
      <c r="I692">
        <v>16299.400390999999</v>
      </c>
      <c r="J692">
        <v>16458.558593999998</v>
      </c>
      <c r="L692" t="str">
        <f t="shared" si="80"/>
        <v>29MAY2024:19:00:00</v>
      </c>
      <c r="M692">
        <v>20</v>
      </c>
      <c r="N692">
        <f t="shared" si="81"/>
        <v>-2861.2890619999998</v>
      </c>
      <c r="O692">
        <f t="shared" si="73"/>
        <v>-2861.2890619999998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14.933121634367943</v>
      </c>
    </row>
    <row r="693" spans="1:19" x14ac:dyDescent="0.25">
      <c r="A693" t="s">
        <v>718</v>
      </c>
      <c r="B693">
        <v>18505.402343999998</v>
      </c>
      <c r="C693">
        <v>15872.799805000001</v>
      </c>
      <c r="D693">
        <v>15446.163086</v>
      </c>
      <c r="E693">
        <v>15107.358398</v>
      </c>
      <c r="F693">
        <v>16402.400390999999</v>
      </c>
      <c r="G693">
        <v>16147.700194999999</v>
      </c>
      <c r="H693">
        <v>16605.099609000001</v>
      </c>
      <c r="I693">
        <v>15872.799805000001</v>
      </c>
      <c r="J693">
        <v>16094.833984000001</v>
      </c>
      <c r="L693" t="str">
        <f t="shared" si="80"/>
        <v>29MAY2024:20:00:00</v>
      </c>
      <c r="M693">
        <v>21</v>
      </c>
      <c r="N693">
        <f t="shared" si="81"/>
        <v>-2632.6025389999977</v>
      </c>
      <c r="O693">
        <f t="shared" si="73"/>
        <v>-2632.6025389999977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14.226129700193013</v>
      </c>
    </row>
    <row r="694" spans="1:19" x14ac:dyDescent="0.25">
      <c r="A694" t="s">
        <v>719</v>
      </c>
      <c r="B694">
        <v>17654.554688</v>
      </c>
      <c r="C694">
        <v>15367</v>
      </c>
      <c r="D694">
        <v>14928.6875</v>
      </c>
      <c r="E694">
        <v>14774.660156</v>
      </c>
      <c r="F694">
        <v>16101.5</v>
      </c>
      <c r="G694">
        <v>15745.900390999999</v>
      </c>
      <c r="H694">
        <v>16301.400390999999</v>
      </c>
      <c r="I694">
        <v>15367</v>
      </c>
      <c r="J694">
        <v>15688.898438</v>
      </c>
      <c r="L694" t="str">
        <f t="shared" si="80"/>
        <v>29MAY2024:21:00:00</v>
      </c>
      <c r="M694">
        <v>22</v>
      </c>
      <c r="N694">
        <f t="shared" si="81"/>
        <v>-2287.5546880000002</v>
      </c>
      <c r="O694">
        <f t="shared" si="73"/>
        <v>-2287.5546880000002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12.957306080084122</v>
      </c>
    </row>
    <row r="695" spans="1:19" x14ac:dyDescent="0.25">
      <c r="A695" t="s">
        <v>720</v>
      </c>
      <c r="B695">
        <v>17050.207031000002</v>
      </c>
      <c r="C695">
        <v>15187.599609000001</v>
      </c>
      <c r="D695">
        <v>14489.519531</v>
      </c>
      <c r="E695">
        <v>14575.821289</v>
      </c>
      <c r="F695">
        <v>15722.5</v>
      </c>
      <c r="G695">
        <v>15461</v>
      </c>
      <c r="H695">
        <v>15919.099609000001</v>
      </c>
      <c r="I695">
        <v>15187.599609000001</v>
      </c>
      <c r="J695">
        <v>15355.945313</v>
      </c>
      <c r="L695" t="str">
        <f t="shared" si="80"/>
        <v>29MAY2024:22:00:00</v>
      </c>
      <c r="M695">
        <v>23</v>
      </c>
      <c r="N695">
        <f t="shared" si="81"/>
        <v>-1862.607422000001</v>
      </c>
      <c r="O695">
        <f t="shared" si="73"/>
        <v>-1862.607422000001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10.92425105814541</v>
      </c>
    </row>
    <row r="696" spans="1:19" x14ac:dyDescent="0.25">
      <c r="A696" t="s">
        <v>721</v>
      </c>
      <c r="B696">
        <v>16013.357421999999</v>
      </c>
      <c r="C696">
        <v>14415.5</v>
      </c>
      <c r="D696">
        <v>13802.899414</v>
      </c>
      <c r="E696">
        <v>13937.930664</v>
      </c>
      <c r="F696">
        <v>14715.200194999999</v>
      </c>
      <c r="G696">
        <v>14565.799805000001</v>
      </c>
      <c r="H696">
        <v>14899.599609000001</v>
      </c>
      <c r="I696">
        <v>14415.5</v>
      </c>
      <c r="J696">
        <v>14479.800781</v>
      </c>
      <c r="L696" t="str">
        <f t="shared" si="80"/>
        <v>29MAY2024:23:00:00</v>
      </c>
      <c r="M696">
        <v>24</v>
      </c>
      <c r="N696">
        <f t="shared" si="81"/>
        <v>-1597.8574219999991</v>
      </c>
      <c r="O696">
        <f t="shared" si="73"/>
        <v>-1597.8574219999991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9.9782786325919268</v>
      </c>
    </row>
    <row r="697" spans="1:19" x14ac:dyDescent="0.25">
      <c r="A697" t="s">
        <v>722</v>
      </c>
      <c r="B697">
        <v>14690.765625</v>
      </c>
      <c r="C697">
        <v>13269.200194999999</v>
      </c>
      <c r="D697">
        <v>12768.389648</v>
      </c>
      <c r="E697">
        <v>12927.297852</v>
      </c>
      <c r="F697">
        <v>13511</v>
      </c>
      <c r="G697">
        <v>13387</v>
      </c>
      <c r="H697">
        <v>13662.299805000001</v>
      </c>
      <c r="I697">
        <v>13269.200194999999</v>
      </c>
      <c r="J697">
        <v>13319.578125</v>
      </c>
      <c r="L697" t="str">
        <f t="shared" si="80"/>
        <v>30MAY2024:00:00:00</v>
      </c>
      <c r="M697">
        <v>1</v>
      </c>
      <c r="N697">
        <f t="shared" si="81"/>
        <v>-1421.5654300000006</v>
      </c>
      <c r="O697">
        <f t="shared" si="73"/>
        <v>-1421.5654300000006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9.676591855640611</v>
      </c>
    </row>
    <row r="698" spans="1:19" x14ac:dyDescent="0.25">
      <c r="A698" t="s">
        <v>723</v>
      </c>
      <c r="B698">
        <v>13575.782227</v>
      </c>
      <c r="C698">
        <v>12706.099609000001</v>
      </c>
      <c r="D698">
        <v>12275.553711</v>
      </c>
      <c r="E698">
        <v>12476.053711</v>
      </c>
      <c r="F698">
        <v>12856.299805000001</v>
      </c>
      <c r="G698">
        <v>12541.200194999999</v>
      </c>
      <c r="H698">
        <v>13021.5</v>
      </c>
      <c r="I698">
        <v>12706.099609000001</v>
      </c>
      <c r="J698">
        <v>12680.130859000001</v>
      </c>
      <c r="L698" t="str">
        <f t="shared" si="80"/>
        <v>30MAY2024:01:00:00</v>
      </c>
      <c r="M698">
        <v>2</v>
      </c>
      <c r="N698">
        <f t="shared" si="81"/>
        <v>-869.68261799999891</v>
      </c>
      <c r="O698">
        <f t="shared" si="73"/>
        <v>-869.68261799999891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6.4061326519391502</v>
      </c>
    </row>
    <row r="699" spans="1:19" x14ac:dyDescent="0.25">
      <c r="A699" t="s">
        <v>724</v>
      </c>
      <c r="B699">
        <v>12769.323242</v>
      </c>
      <c r="C699">
        <v>11856.299805000001</v>
      </c>
      <c r="D699">
        <v>11520.535156</v>
      </c>
      <c r="E699">
        <v>11656.632813</v>
      </c>
      <c r="F699">
        <v>11953.200194999999</v>
      </c>
      <c r="G699">
        <v>11591.299805000001</v>
      </c>
      <c r="H699">
        <v>12130.099609000001</v>
      </c>
      <c r="I699">
        <v>11856.299805000001</v>
      </c>
      <c r="J699">
        <v>11810.287109000001</v>
      </c>
    </row>
    <row r="700" spans="1:19" x14ac:dyDescent="0.25">
      <c r="A700" t="s">
        <v>725</v>
      </c>
      <c r="B700">
        <v>12381.276367</v>
      </c>
      <c r="C700">
        <v>11242.799805000001</v>
      </c>
      <c r="D700">
        <v>11140.548828000001</v>
      </c>
      <c r="E700">
        <v>11175.041992</v>
      </c>
      <c r="F700">
        <v>11330.099609000001</v>
      </c>
      <c r="G700">
        <v>11000.900390999999</v>
      </c>
      <c r="H700">
        <v>11520.5</v>
      </c>
      <c r="I700">
        <v>11242.799805000001</v>
      </c>
      <c r="J700">
        <v>11246.970703000001</v>
      </c>
    </row>
    <row r="701" spans="1:19" x14ac:dyDescent="0.25">
      <c r="A701" t="s">
        <v>726</v>
      </c>
      <c r="B701">
        <v>11948.321289</v>
      </c>
      <c r="C701">
        <v>10910.5</v>
      </c>
      <c r="D701">
        <v>10832.553711</v>
      </c>
      <c r="E701">
        <v>10836.579102</v>
      </c>
      <c r="F701">
        <v>11026.5</v>
      </c>
      <c r="G701">
        <v>10723.299805000001</v>
      </c>
      <c r="H701">
        <v>11188.299805000001</v>
      </c>
      <c r="I701">
        <v>10910.5</v>
      </c>
      <c r="J701">
        <v>10936.230469</v>
      </c>
    </row>
    <row r="702" spans="1:19" x14ac:dyDescent="0.25">
      <c r="A702" t="s">
        <v>727</v>
      </c>
      <c r="B702">
        <v>11805.480469</v>
      </c>
      <c r="C702">
        <v>10919.700194999999</v>
      </c>
      <c r="D702">
        <v>10760.251953000001</v>
      </c>
      <c r="E702">
        <v>10677.164063</v>
      </c>
      <c r="F702">
        <v>11071</v>
      </c>
      <c r="G702">
        <v>10745.200194999999</v>
      </c>
      <c r="H702">
        <v>11202.5</v>
      </c>
      <c r="I702">
        <v>10919.700194999999</v>
      </c>
      <c r="J702">
        <v>10939.731444999999</v>
      </c>
    </row>
    <row r="703" spans="1:19" x14ac:dyDescent="0.25">
      <c r="A703" t="s">
        <v>728</v>
      </c>
      <c r="B703">
        <v>12101.193359000001</v>
      </c>
      <c r="C703">
        <v>11282.200194999999</v>
      </c>
      <c r="D703">
        <v>11106.227539</v>
      </c>
      <c r="E703">
        <v>10949.945313</v>
      </c>
      <c r="F703">
        <v>11464.799805000001</v>
      </c>
      <c r="G703">
        <v>11142.5</v>
      </c>
      <c r="H703">
        <v>11584.400390999999</v>
      </c>
      <c r="I703">
        <v>11282.200194999999</v>
      </c>
      <c r="J703">
        <v>11316.026367</v>
      </c>
    </row>
    <row r="704" spans="1:19" x14ac:dyDescent="0.25">
      <c r="A704" t="s">
        <v>729</v>
      </c>
      <c r="B704">
        <v>12776.294921999999</v>
      </c>
      <c r="C704">
        <v>11914</v>
      </c>
      <c r="D704">
        <v>11445.862305000001</v>
      </c>
      <c r="E704">
        <v>10886.998046999999</v>
      </c>
      <c r="F704">
        <v>12133.099609000001</v>
      </c>
      <c r="G704">
        <v>11875.700194999999</v>
      </c>
      <c r="H704">
        <v>12238.700194999999</v>
      </c>
      <c r="I704">
        <v>11914</v>
      </c>
      <c r="J704">
        <v>11921.472656</v>
      </c>
    </row>
    <row r="705" spans="1:10" x14ac:dyDescent="0.25">
      <c r="A705" t="s">
        <v>730</v>
      </c>
      <c r="B705">
        <v>13161.875</v>
      </c>
      <c r="C705">
        <v>12506.799805000001</v>
      </c>
      <c r="D705">
        <v>11797.658203000001</v>
      </c>
      <c r="E705">
        <v>11361.736328000001</v>
      </c>
      <c r="F705">
        <v>12725.799805000001</v>
      </c>
      <c r="G705">
        <v>12560.799805000001</v>
      </c>
      <c r="H705">
        <v>12812.900390999999</v>
      </c>
      <c r="I705">
        <v>12506.799805000001</v>
      </c>
      <c r="J705">
        <v>12480.791992</v>
      </c>
    </row>
    <row r="706" spans="1:10" x14ac:dyDescent="0.25">
      <c r="A706" t="s">
        <v>731</v>
      </c>
      <c r="B706">
        <v>13749.392578000001</v>
      </c>
      <c r="C706">
        <v>13065.099609000001</v>
      </c>
      <c r="D706">
        <v>12321.277344</v>
      </c>
      <c r="E706">
        <v>12020.330078000001</v>
      </c>
      <c r="F706">
        <v>13271.5</v>
      </c>
      <c r="G706">
        <v>13084.400390999999</v>
      </c>
      <c r="H706">
        <v>13357.799805000001</v>
      </c>
      <c r="I706">
        <v>13065.099609000001</v>
      </c>
      <c r="J706">
        <v>13020.015625</v>
      </c>
    </row>
    <row r="707" spans="1:10" x14ac:dyDescent="0.25">
      <c r="A707" t="s">
        <v>732</v>
      </c>
      <c r="B707">
        <v>14366.984375</v>
      </c>
      <c r="C707">
        <v>13684.700194999999</v>
      </c>
      <c r="D707">
        <v>13017.580078000001</v>
      </c>
      <c r="E707">
        <v>12924.164063</v>
      </c>
      <c r="F707">
        <v>13940.299805000001</v>
      </c>
      <c r="G707">
        <v>13692.099609000001</v>
      </c>
      <c r="H707">
        <v>14022.5</v>
      </c>
      <c r="I707">
        <v>13684.700194999999</v>
      </c>
      <c r="J707">
        <v>13671.436523</v>
      </c>
    </row>
    <row r="708" spans="1:10" x14ac:dyDescent="0.25">
      <c r="A708" t="s">
        <v>733</v>
      </c>
      <c r="B708">
        <v>14922.322265999999</v>
      </c>
      <c r="C708">
        <v>14333.700194999999</v>
      </c>
      <c r="D708">
        <v>13751.541015999999</v>
      </c>
      <c r="E708">
        <v>13664.960938</v>
      </c>
      <c r="F708">
        <v>14648.5</v>
      </c>
      <c r="G708">
        <v>14323</v>
      </c>
      <c r="H708">
        <v>14736</v>
      </c>
      <c r="I708">
        <v>14333.700194999999</v>
      </c>
      <c r="J708">
        <v>14358.548828000001</v>
      </c>
    </row>
    <row r="709" spans="1:10" x14ac:dyDescent="0.25">
      <c r="A709" t="s">
        <v>734</v>
      </c>
      <c r="B709">
        <v>15135.158203000001</v>
      </c>
      <c r="C709">
        <v>14982.799805000001</v>
      </c>
      <c r="D709">
        <v>14470.398438</v>
      </c>
      <c r="E709">
        <v>14262.158203000001</v>
      </c>
      <c r="F709">
        <v>15492.5</v>
      </c>
      <c r="G709">
        <v>15234.700194999999</v>
      </c>
      <c r="H709">
        <v>15594.900390999999</v>
      </c>
      <c r="I709">
        <v>14982.799805000001</v>
      </c>
      <c r="J709">
        <v>15155.060546999999</v>
      </c>
    </row>
    <row r="710" spans="1:10" x14ac:dyDescent="0.25">
      <c r="A710" t="s">
        <v>735</v>
      </c>
      <c r="B710">
        <v>15344.823242</v>
      </c>
      <c r="C710">
        <v>15493.599609000001</v>
      </c>
      <c r="D710">
        <v>14975.502930000001</v>
      </c>
      <c r="E710">
        <v>14669.584961</v>
      </c>
      <c r="F710">
        <v>16352.099609000001</v>
      </c>
      <c r="G710">
        <v>16136.299805000001</v>
      </c>
      <c r="H710">
        <v>16460.400390999999</v>
      </c>
      <c r="I710">
        <v>15493.599609000001</v>
      </c>
      <c r="J710">
        <v>15883.580078000001</v>
      </c>
    </row>
    <row r="711" spans="1:10" x14ac:dyDescent="0.25">
      <c r="A711" t="s">
        <v>736</v>
      </c>
      <c r="B711">
        <v>15315.109375</v>
      </c>
      <c r="C711">
        <v>15953.700194999999</v>
      </c>
      <c r="D711">
        <v>15554.232421999999</v>
      </c>
      <c r="E711">
        <v>15338.826171999999</v>
      </c>
      <c r="F711">
        <v>17133.699218999998</v>
      </c>
      <c r="G711">
        <v>16882.400390999999</v>
      </c>
      <c r="H711">
        <v>17257.800781000002</v>
      </c>
      <c r="I711">
        <v>15953.700194999999</v>
      </c>
      <c r="J711">
        <v>16556.367188</v>
      </c>
    </row>
    <row r="712" spans="1:10" x14ac:dyDescent="0.25">
      <c r="A712" t="s">
        <v>737</v>
      </c>
      <c r="B712">
        <v>14995.002930000001</v>
      </c>
      <c r="C712">
        <v>16291.400390999999</v>
      </c>
      <c r="D712">
        <v>16109.958008</v>
      </c>
      <c r="E712">
        <v>15849.827148</v>
      </c>
      <c r="F712">
        <v>17704.300781000002</v>
      </c>
      <c r="G712">
        <v>17346.800781000002</v>
      </c>
      <c r="H712">
        <v>17837.199218999998</v>
      </c>
      <c r="I712">
        <v>16291.400390999999</v>
      </c>
      <c r="J712">
        <v>17057.931640999999</v>
      </c>
    </row>
    <row r="713" spans="1:10" x14ac:dyDescent="0.25">
      <c r="A713" t="s">
        <v>738</v>
      </c>
      <c r="B713">
        <v>14266.568359000001</v>
      </c>
      <c r="C713">
        <v>16518.800781000002</v>
      </c>
      <c r="D713">
        <v>16717.638672000001</v>
      </c>
      <c r="E713">
        <v>16434.320313</v>
      </c>
      <c r="F713">
        <v>18035.300781000002</v>
      </c>
      <c r="G713">
        <v>17424.599609000001</v>
      </c>
      <c r="H713">
        <v>18172.199218999998</v>
      </c>
      <c r="I713">
        <v>16518.800781000002</v>
      </c>
      <c r="J713">
        <v>17373.707031000002</v>
      </c>
    </row>
    <row r="714" spans="1:10" x14ac:dyDescent="0.25">
      <c r="A714" t="s">
        <v>739</v>
      </c>
      <c r="B714">
        <v>13934.075194999999</v>
      </c>
      <c r="C714">
        <v>16711.400390999999</v>
      </c>
      <c r="D714">
        <v>16976.585938</v>
      </c>
      <c r="E714">
        <v>16674.654297000001</v>
      </c>
      <c r="F714">
        <v>18187.300781000002</v>
      </c>
      <c r="G714">
        <v>17214.300781000002</v>
      </c>
      <c r="H714">
        <v>18321.099609000001</v>
      </c>
      <c r="I714">
        <v>16711.400390999999</v>
      </c>
      <c r="J714">
        <v>17482.136718999998</v>
      </c>
    </row>
    <row r="715" spans="1:10" x14ac:dyDescent="0.25">
      <c r="A715" t="s">
        <v>740</v>
      </c>
      <c r="B715">
        <v>13666.141602</v>
      </c>
      <c r="C715">
        <v>16761.900390999999</v>
      </c>
      <c r="D715">
        <v>16885.445313</v>
      </c>
      <c r="E715">
        <v>16642.333984000001</v>
      </c>
      <c r="F715">
        <v>18139.900390999999</v>
      </c>
      <c r="G715">
        <v>16857.699218999998</v>
      </c>
      <c r="H715">
        <v>18257.699218999998</v>
      </c>
      <c r="I715">
        <v>16761.900390999999</v>
      </c>
      <c r="J715">
        <v>17380.529297000001</v>
      </c>
    </row>
    <row r="716" spans="1:10" x14ac:dyDescent="0.25">
      <c r="A716" t="s">
        <v>741</v>
      </c>
      <c r="B716">
        <v>13306.667969</v>
      </c>
      <c r="C716">
        <v>16569.900390999999</v>
      </c>
      <c r="D716">
        <v>16623.5</v>
      </c>
      <c r="E716">
        <v>16455.566406000002</v>
      </c>
      <c r="F716">
        <v>17802</v>
      </c>
      <c r="G716">
        <v>16353.400390999999</v>
      </c>
      <c r="H716">
        <v>17910.400390999999</v>
      </c>
      <c r="I716">
        <v>16569.900390999999</v>
      </c>
      <c r="J716">
        <v>17051.839843999998</v>
      </c>
    </row>
    <row r="717" spans="1:10" x14ac:dyDescent="0.25">
      <c r="A717" t="s">
        <v>742</v>
      </c>
      <c r="B717">
        <v>13071.529296999999</v>
      </c>
      <c r="C717">
        <v>16161</v>
      </c>
      <c r="D717">
        <v>16227.930664</v>
      </c>
      <c r="E717">
        <v>16123.257813</v>
      </c>
      <c r="F717">
        <v>17287.599609000001</v>
      </c>
      <c r="G717">
        <v>15848.5</v>
      </c>
      <c r="H717">
        <v>17392.400390999999</v>
      </c>
      <c r="I717">
        <v>16161</v>
      </c>
      <c r="J717">
        <v>16583.486327999999</v>
      </c>
    </row>
    <row r="718" spans="1:10" x14ac:dyDescent="0.25">
      <c r="A718" t="s">
        <v>743</v>
      </c>
      <c r="B718">
        <v>13046.589844</v>
      </c>
      <c r="C718">
        <v>15762.200194999999</v>
      </c>
      <c r="D718">
        <v>15838.365234000001</v>
      </c>
      <c r="E718">
        <v>15933.068359000001</v>
      </c>
      <c r="F718">
        <v>16865.300781000002</v>
      </c>
      <c r="G718">
        <v>15514.299805000001</v>
      </c>
      <c r="H718">
        <v>16956.099609000001</v>
      </c>
      <c r="I718">
        <v>15762.200194999999</v>
      </c>
      <c r="J718">
        <v>16187.253906</v>
      </c>
    </row>
    <row r="719" spans="1:10" x14ac:dyDescent="0.25">
      <c r="A719" t="s">
        <v>744</v>
      </c>
      <c r="B719">
        <v>13002.236328000001</v>
      </c>
      <c r="C719">
        <v>15437</v>
      </c>
      <c r="D719">
        <v>15596.181640999999</v>
      </c>
      <c r="E719">
        <v>15853.556640999999</v>
      </c>
      <c r="F719">
        <v>16424.199218999998</v>
      </c>
      <c r="G719">
        <v>15135.700194999999</v>
      </c>
      <c r="H719">
        <v>16509.900390999999</v>
      </c>
      <c r="I719">
        <v>15437</v>
      </c>
      <c r="J719">
        <v>15820.597656</v>
      </c>
    </row>
    <row r="720" spans="1:10" x14ac:dyDescent="0.25">
      <c r="A720" t="s">
        <v>745</v>
      </c>
      <c r="B720">
        <v>12509.203125</v>
      </c>
      <c r="C720">
        <v>14555.099609000001</v>
      </c>
      <c r="D720">
        <v>14739.339844</v>
      </c>
      <c r="E720">
        <v>15068.874023</v>
      </c>
      <c r="F720">
        <v>15280.5</v>
      </c>
      <c r="G720">
        <v>14203.599609000001</v>
      </c>
      <c r="H720">
        <v>15394</v>
      </c>
      <c r="I720">
        <v>14555.099609000001</v>
      </c>
      <c r="J720">
        <v>14834.507813</v>
      </c>
    </row>
    <row r="721" spans="1:10" x14ac:dyDescent="0.25">
      <c r="A721" t="s">
        <v>746</v>
      </c>
      <c r="B721">
        <v>11879.227539</v>
      </c>
      <c r="C721">
        <v>13442.299805000001</v>
      </c>
      <c r="D721">
        <v>13610.761719</v>
      </c>
      <c r="E721">
        <v>13908.735352</v>
      </c>
      <c r="F721">
        <v>13935.099609000001</v>
      </c>
      <c r="G721">
        <v>13052.5</v>
      </c>
      <c r="H721">
        <v>14061.5</v>
      </c>
      <c r="I721">
        <v>13442.299805000001</v>
      </c>
      <c r="J721">
        <v>13620.432617</v>
      </c>
    </row>
    <row r="722" spans="1:10" x14ac:dyDescent="0.25">
      <c r="A722" t="s">
        <v>747</v>
      </c>
      <c r="B722">
        <v>10971.5</v>
      </c>
      <c r="C722">
        <v>12806.5</v>
      </c>
      <c r="D722">
        <v>11647.442383</v>
      </c>
      <c r="E722">
        <v>11797.566406</v>
      </c>
      <c r="F722">
        <v>12297.799805000001</v>
      </c>
      <c r="G722">
        <v>12297.799805000001</v>
      </c>
      <c r="H722">
        <v>12379.299805000001</v>
      </c>
      <c r="I722">
        <v>12806.5</v>
      </c>
      <c r="J722">
        <v>12285.768555000001</v>
      </c>
    </row>
    <row r="723" spans="1:10" x14ac:dyDescent="0.25">
      <c r="A723" t="s">
        <v>748</v>
      </c>
      <c r="B723">
        <v>10365.539063</v>
      </c>
      <c r="C723">
        <v>11901.299805000001</v>
      </c>
      <c r="D723">
        <v>11014.669921999999</v>
      </c>
      <c r="E723">
        <v>11068.831055000001</v>
      </c>
      <c r="F723">
        <v>11484.700194999999</v>
      </c>
      <c r="G723">
        <v>11484.700194999999</v>
      </c>
      <c r="H723">
        <v>11494.400390999999</v>
      </c>
      <c r="I723">
        <v>11901.299805000001</v>
      </c>
      <c r="J723">
        <v>11475.954102</v>
      </c>
    </row>
    <row r="724" spans="1:10" x14ac:dyDescent="0.25">
      <c r="A724" t="s">
        <v>749</v>
      </c>
      <c r="B724">
        <v>10123.412109000001</v>
      </c>
      <c r="C724">
        <v>11294.900390999999</v>
      </c>
      <c r="D724">
        <v>10604.168944999999</v>
      </c>
      <c r="E724">
        <v>10564.524414</v>
      </c>
      <c r="F724">
        <v>10916.599609000001</v>
      </c>
      <c r="G724">
        <v>10916.599609000001</v>
      </c>
      <c r="H724">
        <v>10846.700194999999</v>
      </c>
      <c r="I724">
        <v>11294.900390999999</v>
      </c>
      <c r="J724">
        <v>10915.793944999999</v>
      </c>
    </row>
    <row r="725" spans="1:10" x14ac:dyDescent="0.25">
      <c r="A725" t="s">
        <v>750</v>
      </c>
      <c r="B725">
        <v>9959.9619141000003</v>
      </c>
      <c r="C725">
        <v>11006.599609000001</v>
      </c>
      <c r="D725">
        <v>10321.457031</v>
      </c>
      <c r="E725">
        <v>10294.361328000001</v>
      </c>
      <c r="F725">
        <v>10637</v>
      </c>
      <c r="G725">
        <v>10637</v>
      </c>
      <c r="H725">
        <v>10590.5</v>
      </c>
      <c r="I725">
        <v>11006.599609000001</v>
      </c>
      <c r="J725">
        <v>10638.511719</v>
      </c>
    </row>
    <row r="726" spans="1:10" x14ac:dyDescent="0.25">
      <c r="A726" t="s">
        <v>751</v>
      </c>
      <c r="B726">
        <v>9801.609375</v>
      </c>
      <c r="C726">
        <v>10993.299805000001</v>
      </c>
      <c r="D726">
        <v>10306.240234000001</v>
      </c>
      <c r="E726">
        <v>10258.452148</v>
      </c>
      <c r="F726">
        <v>10693.299805000001</v>
      </c>
      <c r="G726">
        <v>10693.299805000001</v>
      </c>
      <c r="H726">
        <v>10594.900390999999</v>
      </c>
      <c r="I726">
        <v>10993.299805000001</v>
      </c>
      <c r="J726">
        <v>10656.208984000001</v>
      </c>
    </row>
    <row r="727" spans="1:10" x14ac:dyDescent="0.25">
      <c r="A727" t="s">
        <v>752</v>
      </c>
      <c r="B727">
        <v>10206.282227</v>
      </c>
      <c r="C727">
        <v>11306.599609000001</v>
      </c>
      <c r="D727">
        <v>10617.683594</v>
      </c>
      <c r="E727">
        <v>10554.40625</v>
      </c>
      <c r="F727">
        <v>11053.700194999999</v>
      </c>
      <c r="G727">
        <v>11053.700194999999</v>
      </c>
      <c r="H727">
        <v>10926.299805000001</v>
      </c>
      <c r="I727">
        <v>11306.599609000001</v>
      </c>
      <c r="J727">
        <v>10991.596680000001</v>
      </c>
    </row>
    <row r="728" spans="1:10" x14ac:dyDescent="0.25">
      <c r="A728" t="s">
        <v>753</v>
      </c>
      <c r="B728">
        <v>10796.912109000001</v>
      </c>
      <c r="C728">
        <v>11867.099609000001</v>
      </c>
      <c r="D728">
        <v>10898.252930000001</v>
      </c>
      <c r="E728">
        <v>10736.016602</v>
      </c>
      <c r="F728">
        <v>11697.900390999999</v>
      </c>
      <c r="G728">
        <v>11697.900390999999</v>
      </c>
      <c r="H728">
        <v>11528.400390999999</v>
      </c>
      <c r="I728">
        <v>11867.099609000001</v>
      </c>
      <c r="J728">
        <v>11537.910156</v>
      </c>
    </row>
    <row r="729" spans="1:10" x14ac:dyDescent="0.25">
      <c r="A729" t="s">
        <v>754</v>
      </c>
      <c r="B729">
        <v>11442.966796999999</v>
      </c>
      <c r="C729">
        <v>12405.099609000001</v>
      </c>
      <c r="D729">
        <v>11293.749023</v>
      </c>
      <c r="E729">
        <v>11183.810546999999</v>
      </c>
      <c r="F729">
        <v>12334</v>
      </c>
      <c r="G729">
        <v>12334</v>
      </c>
      <c r="H729">
        <v>12110.5</v>
      </c>
      <c r="I729">
        <v>12405.099609000001</v>
      </c>
      <c r="J729">
        <v>12095.46875</v>
      </c>
    </row>
    <row r="730" spans="1:10" x14ac:dyDescent="0.25">
      <c r="A730" t="s">
        <v>755</v>
      </c>
      <c r="B730">
        <v>11729.625</v>
      </c>
      <c r="C730">
        <v>13041.599609000001</v>
      </c>
      <c r="D730">
        <v>11791.606444999999</v>
      </c>
      <c r="E730">
        <v>11792.09375</v>
      </c>
      <c r="F730">
        <v>12923.799805000001</v>
      </c>
      <c r="G730">
        <v>12923.799805000001</v>
      </c>
      <c r="H730">
        <v>12644.5</v>
      </c>
      <c r="I730">
        <v>13041.599609000001</v>
      </c>
      <c r="J730">
        <v>12665.061523</v>
      </c>
    </row>
    <row r="731" spans="1:10" x14ac:dyDescent="0.25">
      <c r="A731" t="s">
        <v>756</v>
      </c>
      <c r="B731">
        <v>12245.036133</v>
      </c>
      <c r="C731">
        <v>13711.700194999999</v>
      </c>
      <c r="D731">
        <v>12375.305664</v>
      </c>
      <c r="E731">
        <v>12526.678711</v>
      </c>
      <c r="F731">
        <v>13602.5</v>
      </c>
      <c r="G731">
        <v>13602.5</v>
      </c>
      <c r="H731">
        <v>13213.299805000001</v>
      </c>
      <c r="I731">
        <v>13711.700194999999</v>
      </c>
      <c r="J731">
        <v>13301.061523</v>
      </c>
    </row>
    <row r="732" spans="1:10" x14ac:dyDescent="0.25">
      <c r="A732" t="s">
        <v>757</v>
      </c>
      <c r="B732">
        <v>12894.240234000001</v>
      </c>
      <c r="C732">
        <v>14367.200194999999</v>
      </c>
      <c r="D732">
        <v>13095.073242</v>
      </c>
      <c r="E732">
        <v>13279.576171999999</v>
      </c>
      <c r="F732">
        <v>14272.299805000001</v>
      </c>
      <c r="G732">
        <v>14272.299805000001</v>
      </c>
      <c r="H732">
        <v>13719.200194999999</v>
      </c>
      <c r="I732">
        <v>14367.200194999999</v>
      </c>
      <c r="J732">
        <v>13945.214844</v>
      </c>
    </row>
    <row r="733" spans="1:10" x14ac:dyDescent="0.25">
      <c r="A733" t="s">
        <v>758</v>
      </c>
      <c r="B733">
        <v>13464.480469</v>
      </c>
      <c r="C733">
        <v>14915.099609000001</v>
      </c>
      <c r="D733">
        <v>13686.139648</v>
      </c>
      <c r="E733">
        <v>13845.753906</v>
      </c>
      <c r="F733">
        <v>15075.299805000001</v>
      </c>
      <c r="G733">
        <v>15075.299805000001</v>
      </c>
      <c r="H733">
        <v>14103.200194999999</v>
      </c>
      <c r="I733">
        <v>14915.099609000001</v>
      </c>
      <c r="J733">
        <v>14571.007813</v>
      </c>
    </row>
    <row r="734" spans="1:10" x14ac:dyDescent="0.25">
      <c r="A734" t="s">
        <v>759</v>
      </c>
      <c r="B734">
        <v>14030.904296999999</v>
      </c>
      <c r="C734">
        <v>15365</v>
      </c>
      <c r="D734">
        <v>14004.783203000001</v>
      </c>
      <c r="E734">
        <v>14158.731444999999</v>
      </c>
      <c r="F734">
        <v>15836.5</v>
      </c>
      <c r="G734">
        <v>15836.5</v>
      </c>
      <c r="H734">
        <v>14403.799805000001</v>
      </c>
      <c r="I734">
        <v>15365</v>
      </c>
      <c r="J734">
        <v>15089.316406</v>
      </c>
    </row>
    <row r="735" spans="1:10" x14ac:dyDescent="0.25">
      <c r="A735" t="s">
        <v>760</v>
      </c>
      <c r="B735">
        <v>14887.467773</v>
      </c>
      <c r="C735">
        <v>15829.299805000001</v>
      </c>
      <c r="D735">
        <v>14453.315430000001</v>
      </c>
      <c r="E735">
        <v>14598.817383</v>
      </c>
      <c r="F735">
        <v>16509.599609000001</v>
      </c>
      <c r="G735">
        <v>16509.599609000001</v>
      </c>
      <c r="H735">
        <v>14705.299805000001</v>
      </c>
      <c r="I735">
        <v>15829.299805000001</v>
      </c>
      <c r="J735">
        <v>15601.422852</v>
      </c>
    </row>
    <row r="736" spans="1:10" x14ac:dyDescent="0.25">
      <c r="A736" t="s">
        <v>761</v>
      </c>
      <c r="B736">
        <v>15744.447265999999</v>
      </c>
      <c r="C736">
        <v>16170.900390999999</v>
      </c>
      <c r="D736">
        <v>14950.793944999999</v>
      </c>
      <c r="E736">
        <v>14986.912109000001</v>
      </c>
      <c r="F736">
        <v>16964.400390999999</v>
      </c>
      <c r="G736">
        <v>16964.400390999999</v>
      </c>
      <c r="H736">
        <v>14848.799805000001</v>
      </c>
      <c r="I736">
        <v>16170.900390999999</v>
      </c>
      <c r="J736">
        <v>15979.859375</v>
      </c>
    </row>
    <row r="737" spans="1:10" x14ac:dyDescent="0.25">
      <c r="A737" t="s">
        <v>762</v>
      </c>
      <c r="B737">
        <v>16648.943359000001</v>
      </c>
      <c r="C737">
        <v>16340</v>
      </c>
      <c r="D737">
        <v>15421.189453000001</v>
      </c>
      <c r="E737">
        <v>15493.945313</v>
      </c>
      <c r="F737">
        <v>17064.400390999999</v>
      </c>
      <c r="G737">
        <v>17064.400390999999</v>
      </c>
      <c r="H737">
        <v>14744.299805000001</v>
      </c>
      <c r="I737">
        <v>16340</v>
      </c>
      <c r="J737">
        <v>16126.858398</v>
      </c>
    </row>
    <row r="738" spans="1:10" x14ac:dyDescent="0.25">
      <c r="A738" t="s">
        <v>763</v>
      </c>
      <c r="B738">
        <v>17377.574218999998</v>
      </c>
      <c r="C738">
        <v>16498.300781000002</v>
      </c>
      <c r="D738">
        <v>15579.887694999999</v>
      </c>
      <c r="E738">
        <v>15614.880859000001</v>
      </c>
      <c r="F738">
        <v>16952.300781000002</v>
      </c>
      <c r="G738">
        <v>16952.300781000002</v>
      </c>
      <c r="H738">
        <v>14617</v>
      </c>
      <c r="I738">
        <v>16498.300781000002</v>
      </c>
      <c r="J738">
        <v>16119.958008</v>
      </c>
    </row>
    <row r="739" spans="1:10" x14ac:dyDescent="0.25">
      <c r="A739" t="s">
        <v>764</v>
      </c>
      <c r="B739">
        <v>17748.185547000001</v>
      </c>
      <c r="C739">
        <v>16492.099609000001</v>
      </c>
      <c r="D739">
        <v>15461.683594</v>
      </c>
      <c r="E739">
        <v>15536.3125</v>
      </c>
      <c r="F739">
        <v>16782.5</v>
      </c>
      <c r="G739">
        <v>16782.5</v>
      </c>
      <c r="H739">
        <v>14524</v>
      </c>
      <c r="I739">
        <v>16492.099609000001</v>
      </c>
      <c r="J739">
        <v>16008.556640999999</v>
      </c>
    </row>
    <row r="740" spans="1:10" x14ac:dyDescent="0.25">
      <c r="A740" t="s">
        <v>765</v>
      </c>
      <c r="B740">
        <v>17564.267577999999</v>
      </c>
      <c r="C740">
        <v>16151.5</v>
      </c>
      <c r="D740">
        <v>15218.007813</v>
      </c>
      <c r="E740">
        <v>15437.589844</v>
      </c>
      <c r="F740">
        <v>16472.199218999998</v>
      </c>
      <c r="G740">
        <v>16472.199218999998</v>
      </c>
      <c r="H740">
        <v>14361.299805000001</v>
      </c>
      <c r="I740">
        <v>16151.5</v>
      </c>
      <c r="J740">
        <v>15735.041015999999</v>
      </c>
    </row>
    <row r="741" spans="1:10" x14ac:dyDescent="0.25">
      <c r="A741" t="s">
        <v>766</v>
      </c>
      <c r="B741">
        <v>16985.917968999998</v>
      </c>
      <c r="C741">
        <v>15586.799805000001</v>
      </c>
      <c r="D741">
        <v>14675.448242</v>
      </c>
      <c r="E741">
        <v>14975.642578000001</v>
      </c>
      <c r="F741">
        <v>15921.599609000001</v>
      </c>
      <c r="G741">
        <v>15921.599609000001</v>
      </c>
      <c r="H741">
        <v>14074.400390999999</v>
      </c>
      <c r="I741">
        <v>15586.799805000001</v>
      </c>
      <c r="J741">
        <v>15235.969727</v>
      </c>
    </row>
    <row r="742" spans="1:10" x14ac:dyDescent="0.25">
      <c r="A742" t="s">
        <v>767</v>
      </c>
      <c r="B742">
        <v>16213.553711</v>
      </c>
      <c r="C742">
        <v>15118.599609000001</v>
      </c>
      <c r="D742">
        <v>14246.814453000001</v>
      </c>
      <c r="E742">
        <v>14545.189453000001</v>
      </c>
      <c r="F742">
        <v>15281.900390999999</v>
      </c>
      <c r="G742">
        <v>15281.900390999999</v>
      </c>
      <c r="H742">
        <v>13721.5</v>
      </c>
      <c r="I742">
        <v>15118.599609000001</v>
      </c>
      <c r="J742">
        <v>14730.142578000001</v>
      </c>
    </row>
    <row r="743" spans="1:10" x14ac:dyDescent="0.25">
      <c r="A743" t="s">
        <v>768</v>
      </c>
      <c r="B743">
        <v>15660.791992</v>
      </c>
      <c r="C743">
        <v>14852.700194999999</v>
      </c>
      <c r="D743">
        <v>14126.866211</v>
      </c>
      <c r="E743">
        <v>14478.688477</v>
      </c>
      <c r="F743">
        <v>14913.799805000001</v>
      </c>
      <c r="G743">
        <v>14913.799805000001</v>
      </c>
      <c r="H743">
        <v>13557.799805000001</v>
      </c>
      <c r="I743">
        <v>14852.700194999999</v>
      </c>
      <c r="J743">
        <v>14472.993164</v>
      </c>
    </row>
    <row r="744" spans="1:10" x14ac:dyDescent="0.25">
      <c r="A744" t="s">
        <v>769</v>
      </c>
      <c r="B744">
        <v>14676.510742</v>
      </c>
      <c r="C744">
        <v>14262.599609000001</v>
      </c>
      <c r="D744">
        <v>13724.356444999999</v>
      </c>
      <c r="E744">
        <v>14104.333008</v>
      </c>
      <c r="F744">
        <v>14259.799805000001</v>
      </c>
      <c r="G744">
        <v>14259.799805000001</v>
      </c>
      <c r="H744">
        <v>13080.599609000001</v>
      </c>
      <c r="I744">
        <v>14262.599609000001</v>
      </c>
      <c r="J744">
        <v>13917.431640999999</v>
      </c>
    </row>
    <row r="745" spans="1:10" x14ac:dyDescent="0.25">
      <c r="A745" t="s">
        <v>770</v>
      </c>
      <c r="B745">
        <v>13551.302734000001</v>
      </c>
      <c r="C745">
        <v>13419.900390999999</v>
      </c>
      <c r="D745">
        <v>13050.465819999999</v>
      </c>
      <c r="E745">
        <v>13372.664063</v>
      </c>
      <c r="F745">
        <v>13342.599609000001</v>
      </c>
      <c r="G745">
        <v>13342.599609000001</v>
      </c>
      <c r="H745">
        <v>12373.200194999999</v>
      </c>
      <c r="I745">
        <v>13419.900390999999</v>
      </c>
      <c r="J745">
        <v>13105.753906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workbookViewId="0">
      <selection activeCell="AI38" sqref="AI38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7741.8793944999998</v>
      </c>
      <c r="C2">
        <v>7654.6899414</v>
      </c>
      <c r="D2">
        <v>7745.4716797000001</v>
      </c>
      <c r="E2">
        <v>7649.7109375</v>
      </c>
      <c r="F2">
        <v>7962.1201172000001</v>
      </c>
      <c r="G2">
        <v>7675.75</v>
      </c>
      <c r="H2">
        <v>7863.5898438000004</v>
      </c>
      <c r="I2">
        <v>7654.6899414</v>
      </c>
      <c r="J2">
        <v>7780.3247069999998</v>
      </c>
      <c r="L2" t="str">
        <f>A2</f>
        <v>01MAY2024:01:00:00</v>
      </c>
      <c r="M2">
        <v>1</v>
      </c>
      <c r="N2">
        <f>C2-B2</f>
        <v>-87.18945309999981</v>
      </c>
      <c r="O2">
        <f>IF(N2&lt;0,N2,"")</f>
        <v>-87.18945309999981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1.1262052617603564</v>
      </c>
      <c r="T2">
        <f>AVERAGE(S2:S722)</f>
        <v>4.6446579648453135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7283.3139647999997</v>
      </c>
      <c r="C3">
        <v>7168.3500977000003</v>
      </c>
      <c r="D3">
        <v>7172.9853516000003</v>
      </c>
      <c r="E3">
        <v>7090.1484375</v>
      </c>
      <c r="F3">
        <v>7461.2998047000001</v>
      </c>
      <c r="G3">
        <v>7162.4799805000002</v>
      </c>
      <c r="H3">
        <v>7371.8500977000003</v>
      </c>
      <c r="I3">
        <v>7168.3500977000003</v>
      </c>
      <c r="J3">
        <v>7267.3930664</v>
      </c>
      <c r="L3" t="str">
        <f t="shared" ref="L3:L66" si="0">A3</f>
        <v>01MAY2024:02:00:00</v>
      </c>
      <c r="M3">
        <v>2</v>
      </c>
      <c r="N3">
        <f t="shared" ref="N3:N66" si="1">C3-B3</f>
        <v>-114.96386709999933</v>
      </c>
      <c r="O3">
        <f t="shared" ref="O3:O66" si="2">IF(N3&lt;0,N3,"")</f>
        <v>-114.96386709999933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1.5784554621099085</v>
      </c>
      <c r="V3" s="3">
        <v>1</v>
      </c>
      <c r="W3" s="4">
        <v>-345.95090564545467</v>
      </c>
      <c r="X3" s="4">
        <v>435.69811369999996</v>
      </c>
      <c r="Y3" s="4"/>
      <c r="Z3">
        <v>1</v>
      </c>
      <c r="AA3">
        <f>W3</f>
        <v>-345.95090564545467</v>
      </c>
      <c r="AB3">
        <f>X3</f>
        <v>435.69811369999996</v>
      </c>
    </row>
    <row r="4" spans="1:28" x14ac:dyDescent="0.25">
      <c r="A4" t="s">
        <v>29</v>
      </c>
      <c r="B4">
        <v>6973.1069336</v>
      </c>
      <c r="C4">
        <v>6942.9702147999997</v>
      </c>
      <c r="D4">
        <v>6867.9609375</v>
      </c>
      <c r="E4">
        <v>6802.6118164</v>
      </c>
      <c r="F4">
        <v>7121.8901366999999</v>
      </c>
      <c r="G4">
        <v>6829.6000977000003</v>
      </c>
      <c r="H4">
        <v>7127.7001952999999</v>
      </c>
      <c r="I4">
        <v>6942.9702147999997</v>
      </c>
      <c r="J4">
        <v>6978.0244141000003</v>
      </c>
      <c r="L4" t="str">
        <f t="shared" si="0"/>
        <v>01MAY2024:03:00:00</v>
      </c>
      <c r="M4">
        <v>3</v>
      </c>
      <c r="N4">
        <f t="shared" si="1"/>
        <v>-30.136718800000381</v>
      </c>
      <c r="O4">
        <f t="shared" si="2"/>
        <v>-30.136718800000381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0.43218495122721035</v>
      </c>
      <c r="V4" s="3">
        <v>2</v>
      </c>
      <c r="W4" s="4">
        <v>-302.5632934875</v>
      </c>
      <c r="X4" s="4">
        <v>294.40702681363638</v>
      </c>
      <c r="Y4" s="4"/>
      <c r="Z4">
        <v>2</v>
      </c>
      <c r="AA4">
        <f t="shared" ref="AA4:AB26" si="7">W4</f>
        <v>-302.5632934875</v>
      </c>
      <c r="AB4">
        <f t="shared" si="7"/>
        <v>294.40702681363638</v>
      </c>
    </row>
    <row r="5" spans="1:28" x14ac:dyDescent="0.25">
      <c r="A5" t="s">
        <v>30</v>
      </c>
      <c r="B5">
        <v>6826.2050780999998</v>
      </c>
      <c r="C5">
        <v>6851.1298827999999</v>
      </c>
      <c r="D5">
        <v>6697.8237305000002</v>
      </c>
      <c r="E5">
        <v>6646.9399414</v>
      </c>
      <c r="F5">
        <v>6917.4301758000001</v>
      </c>
      <c r="G5">
        <v>6626.5898438000004</v>
      </c>
      <c r="H5">
        <v>7051.6499022999997</v>
      </c>
      <c r="I5">
        <v>6851.1298827999999</v>
      </c>
      <c r="J5">
        <v>6828.9248047000001</v>
      </c>
      <c r="L5" t="str">
        <f t="shared" si="0"/>
        <v>01MAY2024:04:00:00</v>
      </c>
      <c r="M5">
        <v>4</v>
      </c>
      <c r="N5">
        <f t="shared" si="1"/>
        <v>24.924804700000095</v>
      </c>
      <c r="O5" t="str">
        <f t="shared" si="2"/>
        <v/>
      </c>
      <c r="P5">
        <f t="shared" si="3"/>
        <v>24.924804700000095</v>
      </c>
      <c r="Q5" t="str">
        <f t="shared" si="4"/>
        <v/>
      </c>
      <c r="R5">
        <f t="shared" si="5"/>
        <v>1</v>
      </c>
      <c r="S5">
        <f t="shared" si="6"/>
        <v>0.36513413257923455</v>
      </c>
      <c r="V5" s="3">
        <v>3</v>
      </c>
      <c r="W5" s="4">
        <v>-258.7992466714287</v>
      </c>
      <c r="X5" s="4">
        <v>268.6777576238095</v>
      </c>
      <c r="Y5" s="4"/>
      <c r="Z5">
        <v>3</v>
      </c>
      <c r="AA5">
        <f t="shared" si="7"/>
        <v>-258.7992466714287</v>
      </c>
      <c r="AB5">
        <f t="shared" si="7"/>
        <v>268.6777576238095</v>
      </c>
    </row>
    <row r="6" spans="1:28" x14ac:dyDescent="0.25">
      <c r="A6" t="s">
        <v>31</v>
      </c>
      <c r="B6">
        <v>6804.1318358999997</v>
      </c>
      <c r="C6">
        <v>6812.3999022999997</v>
      </c>
      <c r="D6">
        <v>6614.0996094000002</v>
      </c>
      <c r="E6">
        <v>6548.6391602000003</v>
      </c>
      <c r="F6">
        <v>6897.0400391000003</v>
      </c>
      <c r="G6">
        <v>6624.9702147999997</v>
      </c>
      <c r="H6">
        <v>7008.2998047000001</v>
      </c>
      <c r="I6">
        <v>6812.3999022999997</v>
      </c>
      <c r="J6">
        <v>6791.3623047000001</v>
      </c>
      <c r="L6" t="str">
        <f t="shared" si="0"/>
        <v>01MAY2024:05:00:00</v>
      </c>
      <c r="M6">
        <v>5</v>
      </c>
      <c r="N6">
        <f t="shared" si="1"/>
        <v>8.2680663999999524</v>
      </c>
      <c r="O6" t="str">
        <f t="shared" si="2"/>
        <v/>
      </c>
      <c r="P6">
        <f t="shared" si="3"/>
        <v>8.2680663999999524</v>
      </c>
      <c r="Q6" t="str">
        <f t="shared" si="4"/>
        <v/>
      </c>
      <c r="R6">
        <f t="shared" si="5"/>
        <v>1</v>
      </c>
      <c r="S6">
        <f t="shared" si="6"/>
        <v>0.12151537623618539</v>
      </c>
      <c r="V6" s="3">
        <v>4</v>
      </c>
      <c r="W6" s="4">
        <v>-218.84912107142841</v>
      </c>
      <c r="X6" s="4">
        <v>264.9954723045455</v>
      </c>
      <c r="Y6" s="4"/>
      <c r="Z6">
        <v>4</v>
      </c>
      <c r="AA6">
        <f t="shared" si="7"/>
        <v>-218.84912107142841</v>
      </c>
      <c r="AB6">
        <f t="shared" si="7"/>
        <v>264.9954723045455</v>
      </c>
    </row>
    <row r="7" spans="1:28" x14ac:dyDescent="0.25">
      <c r="A7" t="s">
        <v>32</v>
      </c>
      <c r="B7">
        <v>7039.0166016000003</v>
      </c>
      <c r="C7">
        <v>7026.3500977000003</v>
      </c>
      <c r="D7">
        <v>6828.8359375</v>
      </c>
      <c r="E7">
        <v>6715.3955077999999</v>
      </c>
      <c r="F7">
        <v>7063.5097655999998</v>
      </c>
      <c r="G7">
        <v>6822.5400391000003</v>
      </c>
      <c r="H7">
        <v>7218.6801758000001</v>
      </c>
      <c r="I7">
        <v>7026.3500977000003</v>
      </c>
      <c r="J7">
        <v>6991.9838866999999</v>
      </c>
      <c r="L7" t="str">
        <f t="shared" si="0"/>
        <v>01MAY2024:06:00:00</v>
      </c>
      <c r="M7">
        <v>6</v>
      </c>
      <c r="N7">
        <f t="shared" si="1"/>
        <v>-12.666503899999952</v>
      </c>
      <c r="O7">
        <f t="shared" si="2"/>
        <v>-12.666503899999952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0.17994706671271096</v>
      </c>
      <c r="V7" s="3">
        <v>5</v>
      </c>
      <c r="W7" s="4">
        <v>-170.4175889777778</v>
      </c>
      <c r="X7" s="4">
        <v>259.36796874499998</v>
      </c>
      <c r="Y7" s="4"/>
      <c r="Z7">
        <v>5</v>
      </c>
      <c r="AA7">
        <f t="shared" si="7"/>
        <v>-170.4175889777778</v>
      </c>
      <c r="AB7">
        <f t="shared" si="7"/>
        <v>259.36796874499998</v>
      </c>
    </row>
    <row r="8" spans="1:28" x14ac:dyDescent="0.25">
      <c r="A8" t="s">
        <v>33</v>
      </c>
      <c r="B8">
        <v>7502.4956055000002</v>
      </c>
      <c r="C8">
        <v>7404.0898438000004</v>
      </c>
      <c r="D8">
        <v>7279.640625</v>
      </c>
      <c r="E8">
        <v>7130.6625977000003</v>
      </c>
      <c r="F8">
        <v>7441.9199219000002</v>
      </c>
      <c r="G8">
        <v>7246.3999022999997</v>
      </c>
      <c r="H8">
        <v>7582.2998047000001</v>
      </c>
      <c r="I8">
        <v>7404.0898438000004</v>
      </c>
      <c r="J8">
        <v>7390.8696289</v>
      </c>
      <c r="L8" t="str">
        <f t="shared" si="0"/>
        <v>01MAY2024:07:00:00</v>
      </c>
      <c r="M8">
        <v>7</v>
      </c>
      <c r="N8">
        <f t="shared" si="1"/>
        <v>-98.405761699999857</v>
      </c>
      <c r="O8">
        <f t="shared" si="2"/>
        <v>-98.405761699999857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1.3116403777412362</v>
      </c>
      <c r="V8" s="3">
        <v>6</v>
      </c>
      <c r="W8" s="4">
        <v>-129.03730470000011</v>
      </c>
      <c r="X8" s="4">
        <v>236.53119860526317</v>
      </c>
      <c r="Y8" s="4"/>
      <c r="Z8">
        <v>6</v>
      </c>
      <c r="AA8">
        <f t="shared" si="7"/>
        <v>-129.03730470000011</v>
      </c>
      <c r="AB8">
        <f t="shared" si="7"/>
        <v>236.53119860526317</v>
      </c>
    </row>
    <row r="9" spans="1:28" x14ac:dyDescent="0.25">
      <c r="A9" t="s">
        <v>34</v>
      </c>
      <c r="B9">
        <v>7749.5229491999999</v>
      </c>
      <c r="C9">
        <v>7626.9301758000001</v>
      </c>
      <c r="D9">
        <v>7529.8666991999999</v>
      </c>
      <c r="E9">
        <v>7427.8642577999999</v>
      </c>
      <c r="F9">
        <v>7634.8901366999999</v>
      </c>
      <c r="G9">
        <v>7477.5297852000003</v>
      </c>
      <c r="H9">
        <v>7799.1801758000001</v>
      </c>
      <c r="I9">
        <v>7626.9301758000001</v>
      </c>
      <c r="J9">
        <v>7613.6796875</v>
      </c>
      <c r="L9" t="str">
        <f t="shared" si="0"/>
        <v>01MAY2024:08:00:00</v>
      </c>
      <c r="M9">
        <v>8</v>
      </c>
      <c r="N9">
        <f t="shared" si="1"/>
        <v>-122.59277339999971</v>
      </c>
      <c r="O9">
        <f t="shared" si="2"/>
        <v>-122.59277339999971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1.5819396136204131</v>
      </c>
      <c r="V9" s="3">
        <v>7</v>
      </c>
      <c r="W9" s="4">
        <v>-144.37272134444436</v>
      </c>
      <c r="X9" s="4">
        <v>228.2395263549999</v>
      </c>
      <c r="Y9" s="4"/>
      <c r="Z9">
        <v>7</v>
      </c>
      <c r="AA9">
        <f t="shared" si="7"/>
        <v>-144.37272134444436</v>
      </c>
      <c r="AB9">
        <f t="shared" si="7"/>
        <v>228.2395263549999</v>
      </c>
    </row>
    <row r="10" spans="1:28" x14ac:dyDescent="0.25">
      <c r="A10" t="s">
        <v>35</v>
      </c>
      <c r="B10">
        <v>7828.4692383000001</v>
      </c>
      <c r="C10">
        <v>7857.4902344000002</v>
      </c>
      <c r="D10">
        <v>7824.4145508000001</v>
      </c>
      <c r="E10">
        <v>7757.4340819999998</v>
      </c>
      <c r="F10">
        <v>7791.7597655999998</v>
      </c>
      <c r="G10">
        <v>7653.3300780999998</v>
      </c>
      <c r="H10">
        <v>8006.7700194999998</v>
      </c>
      <c r="I10">
        <v>7857.4902344000002</v>
      </c>
      <c r="J10">
        <v>7826.7529297000001</v>
      </c>
      <c r="L10" t="str">
        <f t="shared" si="0"/>
        <v>01MAY2024:09:00:00</v>
      </c>
      <c r="M10">
        <v>9</v>
      </c>
      <c r="N10">
        <f t="shared" si="1"/>
        <v>29.020996100000048</v>
      </c>
      <c r="O10" t="str">
        <f t="shared" si="2"/>
        <v/>
      </c>
      <c r="P10">
        <f t="shared" si="3"/>
        <v>29.020996100000048</v>
      </c>
      <c r="Q10" t="str">
        <f t="shared" si="4"/>
        <v/>
      </c>
      <c r="R10">
        <f t="shared" si="5"/>
        <v>1</v>
      </c>
      <c r="S10">
        <f t="shared" si="6"/>
        <v>0.37071099363867632</v>
      </c>
      <c r="V10" s="3">
        <v>8</v>
      </c>
      <c r="W10" s="4">
        <v>-156.42911042727263</v>
      </c>
      <c r="X10" s="4">
        <v>224.06613498333334</v>
      </c>
      <c r="Y10" s="4"/>
      <c r="Z10">
        <v>8</v>
      </c>
      <c r="AA10">
        <f t="shared" si="7"/>
        <v>-156.42911042727263</v>
      </c>
      <c r="AB10">
        <f t="shared" si="7"/>
        <v>224.06613498333334</v>
      </c>
    </row>
    <row r="11" spans="1:28" x14ac:dyDescent="0.25">
      <c r="A11" t="s">
        <v>36</v>
      </c>
      <c r="B11">
        <v>7950.4223633000001</v>
      </c>
      <c r="C11">
        <v>8188.3300780999998</v>
      </c>
      <c r="D11">
        <v>8054.3354491999999</v>
      </c>
      <c r="E11">
        <v>7912.9560547000001</v>
      </c>
      <c r="F11">
        <v>8048.3598633000001</v>
      </c>
      <c r="G11">
        <v>7945.0800780999998</v>
      </c>
      <c r="H11">
        <v>8290.0097655999998</v>
      </c>
      <c r="I11">
        <v>8188.3300780999998</v>
      </c>
      <c r="J11">
        <v>8105.2231444999998</v>
      </c>
      <c r="L11" t="str">
        <f t="shared" si="0"/>
        <v>01MAY2024:10:00:00</v>
      </c>
      <c r="M11">
        <v>10</v>
      </c>
      <c r="N11">
        <f t="shared" si="1"/>
        <v>237.90771479999967</v>
      </c>
      <c r="O11" t="str">
        <f t="shared" si="2"/>
        <v/>
      </c>
      <c r="P11">
        <f t="shared" si="3"/>
        <v>237.90771479999967</v>
      </c>
      <c r="Q11" t="str">
        <f t="shared" si="4"/>
        <v/>
      </c>
      <c r="R11">
        <f t="shared" si="5"/>
        <v>1</v>
      </c>
      <c r="S11">
        <f t="shared" si="6"/>
        <v>2.9923908935732411</v>
      </c>
      <c r="V11" s="3">
        <v>9</v>
      </c>
      <c r="W11" s="4">
        <v>-134.83068845833319</v>
      </c>
      <c r="X11" s="4">
        <v>190.90403838823542</v>
      </c>
      <c r="Y11" s="4"/>
      <c r="Z11">
        <v>9</v>
      </c>
      <c r="AA11">
        <f t="shared" si="7"/>
        <v>-134.83068845833319</v>
      </c>
      <c r="AB11">
        <f t="shared" si="7"/>
        <v>190.90403838823542</v>
      </c>
    </row>
    <row r="12" spans="1:28" x14ac:dyDescent="0.25">
      <c r="A12" t="s">
        <v>37</v>
      </c>
      <c r="B12">
        <v>8132.3554688000004</v>
      </c>
      <c r="C12">
        <v>8495.8798827999999</v>
      </c>
      <c r="D12">
        <v>8352.7675780999998</v>
      </c>
      <c r="E12">
        <v>8228.1757813000004</v>
      </c>
      <c r="F12">
        <v>8381.1103516000003</v>
      </c>
      <c r="G12">
        <v>8354.6103516000003</v>
      </c>
      <c r="H12">
        <v>8525.3203125</v>
      </c>
      <c r="I12">
        <v>8495.8798827999999</v>
      </c>
      <c r="J12">
        <v>8421.9375</v>
      </c>
      <c r="L12" t="str">
        <f t="shared" si="0"/>
        <v>01MAY2024:11:00:00</v>
      </c>
      <c r="M12">
        <v>11</v>
      </c>
      <c r="N12">
        <f t="shared" si="1"/>
        <v>363.52441399999952</v>
      </c>
      <c r="O12" t="str">
        <f t="shared" si="2"/>
        <v/>
      </c>
      <c r="P12">
        <f t="shared" si="3"/>
        <v>363.52441399999952</v>
      </c>
      <c r="Q12" t="str">
        <f t="shared" si="4"/>
        <v/>
      </c>
      <c r="R12">
        <f t="shared" si="5"/>
        <v>1</v>
      </c>
      <c r="S12">
        <f t="shared" si="6"/>
        <v>4.470099903953666</v>
      </c>
      <c r="V12" s="3">
        <v>10</v>
      </c>
      <c r="W12" s="4">
        <v>-142.35668943333317</v>
      </c>
      <c r="X12" s="4">
        <v>196.41452205882354</v>
      </c>
      <c r="Y12" s="4"/>
      <c r="Z12">
        <v>10</v>
      </c>
      <c r="AA12">
        <f t="shared" si="7"/>
        <v>-142.35668943333317</v>
      </c>
      <c r="AB12">
        <f t="shared" si="7"/>
        <v>196.41452205882354</v>
      </c>
    </row>
    <row r="13" spans="1:28" x14ac:dyDescent="0.25">
      <c r="A13" t="s">
        <v>38</v>
      </c>
      <c r="B13">
        <v>8340.2578125</v>
      </c>
      <c r="C13">
        <v>8814.1103516000003</v>
      </c>
      <c r="D13">
        <v>8595.2177733999997</v>
      </c>
      <c r="E13">
        <v>8524.9355469000002</v>
      </c>
      <c r="F13">
        <v>8723.6298827999999</v>
      </c>
      <c r="G13">
        <v>8865.5097655999998</v>
      </c>
      <c r="H13">
        <v>8750.6396483999997</v>
      </c>
      <c r="I13">
        <v>8814.1103516000003</v>
      </c>
      <c r="J13">
        <v>8749.8212891000003</v>
      </c>
      <c r="L13" t="str">
        <f t="shared" si="0"/>
        <v>01MAY2024:12:00:00</v>
      </c>
      <c r="M13">
        <v>12</v>
      </c>
      <c r="N13">
        <f t="shared" si="1"/>
        <v>473.85253910000029</v>
      </c>
      <c r="O13" t="str">
        <f t="shared" si="2"/>
        <v/>
      </c>
      <c r="P13">
        <f t="shared" si="3"/>
        <v>473.85253910000029</v>
      </c>
      <c r="Q13" t="str">
        <f t="shared" si="4"/>
        <v/>
      </c>
      <c r="R13">
        <f t="shared" si="5"/>
        <v>1</v>
      </c>
      <c r="S13">
        <f t="shared" si="6"/>
        <v>5.6815094899082323</v>
      </c>
      <c r="V13" s="3">
        <v>11</v>
      </c>
      <c r="W13" s="4">
        <v>-191.74734158888896</v>
      </c>
      <c r="X13" s="4">
        <v>261.21052244999993</v>
      </c>
      <c r="Y13" s="4"/>
      <c r="Z13">
        <v>11</v>
      </c>
      <c r="AA13">
        <f t="shared" si="7"/>
        <v>-191.74734158888896</v>
      </c>
      <c r="AB13">
        <f t="shared" si="7"/>
        <v>261.21052244999993</v>
      </c>
    </row>
    <row r="14" spans="1:28" x14ac:dyDescent="0.25">
      <c r="A14" t="s">
        <v>39</v>
      </c>
      <c r="B14">
        <v>8435.5351563000004</v>
      </c>
      <c r="C14">
        <v>9137.0898438000004</v>
      </c>
      <c r="D14">
        <v>8846.2832030999998</v>
      </c>
      <c r="E14">
        <v>8857.25</v>
      </c>
      <c r="F14">
        <v>9135.2197266000003</v>
      </c>
      <c r="G14">
        <v>9478.0996094000002</v>
      </c>
      <c r="H14">
        <v>8968.9199219000002</v>
      </c>
      <c r="I14">
        <v>9137.0898438000004</v>
      </c>
      <c r="J14">
        <v>9113.1230469000002</v>
      </c>
      <c r="L14" t="str">
        <f t="shared" si="0"/>
        <v>01MAY2024:13:00:00</v>
      </c>
      <c r="M14">
        <v>13</v>
      </c>
      <c r="N14">
        <f t="shared" si="1"/>
        <v>701.5546875</v>
      </c>
      <c r="O14" t="str">
        <f t="shared" si="2"/>
        <v/>
      </c>
      <c r="P14">
        <f t="shared" si="3"/>
        <v>701.5546875</v>
      </c>
      <c r="Q14" t="str">
        <f t="shared" si="4"/>
        <v/>
      </c>
      <c r="R14">
        <f t="shared" si="5"/>
        <v>1</v>
      </c>
      <c r="S14">
        <f t="shared" si="6"/>
        <v>8.3166589256171903</v>
      </c>
      <c r="V14" s="3">
        <v>12</v>
      </c>
      <c r="W14" s="4">
        <v>-228.97790533749981</v>
      </c>
      <c r="X14" s="4">
        <v>307.76571799999994</v>
      </c>
      <c r="Y14" s="4"/>
      <c r="Z14">
        <v>12</v>
      </c>
      <c r="AA14">
        <f t="shared" si="7"/>
        <v>-228.97790533749981</v>
      </c>
      <c r="AB14">
        <f t="shared" si="7"/>
        <v>307.76571799999994</v>
      </c>
    </row>
    <row r="15" spans="1:28" x14ac:dyDescent="0.25">
      <c r="A15" t="s">
        <v>40</v>
      </c>
      <c r="B15">
        <v>8647.6591797000001</v>
      </c>
      <c r="C15">
        <v>9459.4101563000004</v>
      </c>
      <c r="D15">
        <v>9138.2822266000003</v>
      </c>
      <c r="E15">
        <v>9216.2431641000003</v>
      </c>
      <c r="F15">
        <v>9569.2099608999997</v>
      </c>
      <c r="G15">
        <v>10030</v>
      </c>
      <c r="H15">
        <v>9223.0195313000004</v>
      </c>
      <c r="I15">
        <v>9459.4101563000004</v>
      </c>
      <c r="J15">
        <v>9483.984375</v>
      </c>
      <c r="L15" t="str">
        <f t="shared" si="0"/>
        <v>01MAY2024:14:00:00</v>
      </c>
      <c r="M15">
        <v>14</v>
      </c>
      <c r="N15">
        <f t="shared" si="1"/>
        <v>811.75097660000029</v>
      </c>
      <c r="O15" t="str">
        <f t="shared" si="2"/>
        <v/>
      </c>
      <c r="P15">
        <f t="shared" si="3"/>
        <v>811.75097660000029</v>
      </c>
      <c r="Q15" t="str">
        <f t="shared" si="4"/>
        <v/>
      </c>
      <c r="R15">
        <f t="shared" si="5"/>
        <v>1</v>
      </c>
      <c r="S15">
        <f t="shared" si="6"/>
        <v>9.3869446023676559</v>
      </c>
      <c r="V15" s="3">
        <v>13</v>
      </c>
      <c r="W15" s="4">
        <v>-269.04528810000011</v>
      </c>
      <c r="X15" s="4">
        <v>386.62025660952401</v>
      </c>
      <c r="Y15" s="4"/>
      <c r="Z15">
        <v>13</v>
      </c>
      <c r="AA15">
        <f t="shared" si="7"/>
        <v>-269.04528810000011</v>
      </c>
      <c r="AB15">
        <f t="shared" si="7"/>
        <v>386.62025660952401</v>
      </c>
    </row>
    <row r="16" spans="1:28" x14ac:dyDescent="0.25">
      <c r="A16" t="s">
        <v>41</v>
      </c>
      <c r="B16">
        <v>8726.2529297000001</v>
      </c>
      <c r="C16">
        <v>9626.1298827999999</v>
      </c>
      <c r="D16">
        <v>9398.3613280999998</v>
      </c>
      <c r="E16">
        <v>9546.4296875</v>
      </c>
      <c r="F16">
        <v>9862.3095702999999</v>
      </c>
      <c r="G16">
        <v>10366.5</v>
      </c>
      <c r="H16">
        <v>9351.7304688000004</v>
      </c>
      <c r="I16">
        <v>9626.1298827999999</v>
      </c>
      <c r="J16">
        <v>9721.0068358999997</v>
      </c>
      <c r="L16" t="str">
        <f t="shared" si="0"/>
        <v>01MAY2024:15:00:00</v>
      </c>
      <c r="M16">
        <v>15</v>
      </c>
      <c r="N16">
        <f t="shared" si="1"/>
        <v>899.87695309999981</v>
      </c>
      <c r="O16" t="str">
        <f t="shared" si="2"/>
        <v/>
      </c>
      <c r="P16">
        <f t="shared" si="3"/>
        <v>899.87695309999981</v>
      </c>
      <c r="Q16" t="str">
        <f t="shared" si="4"/>
        <v/>
      </c>
      <c r="R16">
        <f t="shared" si="5"/>
        <v>1</v>
      </c>
      <c r="S16">
        <f t="shared" si="6"/>
        <v>10.312295097902195</v>
      </c>
      <c r="V16" s="3">
        <v>14</v>
      </c>
      <c r="W16" s="4">
        <v>-308.66516111249985</v>
      </c>
      <c r="X16" s="4">
        <v>537.60681740952361</v>
      </c>
      <c r="Y16" s="4"/>
      <c r="Z16">
        <v>14</v>
      </c>
      <c r="AA16">
        <f t="shared" si="7"/>
        <v>-308.66516111249985</v>
      </c>
      <c r="AB16">
        <f t="shared" si="7"/>
        <v>537.60681740952361</v>
      </c>
    </row>
    <row r="17" spans="1:28" x14ac:dyDescent="0.25">
      <c r="A17" t="s">
        <v>42</v>
      </c>
      <c r="B17">
        <v>8765.9072266000003</v>
      </c>
      <c r="C17">
        <v>9765.0195313000004</v>
      </c>
      <c r="D17">
        <v>9560.3769530999998</v>
      </c>
      <c r="E17">
        <v>9834.6103516000003</v>
      </c>
      <c r="F17">
        <v>10073.099609000001</v>
      </c>
      <c r="G17">
        <v>10443.700194999999</v>
      </c>
      <c r="H17">
        <v>9533.3603516000003</v>
      </c>
      <c r="I17">
        <v>9765.0195313000004</v>
      </c>
      <c r="J17">
        <v>9875.1113280999998</v>
      </c>
      <c r="L17" t="str">
        <f t="shared" si="0"/>
        <v>01MAY2024:16:00:00</v>
      </c>
      <c r="M17">
        <v>16</v>
      </c>
      <c r="N17">
        <f t="shared" si="1"/>
        <v>999.1123047000001</v>
      </c>
      <c r="O17" t="str">
        <f t="shared" si="2"/>
        <v/>
      </c>
      <c r="P17">
        <f t="shared" si="3"/>
        <v>999.1123047000001</v>
      </c>
      <c r="Q17" t="str">
        <f t="shared" si="4"/>
        <v/>
      </c>
      <c r="R17">
        <f t="shared" si="5"/>
        <v>1</v>
      </c>
      <c r="S17">
        <f t="shared" si="6"/>
        <v>11.397705666656046</v>
      </c>
      <c r="V17" s="3">
        <v>15</v>
      </c>
      <c r="W17" s="4">
        <v>-431.55627416250013</v>
      </c>
      <c r="X17" s="4">
        <v>658.37806911904784</v>
      </c>
      <c r="Y17" s="4"/>
      <c r="Z17">
        <v>15</v>
      </c>
      <c r="AA17">
        <f t="shared" si="7"/>
        <v>-431.55627416250013</v>
      </c>
      <c r="AB17">
        <f t="shared" si="7"/>
        <v>658.37806911904784</v>
      </c>
    </row>
    <row r="18" spans="1:28" x14ac:dyDescent="0.25">
      <c r="A18" t="s">
        <v>43</v>
      </c>
      <c r="B18">
        <v>8878.34375</v>
      </c>
      <c r="C18">
        <v>9934.2802733999997</v>
      </c>
      <c r="D18">
        <v>9754.6386719000002</v>
      </c>
      <c r="E18">
        <v>10058.320313</v>
      </c>
      <c r="F18">
        <v>10188.200194999999</v>
      </c>
      <c r="G18">
        <v>10321.799805000001</v>
      </c>
      <c r="H18">
        <v>9739.3398438000004</v>
      </c>
      <c r="I18">
        <v>9934.2802733999997</v>
      </c>
      <c r="J18">
        <v>9987.6523438000004</v>
      </c>
      <c r="L18" t="str">
        <f t="shared" si="0"/>
        <v>01MAY2024:17:00:00</v>
      </c>
      <c r="M18">
        <v>17</v>
      </c>
      <c r="N18">
        <f t="shared" si="1"/>
        <v>1055.9365233999997</v>
      </c>
      <c r="O18" t="str">
        <f t="shared" si="2"/>
        <v/>
      </c>
      <c r="P18">
        <f t="shared" si="3"/>
        <v>1055.9365233999997</v>
      </c>
      <c r="Q18" t="str">
        <f t="shared" si="4"/>
        <v/>
      </c>
      <c r="R18">
        <f t="shared" si="5"/>
        <v>1</v>
      </c>
      <c r="S18">
        <f t="shared" si="6"/>
        <v>11.89339535766454</v>
      </c>
      <c r="V18" s="3">
        <v>16</v>
      </c>
      <c r="W18" s="4">
        <v>-426.94292544444477</v>
      </c>
      <c r="X18" s="4">
        <v>772.00139160499998</v>
      </c>
      <c r="Y18" s="4"/>
      <c r="Z18">
        <v>16</v>
      </c>
      <c r="AA18">
        <f t="shared" si="7"/>
        <v>-426.94292544444477</v>
      </c>
      <c r="AB18">
        <f t="shared" si="7"/>
        <v>772.00139160499998</v>
      </c>
    </row>
    <row r="19" spans="1:28" x14ac:dyDescent="0.25">
      <c r="A19" t="s">
        <v>44</v>
      </c>
      <c r="B19">
        <v>9032.1982422000001</v>
      </c>
      <c r="C19">
        <v>9986.1103516000003</v>
      </c>
      <c r="D19">
        <v>9829.7080077999999</v>
      </c>
      <c r="E19">
        <v>10171.485352</v>
      </c>
      <c r="F19">
        <v>10175.799805000001</v>
      </c>
      <c r="G19">
        <v>10062.200194999999</v>
      </c>
      <c r="H19">
        <v>9817.4902344000002</v>
      </c>
      <c r="I19">
        <v>9986.1103516000003</v>
      </c>
      <c r="J19">
        <v>9974.2617188000004</v>
      </c>
      <c r="L19" t="str">
        <f t="shared" si="0"/>
        <v>01MAY2024:18:00:00</v>
      </c>
      <c r="M19">
        <v>18</v>
      </c>
      <c r="N19">
        <f t="shared" si="1"/>
        <v>953.91210940000019</v>
      </c>
      <c r="O19" t="str">
        <f t="shared" si="2"/>
        <v/>
      </c>
      <c r="P19">
        <f t="shared" si="3"/>
        <v>953.91210940000019</v>
      </c>
      <c r="Q19" t="str">
        <f t="shared" si="4"/>
        <v/>
      </c>
      <c r="R19">
        <f t="shared" si="5"/>
        <v>1</v>
      </c>
      <c r="S19">
        <f t="shared" si="6"/>
        <v>10.561239731687431</v>
      </c>
      <c r="V19" s="3">
        <v>17</v>
      </c>
      <c r="W19" s="4">
        <v>-444.42263444444444</v>
      </c>
      <c r="X19" s="4">
        <v>800.86992175000012</v>
      </c>
      <c r="Y19" s="4"/>
      <c r="Z19">
        <v>17</v>
      </c>
      <c r="AA19">
        <f t="shared" si="7"/>
        <v>-444.42263444444444</v>
      </c>
      <c r="AB19">
        <f t="shared" si="7"/>
        <v>800.86992175000012</v>
      </c>
    </row>
    <row r="20" spans="1:28" x14ac:dyDescent="0.25">
      <c r="A20" t="s">
        <v>45</v>
      </c>
      <c r="B20">
        <v>9117.1503905999998</v>
      </c>
      <c r="C20">
        <v>9846.5097655999998</v>
      </c>
      <c r="D20">
        <v>9534.734375</v>
      </c>
      <c r="E20">
        <v>9809.9179688000004</v>
      </c>
      <c r="F20">
        <v>9928.6201172000001</v>
      </c>
      <c r="G20">
        <v>9623.2802733999997</v>
      </c>
      <c r="H20">
        <v>9716.1298827999999</v>
      </c>
      <c r="I20">
        <v>9846.5097655999998</v>
      </c>
      <c r="J20">
        <v>9729.8554688000004</v>
      </c>
      <c r="L20" t="str">
        <f t="shared" si="0"/>
        <v>01MAY2024:19:00:00</v>
      </c>
      <c r="M20">
        <v>19</v>
      </c>
      <c r="N20">
        <f t="shared" si="1"/>
        <v>729.359375</v>
      </c>
      <c r="O20" t="str">
        <f t="shared" si="2"/>
        <v/>
      </c>
      <c r="P20">
        <f t="shared" si="3"/>
        <v>729.359375</v>
      </c>
      <c r="Q20" t="str">
        <f t="shared" si="4"/>
        <v/>
      </c>
      <c r="R20">
        <f t="shared" si="5"/>
        <v>1</v>
      </c>
      <c r="S20">
        <f t="shared" si="6"/>
        <v>7.9998611819761907</v>
      </c>
      <c r="V20" s="3">
        <v>18</v>
      </c>
      <c r="W20" s="4">
        <v>-505.65451422222213</v>
      </c>
      <c r="X20" s="4">
        <v>802.47758796999995</v>
      </c>
      <c r="Y20" s="4"/>
      <c r="Z20">
        <v>18</v>
      </c>
      <c r="AA20">
        <f t="shared" si="7"/>
        <v>-505.65451422222213</v>
      </c>
      <c r="AB20">
        <f t="shared" si="7"/>
        <v>802.47758796999995</v>
      </c>
    </row>
    <row r="21" spans="1:28" x14ac:dyDescent="0.25">
      <c r="A21" t="s">
        <v>46</v>
      </c>
      <c r="B21">
        <v>9109.4941405999998</v>
      </c>
      <c r="C21">
        <v>9586.2998047000001</v>
      </c>
      <c r="D21">
        <v>9190.6728516000003</v>
      </c>
      <c r="E21">
        <v>9410.1162108999997</v>
      </c>
      <c r="F21">
        <v>9683.3496094000002</v>
      </c>
      <c r="G21">
        <v>9271.1103516000003</v>
      </c>
      <c r="H21">
        <v>9537.0195313000004</v>
      </c>
      <c r="I21">
        <v>9586.2998047000001</v>
      </c>
      <c r="J21">
        <v>9453.6904297000001</v>
      </c>
      <c r="L21" t="str">
        <f t="shared" si="0"/>
        <v>01MAY2024:20:00:00</v>
      </c>
      <c r="M21">
        <v>20</v>
      </c>
      <c r="N21">
        <f t="shared" si="1"/>
        <v>476.80566410000029</v>
      </c>
      <c r="O21" t="str">
        <f t="shared" si="2"/>
        <v/>
      </c>
      <c r="P21">
        <f t="shared" si="3"/>
        <v>476.80566410000029</v>
      </c>
      <c r="Q21" t="str">
        <f t="shared" si="4"/>
        <v/>
      </c>
      <c r="R21">
        <f t="shared" si="5"/>
        <v>1</v>
      </c>
      <c r="S21">
        <f t="shared" si="6"/>
        <v>5.2341618177779008</v>
      </c>
      <c r="V21" s="3">
        <v>19</v>
      </c>
      <c r="W21" s="4">
        <v>-509.61855479999974</v>
      </c>
      <c r="X21" s="4">
        <v>796.18369647368422</v>
      </c>
      <c r="Y21" s="4"/>
      <c r="Z21">
        <v>19</v>
      </c>
      <c r="AA21">
        <f t="shared" si="7"/>
        <v>-509.61855479999974</v>
      </c>
      <c r="AB21">
        <f t="shared" si="7"/>
        <v>796.18369647368422</v>
      </c>
    </row>
    <row r="22" spans="1:28" x14ac:dyDescent="0.25">
      <c r="A22" t="s">
        <v>47</v>
      </c>
      <c r="B22">
        <v>9047.1337891000003</v>
      </c>
      <c r="C22">
        <v>9402.8701172000001</v>
      </c>
      <c r="D22">
        <v>9033.5195313000004</v>
      </c>
      <c r="E22">
        <v>9160.9003905999998</v>
      </c>
      <c r="F22">
        <v>9524.9404297000001</v>
      </c>
      <c r="G22">
        <v>9073.9003905999998</v>
      </c>
      <c r="H22">
        <v>9419.1201172000001</v>
      </c>
      <c r="I22">
        <v>9402.8701172000001</v>
      </c>
      <c r="J22">
        <v>9290.8701172000001</v>
      </c>
      <c r="L22" t="str">
        <f t="shared" si="0"/>
        <v>01MAY2024:21:00:00</v>
      </c>
      <c r="M22">
        <v>21</v>
      </c>
      <c r="N22">
        <f t="shared" si="1"/>
        <v>355.73632809999981</v>
      </c>
      <c r="O22" t="str">
        <f t="shared" si="2"/>
        <v/>
      </c>
      <c r="P22">
        <f t="shared" si="3"/>
        <v>355.73632809999981</v>
      </c>
      <c r="Q22" t="str">
        <f t="shared" si="4"/>
        <v/>
      </c>
      <c r="R22">
        <f t="shared" si="5"/>
        <v>1</v>
      </c>
      <c r="S22">
        <f t="shared" si="6"/>
        <v>3.9320334637760244</v>
      </c>
      <c r="V22" s="3">
        <v>20</v>
      </c>
      <c r="W22" s="4">
        <v>-513.5892222727274</v>
      </c>
      <c r="X22" s="4">
        <v>769.22553170555557</v>
      </c>
      <c r="Y22" s="4"/>
      <c r="Z22">
        <v>20</v>
      </c>
      <c r="AA22">
        <f t="shared" si="7"/>
        <v>-513.5892222727274</v>
      </c>
      <c r="AB22">
        <f t="shared" si="7"/>
        <v>769.22553170555557</v>
      </c>
    </row>
    <row r="23" spans="1:28" x14ac:dyDescent="0.25">
      <c r="A23" t="s">
        <v>48</v>
      </c>
      <c r="B23">
        <v>8714.9179688000004</v>
      </c>
      <c r="C23">
        <v>9311.0703125</v>
      </c>
      <c r="D23">
        <v>8909.9775391000003</v>
      </c>
      <c r="E23">
        <v>9083.7167969000002</v>
      </c>
      <c r="F23">
        <v>9269.3798827999999</v>
      </c>
      <c r="G23">
        <v>8803.8603516000003</v>
      </c>
      <c r="H23">
        <v>9357.6201172000001</v>
      </c>
      <c r="I23">
        <v>9311.0703125</v>
      </c>
      <c r="J23">
        <v>9130.3818358999997</v>
      </c>
      <c r="L23" t="str">
        <f t="shared" si="0"/>
        <v>01MAY2024:22:00:00</v>
      </c>
      <c r="M23">
        <v>22</v>
      </c>
      <c r="N23">
        <f t="shared" si="1"/>
        <v>596.15234369999962</v>
      </c>
      <c r="O23" t="str">
        <f t="shared" si="2"/>
        <v/>
      </c>
      <c r="P23">
        <f t="shared" si="3"/>
        <v>596.15234369999962</v>
      </c>
      <c r="Q23" t="str">
        <f t="shared" si="4"/>
        <v/>
      </c>
      <c r="R23">
        <f t="shared" si="5"/>
        <v>1</v>
      </c>
      <c r="S23">
        <f t="shared" si="6"/>
        <v>6.840596157465459</v>
      </c>
      <c r="V23" s="3">
        <v>21</v>
      </c>
      <c r="W23" s="4">
        <v>-499.66770259090862</v>
      </c>
      <c r="X23" s="4">
        <v>650.54256188888894</v>
      </c>
      <c r="Y23" s="4"/>
      <c r="Z23">
        <v>21</v>
      </c>
      <c r="AA23">
        <f t="shared" si="7"/>
        <v>-499.66770259090862</v>
      </c>
      <c r="AB23">
        <f t="shared" si="7"/>
        <v>650.54256188888894</v>
      </c>
    </row>
    <row r="24" spans="1:28" x14ac:dyDescent="0.25">
      <c r="A24" t="s">
        <v>49</v>
      </c>
      <c r="B24">
        <v>8238.2851563000004</v>
      </c>
      <c r="C24">
        <v>8755.4404297000001</v>
      </c>
      <c r="D24">
        <v>8436.2636719000002</v>
      </c>
      <c r="E24">
        <v>8557.9248047000001</v>
      </c>
      <c r="F24">
        <v>8746.7099608999997</v>
      </c>
      <c r="G24">
        <v>8292.5</v>
      </c>
      <c r="H24">
        <v>8796.9501952999999</v>
      </c>
      <c r="I24">
        <v>8755.4404297000001</v>
      </c>
      <c r="J24">
        <v>8605.5732422000001</v>
      </c>
      <c r="L24" t="str">
        <f t="shared" si="0"/>
        <v>01MAY2024:23:00:00</v>
      </c>
      <c r="M24">
        <v>23</v>
      </c>
      <c r="N24">
        <f t="shared" si="1"/>
        <v>517.15527339999971</v>
      </c>
      <c r="O24" t="str">
        <f t="shared" si="2"/>
        <v/>
      </c>
      <c r="P24">
        <f t="shared" si="3"/>
        <v>517.15527339999971</v>
      </c>
      <c r="Q24" t="str">
        <f t="shared" si="4"/>
        <v/>
      </c>
      <c r="R24">
        <f t="shared" si="5"/>
        <v>1</v>
      </c>
      <c r="S24">
        <f t="shared" si="6"/>
        <v>6.277462646513511</v>
      </c>
      <c r="V24" s="3">
        <v>22</v>
      </c>
      <c r="W24" s="4">
        <v>-459.58320313999991</v>
      </c>
      <c r="X24" s="4">
        <v>591.15003078421034</v>
      </c>
      <c r="Y24" s="4"/>
      <c r="Z24">
        <v>22</v>
      </c>
      <c r="AA24">
        <f t="shared" si="7"/>
        <v>-459.58320313999991</v>
      </c>
      <c r="AB24">
        <f t="shared" si="7"/>
        <v>591.15003078421034</v>
      </c>
    </row>
    <row r="25" spans="1:28" x14ac:dyDescent="0.25">
      <c r="A25" t="s">
        <v>50</v>
      </c>
      <c r="B25">
        <v>7703.3613280999998</v>
      </c>
      <c r="C25">
        <v>8120.6000977000003</v>
      </c>
      <c r="D25">
        <v>7868.8256836</v>
      </c>
      <c r="E25">
        <v>7926.4125977000003</v>
      </c>
      <c r="F25">
        <v>8137.0097655999998</v>
      </c>
      <c r="G25">
        <v>7713.3798827999999</v>
      </c>
      <c r="H25">
        <v>8151.6699219000002</v>
      </c>
      <c r="I25">
        <v>8120.6000977000003</v>
      </c>
      <c r="J25">
        <v>7998.296875</v>
      </c>
      <c r="L25" t="str">
        <f t="shared" si="0"/>
        <v>02MAY2024:00:00:00</v>
      </c>
      <c r="M25">
        <v>24</v>
      </c>
      <c r="N25">
        <f t="shared" si="1"/>
        <v>417.23876960000052</v>
      </c>
      <c r="O25" t="str">
        <f t="shared" si="2"/>
        <v/>
      </c>
      <c r="P25">
        <f t="shared" si="3"/>
        <v>417.23876960000052</v>
      </c>
      <c r="Q25" t="str">
        <f t="shared" si="4"/>
        <v/>
      </c>
      <c r="R25">
        <f t="shared" si="5"/>
        <v>1</v>
      </c>
      <c r="S25">
        <f t="shared" si="6"/>
        <v>5.4163208997871406</v>
      </c>
      <c r="V25" s="3">
        <v>23</v>
      </c>
      <c r="W25" s="4">
        <v>-464.62495108000002</v>
      </c>
      <c r="X25" s="4">
        <v>533.45469256315801</v>
      </c>
      <c r="Y25" s="4"/>
      <c r="Z25">
        <v>23</v>
      </c>
      <c r="AA25">
        <f t="shared" si="7"/>
        <v>-464.62495108000002</v>
      </c>
      <c r="AB25">
        <f t="shared" si="7"/>
        <v>533.45469256315801</v>
      </c>
    </row>
    <row r="26" spans="1:28" x14ac:dyDescent="0.25">
      <c r="A26" t="s">
        <v>51</v>
      </c>
      <c r="B26">
        <v>7161.9199219000002</v>
      </c>
      <c r="C26">
        <v>7306.5400391000003</v>
      </c>
      <c r="D26">
        <v>7278.9877930000002</v>
      </c>
      <c r="E26">
        <v>7270.2963866999999</v>
      </c>
      <c r="F26">
        <v>7509.1899414</v>
      </c>
      <c r="G26">
        <v>7114.75</v>
      </c>
      <c r="H26">
        <v>7490.7797852000003</v>
      </c>
      <c r="I26">
        <v>7306.5400391000003</v>
      </c>
      <c r="J26">
        <v>7340.0502930000002</v>
      </c>
      <c r="L26" t="str">
        <f t="shared" si="0"/>
        <v>02MAY2024:01:00:00</v>
      </c>
      <c r="M26">
        <v>1</v>
      </c>
      <c r="N26">
        <f t="shared" si="1"/>
        <v>144.6201172000001</v>
      </c>
      <c r="O26" t="str">
        <f t="shared" si="2"/>
        <v/>
      </c>
      <c r="P26">
        <f t="shared" si="3"/>
        <v>144.6201172000001</v>
      </c>
      <c r="Q26" t="str">
        <f t="shared" si="4"/>
        <v/>
      </c>
      <c r="R26">
        <f t="shared" si="5"/>
        <v>1</v>
      </c>
      <c r="S26">
        <f t="shared" si="6"/>
        <v>2.0192925748551729</v>
      </c>
      <c r="V26" s="3">
        <v>24</v>
      </c>
      <c r="W26" s="4">
        <v>-420.68837882000008</v>
      </c>
      <c r="X26" s="4">
        <v>497.77117598947359</v>
      </c>
      <c r="Y26" s="4"/>
      <c r="Z26">
        <v>24</v>
      </c>
      <c r="AA26">
        <f t="shared" si="7"/>
        <v>-420.68837882000008</v>
      </c>
      <c r="AB26">
        <f t="shared" si="7"/>
        <v>497.77117598947359</v>
      </c>
    </row>
    <row r="27" spans="1:28" x14ac:dyDescent="0.25">
      <c r="A27" t="s">
        <v>52</v>
      </c>
      <c r="B27">
        <v>6851.1616211</v>
      </c>
      <c r="C27">
        <v>6919.3300780999998</v>
      </c>
      <c r="D27">
        <v>6851.7714844000002</v>
      </c>
      <c r="E27">
        <v>6831.3554688000004</v>
      </c>
      <c r="F27">
        <v>7136.1201172000001</v>
      </c>
      <c r="G27">
        <v>6755.5400391000003</v>
      </c>
      <c r="H27">
        <v>7078</v>
      </c>
      <c r="I27">
        <v>6919.3300780999998</v>
      </c>
      <c r="J27">
        <v>6948.1528319999998</v>
      </c>
      <c r="L27" t="str">
        <f t="shared" si="0"/>
        <v>02MAY2024:02:00:00</v>
      </c>
      <c r="M27">
        <v>2</v>
      </c>
      <c r="N27">
        <f t="shared" si="1"/>
        <v>68.168456999999762</v>
      </c>
      <c r="O27" t="str">
        <f t="shared" si="2"/>
        <v/>
      </c>
      <c r="P27">
        <f t="shared" si="3"/>
        <v>68.168456999999762</v>
      </c>
      <c r="Q27" t="str">
        <f t="shared" si="4"/>
        <v/>
      </c>
      <c r="R27">
        <f t="shared" si="5"/>
        <v>1</v>
      </c>
      <c r="S27">
        <f t="shared" si="6"/>
        <v>0.99499122586827626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6667.1665039</v>
      </c>
      <c r="C28">
        <v>6742.9599608999997</v>
      </c>
      <c r="D28">
        <v>6661.1567383000001</v>
      </c>
      <c r="E28">
        <v>6597.9316405999998</v>
      </c>
      <c r="F28">
        <v>6914.9199219000002</v>
      </c>
      <c r="G28">
        <v>6541.5898438000004</v>
      </c>
      <c r="H28">
        <v>6879.7001952999999</v>
      </c>
      <c r="I28">
        <v>6742.9599608999997</v>
      </c>
      <c r="J28">
        <v>6748.0654297000001</v>
      </c>
      <c r="L28" t="str">
        <f t="shared" si="0"/>
        <v>02MAY2024:03:00:00</v>
      </c>
      <c r="M28">
        <v>3</v>
      </c>
      <c r="N28">
        <f t="shared" si="1"/>
        <v>75.793456999999762</v>
      </c>
      <c r="O28" t="str">
        <f t="shared" si="2"/>
        <v/>
      </c>
      <c r="P28">
        <f t="shared" si="3"/>
        <v>75.793456999999762</v>
      </c>
      <c r="Q28" t="str">
        <f t="shared" si="4"/>
        <v/>
      </c>
      <c r="R28">
        <f t="shared" si="5"/>
        <v>1</v>
      </c>
      <c r="S28">
        <f t="shared" si="6"/>
        <v>1.1368166215087612</v>
      </c>
      <c r="V28" s="3" t="s">
        <v>13</v>
      </c>
      <c r="W28" s="4">
        <v>-320.60088626725661</v>
      </c>
      <c r="X28" s="4">
        <v>456.53638056963916</v>
      </c>
    </row>
    <row r="29" spans="1:28" x14ac:dyDescent="0.25">
      <c r="A29" t="s">
        <v>54</v>
      </c>
      <c r="B29">
        <v>6562.4550780999998</v>
      </c>
      <c r="C29">
        <v>6602.6000977000003</v>
      </c>
      <c r="D29">
        <v>6529.6430664</v>
      </c>
      <c r="E29">
        <v>6496.4912108999997</v>
      </c>
      <c r="F29">
        <v>6737.6499022999997</v>
      </c>
      <c r="G29">
        <v>6368.1699219000002</v>
      </c>
      <c r="H29">
        <v>6721.3798827999999</v>
      </c>
      <c r="I29">
        <v>6602.6000977000003</v>
      </c>
      <c r="J29">
        <v>6591.8886719000002</v>
      </c>
      <c r="L29" t="str">
        <f t="shared" si="0"/>
        <v>02MAY2024:04:00:00</v>
      </c>
      <c r="M29">
        <v>4</v>
      </c>
      <c r="N29">
        <f t="shared" si="1"/>
        <v>40.145019600000523</v>
      </c>
      <c r="O29" t="str">
        <f t="shared" si="2"/>
        <v/>
      </c>
      <c r="P29">
        <f t="shared" si="3"/>
        <v>40.145019600000523</v>
      </c>
      <c r="Q29" t="str">
        <f t="shared" si="4"/>
        <v/>
      </c>
      <c r="R29">
        <f t="shared" si="5"/>
        <v>1</v>
      </c>
      <c r="S29">
        <f t="shared" si="6"/>
        <v>0.6117378194933647</v>
      </c>
    </row>
    <row r="30" spans="1:28" x14ac:dyDescent="0.25">
      <c r="A30" t="s">
        <v>55</v>
      </c>
      <c r="B30">
        <v>6685.2861327999999</v>
      </c>
      <c r="C30">
        <v>6574.1401366999999</v>
      </c>
      <c r="D30">
        <v>6473.7392577999999</v>
      </c>
      <c r="E30">
        <v>6460.3227539</v>
      </c>
      <c r="F30">
        <v>6722.5</v>
      </c>
      <c r="G30">
        <v>6354.8598633000001</v>
      </c>
      <c r="H30">
        <v>6677.6601563000004</v>
      </c>
      <c r="I30">
        <v>6574.1401366999999</v>
      </c>
      <c r="J30">
        <v>6560.5805664</v>
      </c>
      <c r="L30" t="str">
        <f t="shared" si="0"/>
        <v>02MAY2024:05:00:00</v>
      </c>
      <c r="M30">
        <v>5</v>
      </c>
      <c r="N30">
        <f t="shared" si="1"/>
        <v>-111.14599610000005</v>
      </c>
      <c r="O30">
        <f t="shared" si="2"/>
        <v>-111.14599610000005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1.6625465820331125</v>
      </c>
    </row>
    <row r="31" spans="1:28" x14ac:dyDescent="0.25">
      <c r="A31" t="s">
        <v>56</v>
      </c>
      <c r="B31">
        <v>6922.2275391000003</v>
      </c>
      <c r="C31">
        <v>6779.2700194999998</v>
      </c>
      <c r="D31">
        <v>6724.6328125</v>
      </c>
      <c r="E31">
        <v>6753.4482422000001</v>
      </c>
      <c r="F31">
        <v>6894.0097655999998</v>
      </c>
      <c r="G31">
        <v>6557.6601563000004</v>
      </c>
      <c r="H31">
        <v>6892.8798827999999</v>
      </c>
      <c r="I31">
        <v>6779.2700194999998</v>
      </c>
      <c r="J31">
        <v>6769.6909180000002</v>
      </c>
      <c r="L31" t="str">
        <f t="shared" si="0"/>
        <v>02MAY2024:06:00:00</v>
      </c>
      <c r="M31">
        <v>6</v>
      </c>
      <c r="N31">
        <f t="shared" si="1"/>
        <v>-142.95751960000052</v>
      </c>
      <c r="O31">
        <f t="shared" si="2"/>
        <v>-142.95751960000052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2.0651953261072267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7400.7182616999999</v>
      </c>
      <c r="C32">
        <v>7261.4199219000002</v>
      </c>
      <c r="D32">
        <v>7228.1997069999998</v>
      </c>
      <c r="E32">
        <v>7211.3315430000002</v>
      </c>
      <c r="F32">
        <v>7294.8901366999999</v>
      </c>
      <c r="G32">
        <v>7042.9199219000002</v>
      </c>
      <c r="H32">
        <v>7388.1098633000001</v>
      </c>
      <c r="I32">
        <v>7261.4199219000002</v>
      </c>
      <c r="J32">
        <v>7243.1083983999997</v>
      </c>
      <c r="L32" t="str">
        <f t="shared" si="0"/>
        <v>02MAY2024:07:00:00</v>
      </c>
      <c r="M32">
        <v>7</v>
      </c>
      <c r="N32">
        <f t="shared" si="1"/>
        <v>-139.29833979999967</v>
      </c>
      <c r="O32">
        <f t="shared" si="2"/>
        <v>-139.29833979999967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1.8822273038131005</v>
      </c>
      <c r="V32" s="3">
        <v>1</v>
      </c>
      <c r="W32" s="4">
        <v>11</v>
      </c>
      <c r="X32" s="4">
        <v>19</v>
      </c>
      <c r="Z32">
        <v>1</v>
      </c>
      <c r="AA32">
        <f>W32</f>
        <v>11</v>
      </c>
      <c r="AB32">
        <f>X32</f>
        <v>19</v>
      </c>
    </row>
    <row r="33" spans="1:28" x14ac:dyDescent="0.25">
      <c r="A33" t="s">
        <v>58</v>
      </c>
      <c r="B33">
        <v>7738.3818358999997</v>
      </c>
      <c r="C33">
        <v>7544.6401366999999</v>
      </c>
      <c r="D33">
        <v>7495.9223633000001</v>
      </c>
      <c r="E33">
        <v>7500.7114258000001</v>
      </c>
      <c r="F33">
        <v>7495.3999022999997</v>
      </c>
      <c r="G33">
        <v>7318.1401366999999</v>
      </c>
      <c r="H33">
        <v>7679.7001952999999</v>
      </c>
      <c r="I33">
        <v>7544.6401366999999</v>
      </c>
      <c r="J33">
        <v>7506.7607422000001</v>
      </c>
      <c r="L33" t="str">
        <f t="shared" si="0"/>
        <v>02MAY2024:08:00:00</v>
      </c>
      <c r="M33">
        <v>8</v>
      </c>
      <c r="N33">
        <f t="shared" si="1"/>
        <v>-193.74169919999986</v>
      </c>
      <c r="O33">
        <f t="shared" si="2"/>
        <v>-193.74169919999986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2.5036461537887793</v>
      </c>
      <c r="V33" s="3">
        <v>2</v>
      </c>
      <c r="W33" s="4">
        <v>8</v>
      </c>
      <c r="X33" s="4">
        <v>22</v>
      </c>
      <c r="Z33">
        <v>2</v>
      </c>
      <c r="AA33">
        <f t="shared" ref="AA33:AA55" si="8">W33</f>
        <v>8</v>
      </c>
      <c r="AB33">
        <f t="shared" ref="AB33:AB55" si="9">X33</f>
        <v>22</v>
      </c>
    </row>
    <row r="34" spans="1:28" x14ac:dyDescent="0.25">
      <c r="A34" t="s">
        <v>59</v>
      </c>
      <c r="B34">
        <v>7997.9340819999998</v>
      </c>
      <c r="C34">
        <v>7826.4399414</v>
      </c>
      <c r="D34">
        <v>7756.6821289</v>
      </c>
      <c r="E34">
        <v>7798.4809569999998</v>
      </c>
      <c r="F34">
        <v>7657.9501952999999</v>
      </c>
      <c r="G34">
        <v>7477.1499022999997</v>
      </c>
      <c r="H34">
        <v>7969.2900391000003</v>
      </c>
      <c r="I34">
        <v>7826.4399414</v>
      </c>
      <c r="J34">
        <v>7737.5024414</v>
      </c>
      <c r="L34" t="str">
        <f t="shared" si="0"/>
        <v>02MAY2024:09:00:00</v>
      </c>
      <c r="M34">
        <v>9</v>
      </c>
      <c r="N34">
        <f t="shared" si="1"/>
        <v>-171.49414059999981</v>
      </c>
      <c r="O34">
        <f t="shared" si="2"/>
        <v>-171.49414059999981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2.1442304830438812</v>
      </c>
      <c r="V34" s="3">
        <v>3</v>
      </c>
      <c r="W34" s="4">
        <v>7</v>
      </c>
      <c r="X34" s="4">
        <v>21</v>
      </c>
      <c r="Z34">
        <v>3</v>
      </c>
      <c r="AA34">
        <f t="shared" si="8"/>
        <v>7</v>
      </c>
      <c r="AB34">
        <f t="shared" si="9"/>
        <v>21</v>
      </c>
    </row>
    <row r="35" spans="1:28" x14ac:dyDescent="0.25">
      <c r="A35" t="s">
        <v>60</v>
      </c>
      <c r="B35">
        <v>8115.9428711</v>
      </c>
      <c r="C35">
        <v>8075.4101563000004</v>
      </c>
      <c r="D35">
        <v>7960.2524414</v>
      </c>
      <c r="E35">
        <v>7961.4213866999999</v>
      </c>
      <c r="F35">
        <v>7887.0400391000003</v>
      </c>
      <c r="G35">
        <v>7681.6699219000002</v>
      </c>
      <c r="H35">
        <v>8223.9599608999997</v>
      </c>
      <c r="I35">
        <v>8075.4101563000004</v>
      </c>
      <c r="J35">
        <v>7965.6665039</v>
      </c>
      <c r="L35" t="str">
        <f t="shared" si="0"/>
        <v>02MAY2024:10:00:00</v>
      </c>
      <c r="M35">
        <v>10</v>
      </c>
      <c r="N35">
        <f t="shared" si="1"/>
        <v>-40.532714799999667</v>
      </c>
      <c r="O35">
        <f t="shared" si="2"/>
        <v>-40.532714799999667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0.49942089839410164</v>
      </c>
      <c r="V35" s="3">
        <v>4</v>
      </c>
      <c r="W35" s="4">
        <v>7</v>
      </c>
      <c r="X35" s="4">
        <v>22</v>
      </c>
      <c r="Z35">
        <v>4</v>
      </c>
      <c r="AA35">
        <f t="shared" si="8"/>
        <v>7</v>
      </c>
      <c r="AB35">
        <f t="shared" si="9"/>
        <v>22</v>
      </c>
    </row>
    <row r="36" spans="1:28" x14ac:dyDescent="0.25">
      <c r="A36" t="s">
        <v>61</v>
      </c>
      <c r="B36">
        <v>8167.2563477000003</v>
      </c>
      <c r="C36">
        <v>8315.7402344000002</v>
      </c>
      <c r="D36">
        <v>8190.6938477000003</v>
      </c>
      <c r="E36">
        <v>8196.8242188000004</v>
      </c>
      <c r="F36">
        <v>8165.1899414</v>
      </c>
      <c r="G36">
        <v>7950.4399414</v>
      </c>
      <c r="H36">
        <v>8436.5302733999997</v>
      </c>
      <c r="I36">
        <v>8315.7402344000002</v>
      </c>
      <c r="J36">
        <v>8211.71875</v>
      </c>
      <c r="L36" t="str">
        <f t="shared" si="0"/>
        <v>02MAY2024:11:00:00</v>
      </c>
      <c r="M36">
        <v>11</v>
      </c>
      <c r="N36">
        <f t="shared" si="1"/>
        <v>148.48388669999986</v>
      </c>
      <c r="O36" t="str">
        <f t="shared" si="2"/>
        <v/>
      </c>
      <c r="P36">
        <f t="shared" si="3"/>
        <v>148.48388669999986</v>
      </c>
      <c r="Q36" t="str">
        <f t="shared" si="4"/>
        <v/>
      </c>
      <c r="R36">
        <f t="shared" si="5"/>
        <v>1</v>
      </c>
      <c r="S36">
        <f t="shared" si="6"/>
        <v>1.818038768206593</v>
      </c>
      <c r="V36" s="3">
        <v>5</v>
      </c>
      <c r="W36" s="4">
        <v>9</v>
      </c>
      <c r="X36" s="4">
        <v>20</v>
      </c>
      <c r="Z36">
        <v>5</v>
      </c>
      <c r="AA36">
        <f t="shared" si="8"/>
        <v>9</v>
      </c>
      <c r="AB36">
        <f t="shared" si="9"/>
        <v>20</v>
      </c>
    </row>
    <row r="37" spans="1:28" x14ac:dyDescent="0.25">
      <c r="A37" t="s">
        <v>62</v>
      </c>
      <c r="B37">
        <v>8280.1113280999998</v>
      </c>
      <c r="C37">
        <v>8559.8496094000002</v>
      </c>
      <c r="D37">
        <v>8415.4755858999997</v>
      </c>
      <c r="E37">
        <v>8455.3466797000001</v>
      </c>
      <c r="F37">
        <v>8448.6699219000002</v>
      </c>
      <c r="G37">
        <v>8291.9404297000001</v>
      </c>
      <c r="H37">
        <v>8623.1298827999999</v>
      </c>
      <c r="I37">
        <v>8559.8496094000002</v>
      </c>
      <c r="J37">
        <v>8467.8134766000003</v>
      </c>
      <c r="L37" t="str">
        <f t="shared" si="0"/>
        <v>02MAY2024:12:00:00</v>
      </c>
      <c r="M37">
        <v>12</v>
      </c>
      <c r="N37">
        <f t="shared" si="1"/>
        <v>279.73828130000038</v>
      </c>
      <c r="O37" t="str">
        <f t="shared" si="2"/>
        <v/>
      </c>
      <c r="P37">
        <f t="shared" si="3"/>
        <v>279.73828130000038</v>
      </c>
      <c r="Q37" t="str">
        <f t="shared" si="4"/>
        <v/>
      </c>
      <c r="R37">
        <f t="shared" si="5"/>
        <v>1</v>
      </c>
      <c r="S37">
        <f t="shared" si="6"/>
        <v>3.3784362337093201</v>
      </c>
      <c r="V37" s="3">
        <v>6</v>
      </c>
      <c r="W37" s="4">
        <v>10</v>
      </c>
      <c r="X37" s="4">
        <v>19</v>
      </c>
      <c r="Z37">
        <v>6</v>
      </c>
      <c r="AA37">
        <f t="shared" si="8"/>
        <v>10</v>
      </c>
      <c r="AB37">
        <f t="shared" si="9"/>
        <v>19</v>
      </c>
    </row>
    <row r="38" spans="1:28" x14ac:dyDescent="0.25">
      <c r="A38" t="s">
        <v>63</v>
      </c>
      <c r="B38">
        <v>8375.8730469000002</v>
      </c>
      <c r="C38">
        <v>8774.1601563000004</v>
      </c>
      <c r="D38">
        <v>8612.046875</v>
      </c>
      <c r="E38">
        <v>8744.0029297000001</v>
      </c>
      <c r="F38">
        <v>8776.2695313000004</v>
      </c>
      <c r="G38">
        <v>8746.0097655999998</v>
      </c>
      <c r="H38">
        <v>8748.1396483999997</v>
      </c>
      <c r="I38">
        <v>8774.1601563000004</v>
      </c>
      <c r="J38">
        <v>8731.3251952999999</v>
      </c>
      <c r="L38" t="str">
        <f t="shared" si="0"/>
        <v>02MAY2024:13:00:00</v>
      </c>
      <c r="M38">
        <v>13</v>
      </c>
      <c r="N38">
        <f t="shared" si="1"/>
        <v>398.28710940000019</v>
      </c>
      <c r="O38" t="str">
        <f t="shared" si="2"/>
        <v/>
      </c>
      <c r="P38">
        <f t="shared" si="3"/>
        <v>398.28710940000019</v>
      </c>
      <c r="Q38" t="str">
        <f t="shared" si="4"/>
        <v/>
      </c>
      <c r="R38">
        <f t="shared" si="5"/>
        <v>1</v>
      </c>
      <c r="S38">
        <f t="shared" si="6"/>
        <v>4.7551712779052986</v>
      </c>
      <c r="V38" s="3">
        <v>7</v>
      </c>
      <c r="W38" s="4">
        <v>9</v>
      </c>
      <c r="X38" s="4">
        <v>20</v>
      </c>
      <c r="Z38">
        <v>7</v>
      </c>
      <c r="AA38">
        <f t="shared" si="8"/>
        <v>9</v>
      </c>
      <c r="AB38">
        <f t="shared" si="9"/>
        <v>20</v>
      </c>
    </row>
    <row r="39" spans="1:28" x14ac:dyDescent="0.25">
      <c r="A39" t="s">
        <v>64</v>
      </c>
      <c r="B39">
        <v>8489.3623047000001</v>
      </c>
      <c r="C39">
        <v>9037.5800780999998</v>
      </c>
      <c r="D39">
        <v>8809.8925780999998</v>
      </c>
      <c r="E39">
        <v>9012.1621094000002</v>
      </c>
      <c r="F39">
        <v>9136.4101563000004</v>
      </c>
      <c r="G39">
        <v>9196.5097655999998</v>
      </c>
      <c r="H39">
        <v>8911.2197266000003</v>
      </c>
      <c r="I39">
        <v>9037.5800780999998</v>
      </c>
      <c r="J39">
        <v>9018.3222655999998</v>
      </c>
      <c r="L39" t="str">
        <f t="shared" si="0"/>
        <v>02MAY2024:14:00:00</v>
      </c>
      <c r="M39">
        <v>14</v>
      </c>
      <c r="N39">
        <f t="shared" si="1"/>
        <v>548.21777339999971</v>
      </c>
      <c r="O39" t="str">
        <f t="shared" si="2"/>
        <v/>
      </c>
      <c r="P39">
        <f t="shared" si="3"/>
        <v>548.21777339999971</v>
      </c>
      <c r="Q39" t="str">
        <f t="shared" si="4"/>
        <v/>
      </c>
      <c r="R39">
        <f t="shared" si="5"/>
        <v>1</v>
      </c>
      <c r="S39">
        <f t="shared" si="6"/>
        <v>6.4577026368221757</v>
      </c>
      <c r="V39" s="3">
        <v>8</v>
      </c>
      <c r="W39" s="4">
        <v>11</v>
      </c>
      <c r="X39" s="4">
        <v>18</v>
      </c>
      <c r="Z39">
        <v>8</v>
      </c>
      <c r="AA39">
        <f t="shared" si="8"/>
        <v>11</v>
      </c>
      <c r="AB39">
        <f t="shared" si="9"/>
        <v>18</v>
      </c>
    </row>
    <row r="40" spans="1:28" x14ac:dyDescent="0.25">
      <c r="A40" t="s">
        <v>65</v>
      </c>
      <c r="B40">
        <v>8431.7363280999998</v>
      </c>
      <c r="C40">
        <v>9202.7695313000004</v>
      </c>
      <c r="D40">
        <v>9060.5976563000004</v>
      </c>
      <c r="E40">
        <v>9385.2939452999999</v>
      </c>
      <c r="F40">
        <v>9393.75</v>
      </c>
      <c r="G40">
        <v>9488.6103516000003</v>
      </c>
      <c r="H40">
        <v>8965.8300780999998</v>
      </c>
      <c r="I40">
        <v>9202.7695313000004</v>
      </c>
      <c r="J40">
        <v>9222.3115233999997</v>
      </c>
      <c r="L40" t="str">
        <f t="shared" si="0"/>
        <v>02MAY2024:15:00:00</v>
      </c>
      <c r="M40">
        <v>15</v>
      </c>
      <c r="N40">
        <f t="shared" si="1"/>
        <v>771.03320320000057</v>
      </c>
      <c r="O40" t="str">
        <f t="shared" si="2"/>
        <v/>
      </c>
      <c r="P40">
        <f t="shared" si="3"/>
        <v>771.03320320000057</v>
      </c>
      <c r="Q40" t="str">
        <f t="shared" si="4"/>
        <v/>
      </c>
      <c r="R40">
        <f t="shared" si="5"/>
        <v>1</v>
      </c>
      <c r="S40">
        <f t="shared" si="6"/>
        <v>9.1444178659906523</v>
      </c>
      <c r="V40" s="3">
        <v>9</v>
      </c>
      <c r="W40" s="4">
        <v>12</v>
      </c>
      <c r="X40" s="4">
        <v>17</v>
      </c>
      <c r="Z40">
        <v>9</v>
      </c>
      <c r="AA40">
        <f t="shared" si="8"/>
        <v>12</v>
      </c>
      <c r="AB40">
        <f t="shared" si="9"/>
        <v>17</v>
      </c>
    </row>
    <row r="41" spans="1:28" x14ac:dyDescent="0.25">
      <c r="A41" t="s">
        <v>66</v>
      </c>
      <c r="B41">
        <v>8568.2412108999997</v>
      </c>
      <c r="C41">
        <v>9305.7099608999997</v>
      </c>
      <c r="D41">
        <v>9337.1308594000002</v>
      </c>
      <c r="E41">
        <v>9781.3056641000003</v>
      </c>
      <c r="F41">
        <v>9648.1298827999999</v>
      </c>
      <c r="G41">
        <v>9686.8203125</v>
      </c>
      <c r="H41">
        <v>8923.2900391000003</v>
      </c>
      <c r="I41">
        <v>9305.7099608999997</v>
      </c>
      <c r="J41">
        <v>9380.2167969000002</v>
      </c>
      <c r="L41" t="str">
        <f t="shared" si="0"/>
        <v>02MAY2024:16:00:00</v>
      </c>
      <c r="M41">
        <v>16</v>
      </c>
      <c r="N41">
        <f t="shared" si="1"/>
        <v>737.46875</v>
      </c>
      <c r="O41" t="str">
        <f t="shared" si="2"/>
        <v/>
      </c>
      <c r="P41">
        <f t="shared" si="3"/>
        <v>737.46875</v>
      </c>
      <c r="Q41" t="str">
        <f t="shared" si="4"/>
        <v/>
      </c>
      <c r="R41">
        <f t="shared" si="5"/>
        <v>1</v>
      </c>
      <c r="S41">
        <f t="shared" si="6"/>
        <v>8.6070026724018547</v>
      </c>
      <c r="V41" s="3">
        <v>10</v>
      </c>
      <c r="W41" s="4">
        <v>12</v>
      </c>
      <c r="X41" s="4">
        <v>17</v>
      </c>
      <c r="Z41">
        <v>10</v>
      </c>
      <c r="AA41">
        <f t="shared" si="8"/>
        <v>12</v>
      </c>
      <c r="AB41">
        <f t="shared" si="9"/>
        <v>17</v>
      </c>
    </row>
    <row r="42" spans="1:28" x14ac:dyDescent="0.25">
      <c r="A42" t="s">
        <v>67</v>
      </c>
      <c r="B42">
        <v>8699.078125</v>
      </c>
      <c r="C42">
        <v>9480.9804688000004</v>
      </c>
      <c r="D42">
        <v>9537.7880858999997</v>
      </c>
      <c r="E42">
        <v>9991.5976563000004</v>
      </c>
      <c r="F42">
        <v>9856.8798827999999</v>
      </c>
      <c r="G42">
        <v>9782.8398438000004</v>
      </c>
      <c r="H42">
        <v>8949.9697266000003</v>
      </c>
      <c r="I42">
        <v>9480.9804688000004</v>
      </c>
      <c r="J42">
        <v>9521.6914063000004</v>
      </c>
      <c r="L42" t="str">
        <f t="shared" si="0"/>
        <v>02MAY2024:17:00:00</v>
      </c>
      <c r="M42">
        <v>17</v>
      </c>
      <c r="N42">
        <f t="shared" si="1"/>
        <v>781.90234380000038</v>
      </c>
      <c r="O42" t="str">
        <f t="shared" si="2"/>
        <v/>
      </c>
      <c r="P42">
        <f t="shared" si="3"/>
        <v>781.90234380000038</v>
      </c>
      <c r="Q42" t="str">
        <f t="shared" si="4"/>
        <v/>
      </c>
      <c r="R42">
        <f t="shared" si="5"/>
        <v>1</v>
      </c>
      <c r="S42">
        <f t="shared" si="6"/>
        <v>8.9883356898809357</v>
      </c>
      <c r="V42" s="3">
        <v>11</v>
      </c>
      <c r="W42" s="4">
        <v>9</v>
      </c>
      <c r="X42" s="4">
        <v>20</v>
      </c>
      <c r="Z42">
        <v>11</v>
      </c>
      <c r="AA42">
        <f t="shared" si="8"/>
        <v>9</v>
      </c>
      <c r="AB42">
        <f t="shared" si="9"/>
        <v>20</v>
      </c>
    </row>
    <row r="43" spans="1:28" x14ac:dyDescent="0.25">
      <c r="A43" t="s">
        <v>68</v>
      </c>
      <c r="B43">
        <v>8703.3798827999999</v>
      </c>
      <c r="C43">
        <v>9533.0996094000002</v>
      </c>
      <c r="D43">
        <v>9631.2363280999998</v>
      </c>
      <c r="E43">
        <v>10100.564453000001</v>
      </c>
      <c r="F43">
        <v>9947.4199219000002</v>
      </c>
      <c r="G43">
        <v>9712.4599608999997</v>
      </c>
      <c r="H43">
        <v>8918.7998047000001</v>
      </c>
      <c r="I43">
        <v>9533.0996094000002</v>
      </c>
      <c r="J43">
        <v>9548.6035155999998</v>
      </c>
      <c r="L43" t="str">
        <f t="shared" si="0"/>
        <v>02MAY2024:18:00:00</v>
      </c>
      <c r="M43">
        <v>18</v>
      </c>
      <c r="N43">
        <f t="shared" si="1"/>
        <v>829.71972660000029</v>
      </c>
      <c r="O43" t="str">
        <f t="shared" si="2"/>
        <v/>
      </c>
      <c r="P43">
        <f t="shared" si="3"/>
        <v>829.71972660000029</v>
      </c>
      <c r="Q43" t="str">
        <f t="shared" si="4"/>
        <v/>
      </c>
      <c r="R43">
        <f t="shared" si="5"/>
        <v>1</v>
      </c>
      <c r="S43">
        <f t="shared" si="6"/>
        <v>9.5333047364705834</v>
      </c>
      <c r="V43" s="3">
        <v>12</v>
      </c>
      <c r="W43" s="4">
        <v>8</v>
      </c>
      <c r="X43" s="4">
        <v>21</v>
      </c>
      <c r="Z43">
        <v>12</v>
      </c>
      <c r="AA43">
        <f t="shared" si="8"/>
        <v>8</v>
      </c>
      <c r="AB43">
        <f t="shared" si="9"/>
        <v>21</v>
      </c>
    </row>
    <row r="44" spans="1:28" x14ac:dyDescent="0.25">
      <c r="A44" t="s">
        <v>69</v>
      </c>
      <c r="B44">
        <v>8756.1503905999998</v>
      </c>
      <c r="C44">
        <v>9448.8701172000001</v>
      </c>
      <c r="D44">
        <v>9554.1357422000001</v>
      </c>
      <c r="E44">
        <v>9915.0087891000003</v>
      </c>
      <c r="F44">
        <v>9799.2402344000002</v>
      </c>
      <c r="G44">
        <v>9450.9199219000002</v>
      </c>
      <c r="H44">
        <v>8754.9697266000003</v>
      </c>
      <c r="I44">
        <v>9448.8701172000001</v>
      </c>
      <c r="J44">
        <v>9401.6279297000001</v>
      </c>
      <c r="L44" t="str">
        <f t="shared" si="0"/>
        <v>02MAY2024:19:00:00</v>
      </c>
      <c r="M44">
        <v>19</v>
      </c>
      <c r="N44">
        <f t="shared" si="1"/>
        <v>692.71972660000029</v>
      </c>
      <c r="O44" t="str">
        <f t="shared" si="2"/>
        <v/>
      </c>
      <c r="P44">
        <f t="shared" si="3"/>
        <v>692.71972660000029</v>
      </c>
      <c r="Q44" t="str">
        <f t="shared" si="4"/>
        <v/>
      </c>
      <c r="R44">
        <f t="shared" si="5"/>
        <v>1</v>
      </c>
      <c r="S44">
        <f t="shared" si="6"/>
        <v>7.9112360535019643</v>
      </c>
      <c r="V44" s="3">
        <v>13</v>
      </c>
      <c r="W44" s="4">
        <v>8</v>
      </c>
      <c r="X44" s="4">
        <v>21</v>
      </c>
      <c r="Z44">
        <v>13</v>
      </c>
      <c r="AA44">
        <f t="shared" si="8"/>
        <v>8</v>
      </c>
      <c r="AB44">
        <f t="shared" si="9"/>
        <v>21</v>
      </c>
    </row>
    <row r="45" spans="1:28" x14ac:dyDescent="0.25">
      <c r="A45" t="s">
        <v>70</v>
      </c>
      <c r="B45">
        <v>8800.3125</v>
      </c>
      <c r="C45">
        <v>9348.4902344000002</v>
      </c>
      <c r="D45">
        <v>9334.5771483999997</v>
      </c>
      <c r="E45">
        <v>9621.1386719000002</v>
      </c>
      <c r="F45">
        <v>9599.7402344000002</v>
      </c>
      <c r="G45">
        <v>9196.5595702999999</v>
      </c>
      <c r="H45">
        <v>8742.5595702999999</v>
      </c>
      <c r="I45">
        <v>9348.4902344000002</v>
      </c>
      <c r="J45">
        <v>9244.3857422000001</v>
      </c>
      <c r="L45" t="str">
        <f t="shared" si="0"/>
        <v>02MAY2024:20:00:00</v>
      </c>
      <c r="M45">
        <v>20</v>
      </c>
      <c r="N45">
        <f t="shared" si="1"/>
        <v>548.17773440000019</v>
      </c>
      <c r="O45" t="str">
        <f t="shared" si="2"/>
        <v/>
      </c>
      <c r="P45">
        <f t="shared" si="3"/>
        <v>548.17773440000019</v>
      </c>
      <c r="Q45" t="str">
        <f t="shared" si="4"/>
        <v/>
      </c>
      <c r="R45">
        <f t="shared" si="5"/>
        <v>1</v>
      </c>
      <c r="S45">
        <f t="shared" si="6"/>
        <v>6.2290712335499476</v>
      </c>
      <c r="V45" s="3">
        <v>14</v>
      </c>
      <c r="W45" s="4">
        <v>8</v>
      </c>
      <c r="X45" s="4">
        <v>21</v>
      </c>
      <c r="Z45">
        <v>14</v>
      </c>
      <c r="AA45">
        <f t="shared" si="8"/>
        <v>8</v>
      </c>
      <c r="AB45">
        <f t="shared" si="9"/>
        <v>21</v>
      </c>
    </row>
    <row r="46" spans="1:28" x14ac:dyDescent="0.25">
      <c r="A46" t="s">
        <v>71</v>
      </c>
      <c r="B46">
        <v>8984.6494141000003</v>
      </c>
      <c r="C46">
        <v>9249.8701172000001</v>
      </c>
      <c r="D46">
        <v>9309.3955077999999</v>
      </c>
      <c r="E46">
        <v>9518.7246094000002</v>
      </c>
      <c r="F46">
        <v>9481.7900391000003</v>
      </c>
      <c r="G46">
        <v>9036.1201172000001</v>
      </c>
      <c r="H46">
        <v>8771.9599608999997</v>
      </c>
      <c r="I46">
        <v>9249.8701172000001</v>
      </c>
      <c r="J46">
        <v>9169.8271483999997</v>
      </c>
      <c r="L46" t="str">
        <f t="shared" si="0"/>
        <v>02MAY2024:21:00:00</v>
      </c>
      <c r="M46">
        <v>21</v>
      </c>
      <c r="N46">
        <f t="shared" si="1"/>
        <v>265.22070309999981</v>
      </c>
      <c r="O46" t="str">
        <f t="shared" si="2"/>
        <v/>
      </c>
      <c r="P46">
        <f t="shared" si="3"/>
        <v>265.22070309999981</v>
      </c>
      <c r="Q46" t="str">
        <f t="shared" si="4"/>
        <v/>
      </c>
      <c r="R46">
        <f t="shared" si="5"/>
        <v>1</v>
      </c>
      <c r="S46">
        <f t="shared" si="6"/>
        <v>2.9519315765819139</v>
      </c>
      <c r="V46" s="3">
        <v>15</v>
      </c>
      <c r="W46" s="4">
        <v>8</v>
      </c>
      <c r="X46" s="4">
        <v>21</v>
      </c>
      <c r="Z46">
        <v>15</v>
      </c>
      <c r="AA46">
        <f t="shared" si="8"/>
        <v>8</v>
      </c>
      <c r="AB46">
        <f t="shared" si="9"/>
        <v>21</v>
      </c>
    </row>
    <row r="47" spans="1:28" x14ac:dyDescent="0.25">
      <c r="A47" t="s">
        <v>72</v>
      </c>
      <c r="B47">
        <v>8892.4912108999997</v>
      </c>
      <c r="C47">
        <v>9170.8896483999997</v>
      </c>
      <c r="D47">
        <v>9182.9941405999998</v>
      </c>
      <c r="E47">
        <v>9237.6113280999998</v>
      </c>
      <c r="F47">
        <v>9280.9101563000004</v>
      </c>
      <c r="G47">
        <v>8814.8398438000004</v>
      </c>
      <c r="H47">
        <v>8779.5703125</v>
      </c>
      <c r="I47">
        <v>9170.8896483999997</v>
      </c>
      <c r="J47">
        <v>9045.8408202999999</v>
      </c>
      <c r="L47" t="str">
        <f t="shared" si="0"/>
        <v>02MAY2024:22:00:00</v>
      </c>
      <c r="M47">
        <v>22</v>
      </c>
      <c r="N47">
        <f t="shared" si="1"/>
        <v>278.3984375</v>
      </c>
      <c r="O47" t="str">
        <f t="shared" si="2"/>
        <v/>
      </c>
      <c r="P47">
        <f t="shared" si="3"/>
        <v>278.3984375</v>
      </c>
      <c r="Q47" t="str">
        <f t="shared" si="4"/>
        <v/>
      </c>
      <c r="R47">
        <f t="shared" si="5"/>
        <v>1</v>
      </c>
      <c r="S47">
        <f t="shared" si="6"/>
        <v>3.1307136650160778</v>
      </c>
      <c r="V47" s="3">
        <v>16</v>
      </c>
      <c r="W47" s="4">
        <v>9</v>
      </c>
      <c r="X47" s="4">
        <v>20</v>
      </c>
      <c r="Z47">
        <v>16</v>
      </c>
      <c r="AA47">
        <f t="shared" si="8"/>
        <v>9</v>
      </c>
      <c r="AB47">
        <f t="shared" si="9"/>
        <v>20</v>
      </c>
    </row>
    <row r="48" spans="1:28" x14ac:dyDescent="0.25">
      <c r="A48" t="s">
        <v>73</v>
      </c>
      <c r="B48">
        <v>8479.3447266000003</v>
      </c>
      <c r="C48">
        <v>8674.9599608999997</v>
      </c>
      <c r="D48">
        <v>8637.0585938000004</v>
      </c>
      <c r="E48">
        <v>8661.5703125</v>
      </c>
      <c r="F48">
        <v>8793.2597655999998</v>
      </c>
      <c r="G48">
        <v>8346.5400391000003</v>
      </c>
      <c r="H48">
        <v>8319.5498047000001</v>
      </c>
      <c r="I48">
        <v>8674.9599608999997</v>
      </c>
      <c r="J48">
        <v>8554.2734375</v>
      </c>
      <c r="L48" t="str">
        <f t="shared" si="0"/>
        <v>02MAY2024:23:00:00</v>
      </c>
      <c r="M48">
        <v>23</v>
      </c>
      <c r="N48">
        <f t="shared" si="1"/>
        <v>195.61523429999943</v>
      </c>
      <c r="O48" t="str">
        <f t="shared" si="2"/>
        <v/>
      </c>
      <c r="P48">
        <f t="shared" si="3"/>
        <v>195.61523429999943</v>
      </c>
      <c r="Q48" t="str">
        <f t="shared" si="4"/>
        <v/>
      </c>
      <c r="R48">
        <f t="shared" si="5"/>
        <v>1</v>
      </c>
      <c r="S48">
        <f t="shared" si="6"/>
        <v>2.306961688753467</v>
      </c>
      <c r="V48" s="3">
        <v>17</v>
      </c>
      <c r="W48" s="4">
        <v>9</v>
      </c>
      <c r="X48" s="4">
        <v>20</v>
      </c>
      <c r="Z48">
        <v>17</v>
      </c>
      <c r="AA48">
        <f t="shared" si="8"/>
        <v>9</v>
      </c>
      <c r="AB48">
        <f t="shared" si="9"/>
        <v>20</v>
      </c>
    </row>
    <row r="49" spans="1:28" x14ac:dyDescent="0.25">
      <c r="A49" t="s">
        <v>74</v>
      </c>
      <c r="B49">
        <v>7939.4194336</v>
      </c>
      <c r="C49">
        <v>8094.8701172000001</v>
      </c>
      <c r="D49">
        <v>8005.4375</v>
      </c>
      <c r="E49">
        <v>7972.1679688000004</v>
      </c>
      <c r="F49">
        <v>8191.7202147999997</v>
      </c>
      <c r="G49">
        <v>7766.3901366999999</v>
      </c>
      <c r="H49">
        <v>7750.7299805000002</v>
      </c>
      <c r="I49">
        <v>8094.8701172000001</v>
      </c>
      <c r="J49">
        <v>7961.8300780999998</v>
      </c>
      <c r="L49" t="str">
        <f t="shared" si="0"/>
        <v>03MAY2024:00:00:00</v>
      </c>
      <c r="M49">
        <v>24</v>
      </c>
      <c r="N49">
        <f t="shared" si="1"/>
        <v>155.45068360000005</v>
      </c>
      <c r="O49" t="str">
        <f t="shared" si="2"/>
        <v/>
      </c>
      <c r="P49">
        <f t="shared" si="3"/>
        <v>155.45068360000005</v>
      </c>
      <c r="Q49" t="str">
        <f t="shared" si="4"/>
        <v/>
      </c>
      <c r="R49">
        <f t="shared" si="5"/>
        <v>1</v>
      </c>
      <c r="S49">
        <f t="shared" si="6"/>
        <v>1.9579603382852577</v>
      </c>
      <c r="V49" s="3">
        <v>18</v>
      </c>
      <c r="W49" s="4">
        <v>9</v>
      </c>
      <c r="X49" s="4">
        <v>20</v>
      </c>
      <c r="Z49">
        <v>18</v>
      </c>
      <c r="AA49">
        <f t="shared" si="8"/>
        <v>9</v>
      </c>
      <c r="AB49">
        <f t="shared" si="9"/>
        <v>20</v>
      </c>
    </row>
    <row r="50" spans="1:28" x14ac:dyDescent="0.25">
      <c r="A50" t="s">
        <v>75</v>
      </c>
      <c r="B50">
        <v>7356.0195313000004</v>
      </c>
      <c r="C50">
        <v>7716.1801758000001</v>
      </c>
      <c r="D50">
        <v>7600.2255858999997</v>
      </c>
      <c r="E50">
        <v>7565.0991211</v>
      </c>
      <c r="F50">
        <v>7652.6699219000002</v>
      </c>
      <c r="G50">
        <v>7345.9799805000002</v>
      </c>
      <c r="H50">
        <v>7892.8198241999999</v>
      </c>
      <c r="I50">
        <v>7716.1801758000001</v>
      </c>
      <c r="J50">
        <v>7641.5751952999999</v>
      </c>
      <c r="L50" t="str">
        <f t="shared" si="0"/>
        <v>03MAY2024:01:00:00</v>
      </c>
      <c r="M50">
        <v>1</v>
      </c>
      <c r="N50">
        <f t="shared" si="1"/>
        <v>360.16064449999976</v>
      </c>
      <c r="O50" t="str">
        <f t="shared" si="2"/>
        <v/>
      </c>
      <c r="P50">
        <f t="shared" si="3"/>
        <v>360.16064449999976</v>
      </c>
      <c r="Q50" t="str">
        <f t="shared" si="4"/>
        <v/>
      </c>
      <c r="R50">
        <f t="shared" si="5"/>
        <v>1</v>
      </c>
      <c r="S50">
        <f t="shared" si="6"/>
        <v>4.8961349676616477</v>
      </c>
      <c r="V50" s="3">
        <v>19</v>
      </c>
      <c r="W50" s="4">
        <v>10</v>
      </c>
      <c r="X50" s="4">
        <v>19</v>
      </c>
      <c r="Z50">
        <v>19</v>
      </c>
      <c r="AA50">
        <f t="shared" si="8"/>
        <v>10</v>
      </c>
      <c r="AB50">
        <f t="shared" si="9"/>
        <v>19</v>
      </c>
    </row>
    <row r="51" spans="1:28" x14ac:dyDescent="0.25">
      <c r="A51" t="s">
        <v>76</v>
      </c>
      <c r="B51">
        <v>6970.0493164</v>
      </c>
      <c r="C51">
        <v>7216.3198241999999</v>
      </c>
      <c r="D51">
        <v>7126.0190430000002</v>
      </c>
      <c r="E51">
        <v>7070.9379883000001</v>
      </c>
      <c r="F51">
        <v>7248.0200194999998</v>
      </c>
      <c r="G51">
        <v>6903.4301758000001</v>
      </c>
      <c r="H51">
        <v>7336.6000977000003</v>
      </c>
      <c r="I51">
        <v>7216.3198241999999</v>
      </c>
      <c r="J51">
        <v>7166.0786133000001</v>
      </c>
      <c r="L51" t="str">
        <f t="shared" si="0"/>
        <v>03MAY2024:02:00:00</v>
      </c>
      <c r="M51">
        <v>2</v>
      </c>
      <c r="N51">
        <f t="shared" si="1"/>
        <v>246.2705077999999</v>
      </c>
      <c r="O51" t="str">
        <f t="shared" si="2"/>
        <v/>
      </c>
      <c r="P51">
        <f t="shared" si="3"/>
        <v>246.2705077999999</v>
      </c>
      <c r="Q51" t="str">
        <f t="shared" si="4"/>
        <v/>
      </c>
      <c r="R51">
        <f t="shared" si="5"/>
        <v>1</v>
      </c>
      <c r="S51">
        <f t="shared" si="6"/>
        <v>3.533267795115079</v>
      </c>
      <c r="V51" s="3">
        <v>20</v>
      </c>
      <c r="W51" s="4">
        <v>11</v>
      </c>
      <c r="X51" s="4">
        <v>18</v>
      </c>
      <c r="Z51">
        <v>20</v>
      </c>
      <c r="AA51">
        <f t="shared" si="8"/>
        <v>11</v>
      </c>
      <c r="AB51">
        <f t="shared" si="9"/>
        <v>18</v>
      </c>
    </row>
    <row r="52" spans="1:28" x14ac:dyDescent="0.25">
      <c r="A52" t="s">
        <v>77</v>
      </c>
      <c r="B52">
        <v>6730.1821289</v>
      </c>
      <c r="C52">
        <v>7001.1098633000001</v>
      </c>
      <c r="D52">
        <v>6869.8481444999998</v>
      </c>
      <c r="E52">
        <v>6804.7680664</v>
      </c>
      <c r="F52">
        <v>6986.5698241999999</v>
      </c>
      <c r="G52">
        <v>6707.0297852000003</v>
      </c>
      <c r="H52">
        <v>7043.1899414</v>
      </c>
      <c r="I52">
        <v>7001.1098633000001</v>
      </c>
      <c r="J52">
        <v>6921.5498047000001</v>
      </c>
      <c r="L52" t="str">
        <f t="shared" si="0"/>
        <v>03MAY2024:03:00:00</v>
      </c>
      <c r="M52">
        <v>3</v>
      </c>
      <c r="N52">
        <f t="shared" si="1"/>
        <v>270.92773440000019</v>
      </c>
      <c r="O52" t="str">
        <f t="shared" si="2"/>
        <v/>
      </c>
      <c r="P52">
        <f t="shared" si="3"/>
        <v>270.92773440000019</v>
      </c>
      <c r="Q52" t="str">
        <f t="shared" si="4"/>
        <v/>
      </c>
      <c r="R52">
        <f t="shared" si="5"/>
        <v>1</v>
      </c>
      <c r="S52">
        <f t="shared" si="6"/>
        <v>4.0255631899857871</v>
      </c>
      <c r="V52" s="3">
        <v>21</v>
      </c>
      <c r="W52" s="4">
        <v>11</v>
      </c>
      <c r="X52" s="4">
        <v>18</v>
      </c>
      <c r="Z52">
        <v>21</v>
      </c>
      <c r="AA52">
        <f t="shared" si="8"/>
        <v>11</v>
      </c>
      <c r="AB52">
        <f t="shared" si="9"/>
        <v>18</v>
      </c>
    </row>
    <row r="53" spans="1:28" x14ac:dyDescent="0.25">
      <c r="A53" t="s">
        <v>78</v>
      </c>
      <c r="B53">
        <v>6716.40625</v>
      </c>
      <c r="C53">
        <v>6863.8999022999997</v>
      </c>
      <c r="D53">
        <v>6733.0893555000002</v>
      </c>
      <c r="E53">
        <v>6730.6162108999997</v>
      </c>
      <c r="F53">
        <v>6810.75</v>
      </c>
      <c r="G53">
        <v>6573.8999022999997</v>
      </c>
      <c r="H53">
        <v>6916.5</v>
      </c>
      <c r="I53">
        <v>6863.8999022999997</v>
      </c>
      <c r="J53">
        <v>6779.6279297000001</v>
      </c>
      <c r="L53" t="str">
        <f t="shared" si="0"/>
        <v>03MAY2024:04:00:00</v>
      </c>
      <c r="M53">
        <v>4</v>
      </c>
      <c r="N53">
        <f t="shared" si="1"/>
        <v>147.49365229999967</v>
      </c>
      <c r="O53" t="str">
        <f t="shared" si="2"/>
        <v/>
      </c>
      <c r="P53">
        <f t="shared" si="3"/>
        <v>147.49365229999967</v>
      </c>
      <c r="Q53" t="str">
        <f t="shared" si="4"/>
        <v/>
      </c>
      <c r="R53">
        <f t="shared" si="5"/>
        <v>1</v>
      </c>
      <c r="S53">
        <f t="shared" si="6"/>
        <v>2.1960204134465462</v>
      </c>
      <c r="V53" s="3">
        <v>22</v>
      </c>
      <c r="W53" s="4">
        <v>10</v>
      </c>
      <c r="X53" s="4">
        <v>19</v>
      </c>
      <c r="Z53">
        <v>22</v>
      </c>
      <c r="AA53">
        <f t="shared" si="8"/>
        <v>10</v>
      </c>
      <c r="AB53">
        <f t="shared" si="9"/>
        <v>19</v>
      </c>
    </row>
    <row r="54" spans="1:28" x14ac:dyDescent="0.25">
      <c r="A54" t="s">
        <v>79</v>
      </c>
      <c r="B54">
        <v>6728.1254883000001</v>
      </c>
      <c r="C54">
        <v>6826.0600586</v>
      </c>
      <c r="D54">
        <v>6677.3886719000002</v>
      </c>
      <c r="E54">
        <v>6709.4609375</v>
      </c>
      <c r="F54">
        <v>6800.3500977000003</v>
      </c>
      <c r="G54">
        <v>6541.2700194999998</v>
      </c>
      <c r="H54">
        <v>6876.2700194999998</v>
      </c>
      <c r="I54">
        <v>6826.0600586</v>
      </c>
      <c r="J54">
        <v>6744.2675780999998</v>
      </c>
      <c r="L54" t="str">
        <f t="shared" si="0"/>
        <v>03MAY2024:05:00:00</v>
      </c>
      <c r="M54">
        <v>5</v>
      </c>
      <c r="N54">
        <f t="shared" si="1"/>
        <v>97.934570299999905</v>
      </c>
      <c r="O54" t="str">
        <f t="shared" si="2"/>
        <v/>
      </c>
      <c r="P54">
        <f t="shared" si="3"/>
        <v>97.934570299999905</v>
      </c>
      <c r="Q54" t="str">
        <f t="shared" si="4"/>
        <v/>
      </c>
      <c r="R54">
        <f t="shared" si="5"/>
        <v>1</v>
      </c>
      <c r="S54">
        <f t="shared" si="6"/>
        <v>1.4555996387151973</v>
      </c>
      <c r="V54" s="3">
        <v>23</v>
      </c>
      <c r="W54" s="4">
        <v>10</v>
      </c>
      <c r="X54" s="4">
        <v>19</v>
      </c>
      <c r="Z54">
        <v>23</v>
      </c>
      <c r="AA54">
        <f t="shared" si="8"/>
        <v>10</v>
      </c>
      <c r="AB54">
        <f t="shared" si="9"/>
        <v>19</v>
      </c>
    </row>
    <row r="55" spans="1:28" x14ac:dyDescent="0.25">
      <c r="A55" t="s">
        <v>80</v>
      </c>
      <c r="B55">
        <v>6959.2895508000001</v>
      </c>
      <c r="C55">
        <v>7012.0898438000004</v>
      </c>
      <c r="D55">
        <v>6928.0209961</v>
      </c>
      <c r="E55">
        <v>7004.4677733999997</v>
      </c>
      <c r="F55">
        <v>6983.4799805000002</v>
      </c>
      <c r="G55">
        <v>6734.0200194999998</v>
      </c>
      <c r="H55">
        <v>7039.1899414</v>
      </c>
      <c r="I55">
        <v>7012.0898438000004</v>
      </c>
      <c r="J55">
        <v>6939.3603516000003</v>
      </c>
      <c r="L55" t="str">
        <f t="shared" si="0"/>
        <v>03MAY2024:06:00:00</v>
      </c>
      <c r="M55">
        <v>6</v>
      </c>
      <c r="N55">
        <f t="shared" si="1"/>
        <v>52.800293000000238</v>
      </c>
      <c r="O55" t="str">
        <f t="shared" si="2"/>
        <v/>
      </c>
      <c r="P55">
        <f t="shared" si="3"/>
        <v>52.800293000000238</v>
      </c>
      <c r="Q55" t="str">
        <f t="shared" si="4"/>
        <v/>
      </c>
      <c r="R55">
        <f t="shared" si="5"/>
        <v>1</v>
      </c>
      <c r="S55">
        <f t="shared" si="6"/>
        <v>0.75870234475199583</v>
      </c>
      <c r="V55" s="3">
        <v>24</v>
      </c>
      <c r="W55" s="4">
        <v>10</v>
      </c>
      <c r="X55" s="4">
        <v>19</v>
      </c>
      <c r="Z55">
        <v>24</v>
      </c>
      <c r="AA55">
        <f t="shared" si="8"/>
        <v>10</v>
      </c>
      <c r="AB55">
        <f t="shared" si="9"/>
        <v>19</v>
      </c>
    </row>
    <row r="56" spans="1:28" x14ac:dyDescent="0.25">
      <c r="A56" t="s">
        <v>81</v>
      </c>
      <c r="B56">
        <v>7327.9965819999998</v>
      </c>
      <c r="C56">
        <v>7448.4101563000004</v>
      </c>
      <c r="D56">
        <v>7409.5439452999999</v>
      </c>
      <c r="E56">
        <v>7475.7299805000002</v>
      </c>
      <c r="F56">
        <v>7390.7700194999998</v>
      </c>
      <c r="G56">
        <v>7188.8798827999999</v>
      </c>
      <c r="H56">
        <v>7436.6098633000001</v>
      </c>
      <c r="I56">
        <v>7448.4101563000004</v>
      </c>
      <c r="J56">
        <v>7374.8432616999999</v>
      </c>
      <c r="L56" t="str">
        <f t="shared" si="0"/>
        <v>03MAY2024:07:00:00</v>
      </c>
      <c r="M56">
        <v>7</v>
      </c>
      <c r="N56">
        <f t="shared" si="1"/>
        <v>120.41357430000062</v>
      </c>
      <c r="O56" t="str">
        <f t="shared" si="2"/>
        <v/>
      </c>
      <c r="P56">
        <f t="shared" si="3"/>
        <v>120.41357430000062</v>
      </c>
      <c r="Q56" t="str">
        <f t="shared" si="4"/>
        <v/>
      </c>
      <c r="R56">
        <f t="shared" si="5"/>
        <v>1</v>
      </c>
      <c r="S56">
        <f t="shared" si="6"/>
        <v>1.6431991056843076</v>
      </c>
      <c r="V56" s="3" t="s">
        <v>26</v>
      </c>
      <c r="W56" s="4"/>
      <c r="X56" s="4"/>
    </row>
    <row r="57" spans="1:28" x14ac:dyDescent="0.25">
      <c r="A57" t="s">
        <v>82</v>
      </c>
      <c r="B57">
        <v>7638.8271483999997</v>
      </c>
      <c r="C57">
        <v>7697.7700194999998</v>
      </c>
      <c r="D57">
        <v>7683.5214844000002</v>
      </c>
      <c r="E57">
        <v>7739.6054688000004</v>
      </c>
      <c r="F57">
        <v>7638.3999022999997</v>
      </c>
      <c r="G57">
        <v>7458.3798827999999</v>
      </c>
      <c r="H57">
        <v>7643.0800780999998</v>
      </c>
      <c r="I57">
        <v>7697.7700194999998</v>
      </c>
      <c r="J57">
        <v>7624.2309569999998</v>
      </c>
      <c r="L57" t="str">
        <f t="shared" si="0"/>
        <v>03MAY2024:08:00:00</v>
      </c>
      <c r="M57">
        <v>8</v>
      </c>
      <c r="N57">
        <f t="shared" si="1"/>
        <v>58.942871100000048</v>
      </c>
      <c r="O57" t="str">
        <f t="shared" si="2"/>
        <v/>
      </c>
      <c r="P57">
        <f t="shared" si="3"/>
        <v>58.942871100000048</v>
      </c>
      <c r="Q57" t="str">
        <f t="shared" si="4"/>
        <v/>
      </c>
      <c r="R57">
        <f t="shared" si="5"/>
        <v>1</v>
      </c>
      <c r="S57">
        <f t="shared" si="6"/>
        <v>0.77162200367822176</v>
      </c>
      <c r="V57" s="3" t="s">
        <v>13</v>
      </c>
      <c r="W57" s="4">
        <v>226</v>
      </c>
      <c r="X57" s="4">
        <v>471</v>
      </c>
    </row>
    <row r="58" spans="1:28" x14ac:dyDescent="0.25">
      <c r="A58" t="s">
        <v>83</v>
      </c>
      <c r="B58">
        <v>7873.6098633000001</v>
      </c>
      <c r="C58">
        <v>8029.1801758000001</v>
      </c>
      <c r="D58">
        <v>7867.4853516000003</v>
      </c>
      <c r="E58">
        <v>7875.0043944999998</v>
      </c>
      <c r="F58">
        <v>7855.25</v>
      </c>
      <c r="G58">
        <v>7819.9301758000001</v>
      </c>
      <c r="H58">
        <v>7938.2900391000003</v>
      </c>
      <c r="I58">
        <v>8029.1801758000001</v>
      </c>
      <c r="J58">
        <v>7902.0273438000004</v>
      </c>
      <c r="L58" t="str">
        <f t="shared" si="0"/>
        <v>03MAY2024:09:00:00</v>
      </c>
      <c r="M58">
        <v>9</v>
      </c>
      <c r="N58">
        <f t="shared" si="1"/>
        <v>155.5703125</v>
      </c>
      <c r="O58" t="str">
        <f t="shared" si="2"/>
        <v/>
      </c>
      <c r="P58">
        <f t="shared" si="3"/>
        <v>155.5703125</v>
      </c>
      <c r="Q58" t="str">
        <f t="shared" si="4"/>
        <v/>
      </c>
      <c r="R58">
        <f t="shared" si="5"/>
        <v>1</v>
      </c>
      <c r="S58">
        <f t="shared" si="6"/>
        <v>1.9758448183359332</v>
      </c>
    </row>
    <row r="59" spans="1:28" x14ac:dyDescent="0.25">
      <c r="A59" t="s">
        <v>84</v>
      </c>
      <c r="B59">
        <v>8089.6660155999998</v>
      </c>
      <c r="C59">
        <v>8244.9199219000002</v>
      </c>
      <c r="D59">
        <v>8104.4326172000001</v>
      </c>
      <c r="E59">
        <v>8114.3896483999997</v>
      </c>
      <c r="F59">
        <v>8140.7202147999997</v>
      </c>
      <c r="G59">
        <v>8072.5</v>
      </c>
      <c r="H59">
        <v>8111.8798827999999</v>
      </c>
      <c r="I59">
        <v>8244.9199219000002</v>
      </c>
      <c r="J59">
        <v>8134.890625</v>
      </c>
      <c r="L59" t="str">
        <f t="shared" si="0"/>
        <v>03MAY2024:10:00:00</v>
      </c>
      <c r="M59">
        <v>10</v>
      </c>
      <c r="N59">
        <f t="shared" si="1"/>
        <v>155.25390630000038</v>
      </c>
      <c r="O59" t="str">
        <f t="shared" si="2"/>
        <v/>
      </c>
      <c r="P59">
        <f t="shared" si="3"/>
        <v>155.25390630000038</v>
      </c>
      <c r="Q59" t="str">
        <f t="shared" si="4"/>
        <v/>
      </c>
      <c r="R59">
        <f t="shared" si="5"/>
        <v>1</v>
      </c>
      <c r="S59">
        <f t="shared" si="6"/>
        <v>1.9191633622526678</v>
      </c>
    </row>
    <row r="60" spans="1:28" x14ac:dyDescent="0.25">
      <c r="A60" t="s">
        <v>85</v>
      </c>
      <c r="B60">
        <v>8265.3496094000002</v>
      </c>
      <c r="C60">
        <v>8585.8701172000001</v>
      </c>
      <c r="D60">
        <v>8449.9238280999998</v>
      </c>
      <c r="E60">
        <v>8466.4287108999997</v>
      </c>
      <c r="F60">
        <v>8501.9697266000003</v>
      </c>
      <c r="G60">
        <v>8457.5800780999998</v>
      </c>
      <c r="H60">
        <v>8408.8798827999999</v>
      </c>
      <c r="I60">
        <v>8585.8701172000001</v>
      </c>
      <c r="J60">
        <v>8480.8447266000003</v>
      </c>
      <c r="L60" t="str">
        <f t="shared" si="0"/>
        <v>03MAY2024:11:00:00</v>
      </c>
      <c r="M60">
        <v>11</v>
      </c>
      <c r="N60">
        <f t="shared" si="1"/>
        <v>320.5205077999999</v>
      </c>
      <c r="O60" t="str">
        <f t="shared" si="2"/>
        <v/>
      </c>
      <c r="P60">
        <f t="shared" si="3"/>
        <v>320.5205077999999</v>
      </c>
      <c r="Q60" t="str">
        <f t="shared" si="4"/>
        <v/>
      </c>
      <c r="R60">
        <f t="shared" si="5"/>
        <v>1</v>
      </c>
      <c r="S60">
        <f t="shared" si="6"/>
        <v>3.8778820370221121</v>
      </c>
    </row>
    <row r="61" spans="1:28" x14ac:dyDescent="0.25">
      <c r="A61" t="s">
        <v>86</v>
      </c>
      <c r="B61">
        <v>8426.4541016000003</v>
      </c>
      <c r="C61">
        <v>8861.5097655999998</v>
      </c>
      <c r="D61">
        <v>8688.3574219000002</v>
      </c>
      <c r="E61">
        <v>8619.3486327999999</v>
      </c>
      <c r="F61">
        <v>8846.9902344000002</v>
      </c>
      <c r="G61">
        <v>8817.8701172000001</v>
      </c>
      <c r="H61">
        <v>8640.8496094000002</v>
      </c>
      <c r="I61">
        <v>8861.5097655999998</v>
      </c>
      <c r="J61">
        <v>8771.1152344000002</v>
      </c>
      <c r="L61" t="str">
        <f t="shared" si="0"/>
        <v>03MAY2024:12:00:00</v>
      </c>
      <c r="M61">
        <v>12</v>
      </c>
      <c r="N61">
        <f t="shared" si="1"/>
        <v>435.05566399999952</v>
      </c>
      <c r="O61" t="str">
        <f t="shared" si="2"/>
        <v/>
      </c>
      <c r="P61">
        <f t="shared" si="3"/>
        <v>435.05566399999952</v>
      </c>
      <c r="Q61" t="str">
        <f t="shared" si="4"/>
        <v/>
      </c>
      <c r="R61">
        <f t="shared" si="5"/>
        <v>1</v>
      </c>
      <c r="S61">
        <f t="shared" si="6"/>
        <v>5.1629743514225268</v>
      </c>
    </row>
    <row r="62" spans="1:28" x14ac:dyDescent="0.25">
      <c r="A62" t="s">
        <v>87</v>
      </c>
      <c r="B62">
        <v>8419.5839844000002</v>
      </c>
      <c r="C62">
        <v>9104.0498047000001</v>
      </c>
      <c r="D62">
        <v>8811.8046875</v>
      </c>
      <c r="E62">
        <v>8971.1953125</v>
      </c>
      <c r="F62">
        <v>9237.1699219000002</v>
      </c>
      <c r="G62">
        <v>9169.1601563000004</v>
      </c>
      <c r="H62">
        <v>8846.6396483999997</v>
      </c>
      <c r="I62">
        <v>9104.0498047000001</v>
      </c>
      <c r="J62">
        <v>9033.7646483999997</v>
      </c>
      <c r="L62" t="str">
        <f t="shared" si="0"/>
        <v>03MAY2024:13:00:00</v>
      </c>
      <c r="M62">
        <v>13</v>
      </c>
      <c r="N62">
        <f t="shared" si="1"/>
        <v>684.4658202999999</v>
      </c>
      <c r="O62" t="str">
        <f t="shared" si="2"/>
        <v/>
      </c>
      <c r="P62">
        <f t="shared" si="3"/>
        <v>684.4658202999999</v>
      </c>
      <c r="Q62" t="str">
        <f t="shared" si="4"/>
        <v/>
      </c>
      <c r="R62">
        <f t="shared" si="5"/>
        <v>1</v>
      </c>
      <c r="S62">
        <f t="shared" si="6"/>
        <v>8.1294494070989014</v>
      </c>
    </row>
    <row r="63" spans="1:28" x14ac:dyDescent="0.25">
      <c r="A63" t="s">
        <v>88</v>
      </c>
      <c r="B63">
        <v>8480.0058594000002</v>
      </c>
      <c r="C63">
        <v>9403.8701172000001</v>
      </c>
      <c r="D63">
        <v>9073.4628905999998</v>
      </c>
      <c r="E63">
        <v>9257.4316405999998</v>
      </c>
      <c r="F63">
        <v>9649.7802733999997</v>
      </c>
      <c r="G63">
        <v>9559.6103516000003</v>
      </c>
      <c r="H63">
        <v>9141.3095702999999</v>
      </c>
      <c r="I63">
        <v>9403.8701172000001</v>
      </c>
      <c r="J63">
        <v>9365.6074219000002</v>
      </c>
      <c r="L63" t="str">
        <f t="shared" si="0"/>
        <v>03MAY2024:14:00:00</v>
      </c>
      <c r="M63">
        <v>14</v>
      </c>
      <c r="N63">
        <f t="shared" si="1"/>
        <v>923.8642577999999</v>
      </c>
      <c r="O63" t="str">
        <f t="shared" si="2"/>
        <v/>
      </c>
      <c r="P63">
        <f t="shared" si="3"/>
        <v>923.8642577999999</v>
      </c>
      <c r="Q63" t="str">
        <f t="shared" si="4"/>
        <v/>
      </c>
      <c r="R63">
        <f t="shared" si="5"/>
        <v>1</v>
      </c>
      <c r="S63">
        <f t="shared" si="6"/>
        <v>10.894618153782355</v>
      </c>
    </row>
    <row r="64" spans="1:28" x14ac:dyDescent="0.25">
      <c r="A64" t="s">
        <v>89</v>
      </c>
      <c r="B64">
        <v>8542.9716797000001</v>
      </c>
      <c r="C64">
        <v>9582.5595702999999</v>
      </c>
      <c r="D64">
        <v>9359.5488280999998</v>
      </c>
      <c r="E64">
        <v>9647.9208983999997</v>
      </c>
      <c r="F64">
        <v>9944.7099608999997</v>
      </c>
      <c r="G64">
        <v>9760.8798827999999</v>
      </c>
      <c r="H64">
        <v>9348.8398438000004</v>
      </c>
      <c r="I64">
        <v>9582.5595702999999</v>
      </c>
      <c r="J64">
        <v>9599.3076172000001</v>
      </c>
      <c r="L64" t="str">
        <f t="shared" si="0"/>
        <v>03MAY2024:15:00:00</v>
      </c>
      <c r="M64">
        <v>15</v>
      </c>
      <c r="N64">
        <f t="shared" si="1"/>
        <v>1039.5878905999998</v>
      </c>
      <c r="O64" t="str">
        <f t="shared" si="2"/>
        <v/>
      </c>
      <c r="P64">
        <f t="shared" si="3"/>
        <v>1039.5878905999998</v>
      </c>
      <c r="Q64" t="str">
        <f t="shared" si="4"/>
        <v/>
      </c>
      <c r="R64">
        <f t="shared" si="5"/>
        <v>1</v>
      </c>
      <c r="S64">
        <f t="shared" si="6"/>
        <v>12.168925867684797</v>
      </c>
    </row>
    <row r="65" spans="1:19" x14ac:dyDescent="0.25">
      <c r="A65" t="s">
        <v>90</v>
      </c>
      <c r="B65">
        <v>8621.5830077999999</v>
      </c>
      <c r="C65">
        <v>9572.0800780999998</v>
      </c>
      <c r="D65">
        <v>9566.0996094000002</v>
      </c>
      <c r="E65">
        <v>9973.3466797000001</v>
      </c>
      <c r="F65">
        <v>10224.700194999999</v>
      </c>
      <c r="G65">
        <v>9630.5996094000002</v>
      </c>
      <c r="H65">
        <v>9383.3603516000003</v>
      </c>
      <c r="I65">
        <v>9572.0800780999998</v>
      </c>
      <c r="J65">
        <v>9675.3681641000003</v>
      </c>
      <c r="L65" t="str">
        <f t="shared" si="0"/>
        <v>03MAY2024:16:00:00</v>
      </c>
      <c r="M65">
        <v>16</v>
      </c>
      <c r="N65">
        <f t="shared" si="1"/>
        <v>950.4970702999999</v>
      </c>
      <c r="O65" t="str">
        <f t="shared" si="2"/>
        <v/>
      </c>
      <c r="P65">
        <f t="shared" si="3"/>
        <v>950.4970702999999</v>
      </c>
      <c r="Q65" t="str">
        <f t="shared" si="4"/>
        <v/>
      </c>
      <c r="R65">
        <f t="shared" si="5"/>
        <v>1</v>
      </c>
      <c r="S65">
        <f t="shared" si="6"/>
        <v>11.024623545816112</v>
      </c>
    </row>
    <row r="66" spans="1:19" x14ac:dyDescent="0.25">
      <c r="A66" t="s">
        <v>91</v>
      </c>
      <c r="B66">
        <v>8891.359375</v>
      </c>
      <c r="C66">
        <v>9730.8798827999999</v>
      </c>
      <c r="D66">
        <v>9747.0898438000004</v>
      </c>
      <c r="E66">
        <v>10093.484375</v>
      </c>
      <c r="F66">
        <v>10417.5</v>
      </c>
      <c r="G66">
        <v>9621.9599608999997</v>
      </c>
      <c r="H66">
        <v>9590.4697266000003</v>
      </c>
      <c r="I66">
        <v>9730.8798827999999</v>
      </c>
      <c r="J66">
        <v>9821.5800780999998</v>
      </c>
      <c r="L66" t="str">
        <f t="shared" si="0"/>
        <v>03MAY2024:17:00:00</v>
      </c>
      <c r="M66">
        <v>17</v>
      </c>
      <c r="N66">
        <f t="shared" si="1"/>
        <v>839.5205077999999</v>
      </c>
      <c r="O66" t="str">
        <f t="shared" si="2"/>
        <v/>
      </c>
      <c r="P66">
        <f t="shared" si="3"/>
        <v>839.5205077999999</v>
      </c>
      <c r="Q66" t="str">
        <f t="shared" si="4"/>
        <v/>
      </c>
      <c r="R66">
        <f t="shared" si="5"/>
        <v>1</v>
      </c>
      <c r="S66">
        <f t="shared" si="6"/>
        <v>9.441981505780717</v>
      </c>
    </row>
    <row r="67" spans="1:19" x14ac:dyDescent="0.25">
      <c r="A67" t="s">
        <v>92</v>
      </c>
      <c r="B67">
        <v>8998.7607422000001</v>
      </c>
      <c r="C67">
        <v>9897.8603516000003</v>
      </c>
      <c r="D67">
        <v>9906.6875</v>
      </c>
      <c r="E67">
        <v>10202.020508</v>
      </c>
      <c r="F67">
        <v>10456.700194999999</v>
      </c>
      <c r="G67">
        <v>9595.6201172000001</v>
      </c>
      <c r="H67">
        <v>9795.4296875</v>
      </c>
      <c r="I67">
        <v>9897.8603516000003</v>
      </c>
      <c r="J67">
        <v>9930.4599608999997</v>
      </c>
      <c r="L67" t="str">
        <f t="shared" ref="L67:L130" si="10">A67</f>
        <v>03MAY2024:18:00:00</v>
      </c>
      <c r="M67">
        <v>18</v>
      </c>
      <c r="N67">
        <f t="shared" ref="N67:N130" si="11">C67-B67</f>
        <v>899.09960940000019</v>
      </c>
      <c r="O67" t="str">
        <f t="shared" ref="O67:O130" si="12">IF(N67&lt;0,N67,"")</f>
        <v/>
      </c>
      <c r="P67">
        <f t="shared" ref="P67:P130" si="13">IF(N67&gt;0,N67,"")</f>
        <v>899.09960940000019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9.9913714249967942</v>
      </c>
    </row>
    <row r="68" spans="1:19" x14ac:dyDescent="0.25">
      <c r="A68" t="s">
        <v>93</v>
      </c>
      <c r="B68">
        <v>8830.3642577999999</v>
      </c>
      <c r="C68">
        <v>9720.3896483999997</v>
      </c>
      <c r="D68">
        <v>9754.0878905999998</v>
      </c>
      <c r="E68">
        <v>10044.464844</v>
      </c>
      <c r="F68">
        <v>10201.900390999999</v>
      </c>
      <c r="G68">
        <v>9193.2998047000001</v>
      </c>
      <c r="H68">
        <v>9617.1298827999999</v>
      </c>
      <c r="I68">
        <v>9720.3896483999997</v>
      </c>
      <c r="J68">
        <v>9697.3623047000001</v>
      </c>
      <c r="L68" t="str">
        <f t="shared" si="10"/>
        <v>03MAY2024:19:00:00</v>
      </c>
      <c r="M68">
        <v>19</v>
      </c>
      <c r="N68">
        <f t="shared" si="11"/>
        <v>890.02539059999981</v>
      </c>
      <c r="O68" t="str">
        <f t="shared" si="12"/>
        <v/>
      </c>
      <c r="P68">
        <f t="shared" si="13"/>
        <v>890.02539059999981</v>
      </c>
      <c r="Q68" t="str">
        <f t="shared" si="14"/>
        <v/>
      </c>
      <c r="R68">
        <f t="shared" si="15"/>
        <v>1</v>
      </c>
      <c r="S68">
        <f t="shared" si="16"/>
        <v>10.079146959468023</v>
      </c>
    </row>
    <row r="69" spans="1:19" x14ac:dyDescent="0.25">
      <c r="A69" t="s">
        <v>94</v>
      </c>
      <c r="B69">
        <v>8678.7773438000004</v>
      </c>
      <c r="C69">
        <v>9476.0703125</v>
      </c>
      <c r="D69">
        <v>9420.9150391000003</v>
      </c>
      <c r="E69">
        <v>9561.3759766000003</v>
      </c>
      <c r="F69">
        <v>9833.7099608999997</v>
      </c>
      <c r="G69">
        <v>8932.2197266000003</v>
      </c>
      <c r="H69">
        <v>9408.8398438000004</v>
      </c>
      <c r="I69">
        <v>9476.0703125</v>
      </c>
      <c r="J69">
        <v>9414.3515625</v>
      </c>
      <c r="L69" t="str">
        <f t="shared" si="10"/>
        <v>03MAY2024:20:00:00</v>
      </c>
      <c r="M69">
        <v>20</v>
      </c>
      <c r="N69">
        <f t="shared" si="11"/>
        <v>797.29296869999962</v>
      </c>
      <c r="O69" t="str">
        <f t="shared" si="12"/>
        <v/>
      </c>
      <c r="P69">
        <f t="shared" si="13"/>
        <v>797.29296869999962</v>
      </c>
      <c r="Q69" t="str">
        <f t="shared" si="14"/>
        <v/>
      </c>
      <c r="R69">
        <f t="shared" si="15"/>
        <v>1</v>
      </c>
      <c r="S69">
        <f t="shared" si="16"/>
        <v>9.1866968942298612</v>
      </c>
    </row>
    <row r="70" spans="1:19" x14ac:dyDescent="0.25">
      <c r="A70" t="s">
        <v>95</v>
      </c>
      <c r="B70">
        <v>8665.1767577999999</v>
      </c>
      <c r="C70">
        <v>9222.9599608999997</v>
      </c>
      <c r="D70">
        <v>9196.6435547000001</v>
      </c>
      <c r="E70">
        <v>9304.0546875</v>
      </c>
      <c r="F70">
        <v>9591.4101563000004</v>
      </c>
      <c r="G70">
        <v>8783.0498047000001</v>
      </c>
      <c r="H70">
        <v>9205.3896483999997</v>
      </c>
      <c r="I70">
        <v>9222.9599608999997</v>
      </c>
      <c r="J70">
        <v>9199.890625</v>
      </c>
      <c r="L70" t="str">
        <f t="shared" si="10"/>
        <v>03MAY2024:21:00:00</v>
      </c>
      <c r="M70">
        <v>21</v>
      </c>
      <c r="N70">
        <f t="shared" si="11"/>
        <v>557.78320309999981</v>
      </c>
      <c r="O70" t="str">
        <f t="shared" si="12"/>
        <v/>
      </c>
      <c r="P70">
        <f t="shared" si="13"/>
        <v>557.78320309999981</v>
      </c>
      <c r="Q70" t="str">
        <f t="shared" si="14"/>
        <v/>
      </c>
      <c r="R70">
        <f t="shared" si="15"/>
        <v>1</v>
      </c>
      <c r="S70">
        <f t="shared" si="16"/>
        <v>6.4370666483855459</v>
      </c>
    </row>
    <row r="71" spans="1:19" x14ac:dyDescent="0.25">
      <c r="A71" t="s">
        <v>96</v>
      </c>
      <c r="B71">
        <v>8488.0976563000004</v>
      </c>
      <c r="C71">
        <v>9091.7197266000003</v>
      </c>
      <c r="D71">
        <v>9020.6181641000003</v>
      </c>
      <c r="E71">
        <v>9080.8466797000001</v>
      </c>
      <c r="F71">
        <v>9334.0703125</v>
      </c>
      <c r="G71">
        <v>8721.6201172000001</v>
      </c>
      <c r="H71">
        <v>9112.8300780999998</v>
      </c>
      <c r="I71">
        <v>9091.7197266000003</v>
      </c>
      <c r="J71">
        <v>9056.171875</v>
      </c>
      <c r="L71" t="str">
        <f t="shared" si="10"/>
        <v>03MAY2024:22:00:00</v>
      </c>
      <c r="M71">
        <v>22</v>
      </c>
      <c r="N71">
        <f t="shared" si="11"/>
        <v>603.6220702999999</v>
      </c>
      <c r="O71" t="str">
        <f t="shared" si="12"/>
        <v/>
      </c>
      <c r="P71">
        <f t="shared" si="13"/>
        <v>603.6220702999999</v>
      </c>
      <c r="Q71" t="str">
        <f t="shared" si="14"/>
        <v/>
      </c>
      <c r="R71">
        <f t="shared" si="15"/>
        <v>1</v>
      </c>
      <c r="S71">
        <f t="shared" si="16"/>
        <v>7.1113940336440642</v>
      </c>
    </row>
    <row r="72" spans="1:19" x14ac:dyDescent="0.25">
      <c r="A72" t="s">
        <v>97</v>
      </c>
      <c r="B72">
        <v>8195.9111327999999</v>
      </c>
      <c r="C72">
        <v>8719.2900391000003</v>
      </c>
      <c r="D72">
        <v>8486.8867188000004</v>
      </c>
      <c r="E72">
        <v>8480.359375</v>
      </c>
      <c r="F72">
        <v>8893.5302733999997</v>
      </c>
      <c r="G72">
        <v>8406.7197266000003</v>
      </c>
      <c r="H72">
        <v>8740.9501952999999</v>
      </c>
      <c r="I72">
        <v>8719.2900391000003</v>
      </c>
      <c r="J72">
        <v>8649.4755858999997</v>
      </c>
      <c r="L72" t="str">
        <f t="shared" si="10"/>
        <v>03MAY2024:23:00:00</v>
      </c>
      <c r="M72">
        <v>23</v>
      </c>
      <c r="N72">
        <f t="shared" si="11"/>
        <v>523.37890630000038</v>
      </c>
      <c r="O72" t="str">
        <f t="shared" si="12"/>
        <v/>
      </c>
      <c r="P72">
        <f t="shared" si="13"/>
        <v>523.37890630000038</v>
      </c>
      <c r="Q72" t="str">
        <f t="shared" si="14"/>
        <v/>
      </c>
      <c r="R72">
        <f t="shared" si="15"/>
        <v>1</v>
      </c>
      <c r="S72">
        <f t="shared" si="16"/>
        <v>6.3858538461384766</v>
      </c>
    </row>
    <row r="73" spans="1:19" x14ac:dyDescent="0.25">
      <c r="A73" t="s">
        <v>98</v>
      </c>
      <c r="B73">
        <v>7730.5131836</v>
      </c>
      <c r="C73">
        <v>8254.8798827999999</v>
      </c>
      <c r="D73">
        <v>7972.8256836</v>
      </c>
      <c r="E73">
        <v>7970.4277344000002</v>
      </c>
      <c r="F73">
        <v>8362.5400391000003</v>
      </c>
      <c r="G73">
        <v>7963.3598633000001</v>
      </c>
      <c r="H73">
        <v>8289.8095702999999</v>
      </c>
      <c r="I73">
        <v>8254.8798827999999</v>
      </c>
      <c r="J73">
        <v>8168.6831055000002</v>
      </c>
      <c r="L73" t="str">
        <f t="shared" si="10"/>
        <v>04MAY2024:00:00:00</v>
      </c>
      <c r="M73">
        <v>24</v>
      </c>
      <c r="N73">
        <f t="shared" si="11"/>
        <v>524.36669919999986</v>
      </c>
      <c r="O73" t="str">
        <f t="shared" si="12"/>
        <v/>
      </c>
      <c r="P73">
        <f t="shared" si="13"/>
        <v>524.36669919999986</v>
      </c>
      <c r="Q73" t="str">
        <f t="shared" si="14"/>
        <v/>
      </c>
      <c r="R73">
        <f t="shared" si="15"/>
        <v>1</v>
      </c>
      <c r="S73">
        <f t="shared" si="16"/>
        <v>6.7830774845895681</v>
      </c>
    </row>
    <row r="74" spans="1:19" x14ac:dyDescent="0.25">
      <c r="A74" t="s">
        <v>99</v>
      </c>
      <c r="B74">
        <v>7304.2119141000003</v>
      </c>
      <c r="C74">
        <v>7569.1601563000004</v>
      </c>
      <c r="D74">
        <v>7121.9497069999998</v>
      </c>
      <c r="E74">
        <v>7118.2431641000003</v>
      </c>
      <c r="F74">
        <v>7610.2797852000003</v>
      </c>
      <c r="G74">
        <v>7569.1601563000004</v>
      </c>
      <c r="H74">
        <v>7681.2900391000003</v>
      </c>
      <c r="I74">
        <v>7537.7099608999997</v>
      </c>
      <c r="J74">
        <v>7504.078125</v>
      </c>
      <c r="L74" t="str">
        <f t="shared" si="10"/>
        <v>04MAY2024:01:00:00</v>
      </c>
      <c r="M74">
        <v>1</v>
      </c>
      <c r="N74">
        <f t="shared" si="11"/>
        <v>264.9482422000001</v>
      </c>
      <c r="O74" t="str">
        <f t="shared" si="12"/>
        <v/>
      </c>
      <c r="P74">
        <f t="shared" si="13"/>
        <v>264.9482422000001</v>
      </c>
      <c r="Q74" t="str">
        <f t="shared" si="14"/>
        <v/>
      </c>
      <c r="R74">
        <f t="shared" si="15"/>
        <v>1</v>
      </c>
      <c r="S74">
        <f t="shared" si="16"/>
        <v>3.6273350953652623</v>
      </c>
    </row>
    <row r="75" spans="1:19" x14ac:dyDescent="0.25">
      <c r="A75" t="s">
        <v>100</v>
      </c>
      <c r="B75">
        <v>7005.8500977000003</v>
      </c>
      <c r="C75">
        <v>7315.0600586</v>
      </c>
      <c r="D75">
        <v>6816.0502930000002</v>
      </c>
      <c r="E75">
        <v>6804.5346680000002</v>
      </c>
      <c r="F75">
        <v>7277.1000977000003</v>
      </c>
      <c r="G75">
        <v>7315.0600586</v>
      </c>
      <c r="H75">
        <v>7386.2998047000001</v>
      </c>
      <c r="I75">
        <v>7253.7700194999998</v>
      </c>
      <c r="J75">
        <v>7209.65625</v>
      </c>
      <c r="L75" t="str">
        <f t="shared" si="10"/>
        <v>04MAY2024:02:00:00</v>
      </c>
      <c r="M75">
        <v>2</v>
      </c>
      <c r="N75">
        <f t="shared" si="11"/>
        <v>309.20996089999971</v>
      </c>
      <c r="O75" t="str">
        <f t="shared" si="12"/>
        <v/>
      </c>
      <c r="P75">
        <f t="shared" si="13"/>
        <v>309.20996089999971</v>
      </c>
      <c r="Q75" t="str">
        <f t="shared" si="14"/>
        <v/>
      </c>
      <c r="R75">
        <f t="shared" si="15"/>
        <v>1</v>
      </c>
      <c r="S75">
        <f t="shared" si="16"/>
        <v>4.4135965883927843</v>
      </c>
    </row>
    <row r="76" spans="1:19" x14ac:dyDescent="0.25">
      <c r="A76" t="s">
        <v>101</v>
      </c>
      <c r="B76">
        <v>6647.0458983999997</v>
      </c>
      <c r="C76">
        <v>7047.7402344000002</v>
      </c>
      <c r="D76">
        <v>6548.6103516000003</v>
      </c>
      <c r="E76">
        <v>6533.8354491999999</v>
      </c>
      <c r="F76">
        <v>7010.8598633000001</v>
      </c>
      <c r="G76">
        <v>7047.7402344000002</v>
      </c>
      <c r="H76">
        <v>7083.0800780999998</v>
      </c>
      <c r="I76">
        <v>6982.3100586</v>
      </c>
      <c r="J76">
        <v>6934.5205077999999</v>
      </c>
      <c r="L76" t="str">
        <f t="shared" si="10"/>
        <v>04MAY2024:03:00:00</v>
      </c>
      <c r="M76">
        <v>3</v>
      </c>
      <c r="N76">
        <f t="shared" si="11"/>
        <v>400.69433600000048</v>
      </c>
      <c r="O76" t="str">
        <f t="shared" si="12"/>
        <v/>
      </c>
      <c r="P76">
        <f t="shared" si="13"/>
        <v>400.69433600000048</v>
      </c>
      <c r="Q76" t="str">
        <f t="shared" si="14"/>
        <v/>
      </c>
      <c r="R76">
        <f t="shared" si="15"/>
        <v>1</v>
      </c>
      <c r="S76">
        <f t="shared" si="16"/>
        <v>6.0281565995572706</v>
      </c>
    </row>
    <row r="77" spans="1:19" x14ac:dyDescent="0.25">
      <c r="A77" t="s">
        <v>102</v>
      </c>
      <c r="B77">
        <v>6464.4111327999999</v>
      </c>
      <c r="C77">
        <v>6773.4599608999997</v>
      </c>
      <c r="D77">
        <v>6415.5981444999998</v>
      </c>
      <c r="E77">
        <v>6413.8120116999999</v>
      </c>
      <c r="F77">
        <v>6738.5698241999999</v>
      </c>
      <c r="G77">
        <v>6773.4599608999997</v>
      </c>
      <c r="H77">
        <v>6816.3999022999997</v>
      </c>
      <c r="I77">
        <v>6704.2597655999998</v>
      </c>
      <c r="J77">
        <v>6689.6577147999997</v>
      </c>
      <c r="L77" t="str">
        <f t="shared" si="10"/>
        <v>04MAY2024:04:00:00</v>
      </c>
      <c r="M77">
        <v>4</v>
      </c>
      <c r="N77">
        <f t="shared" si="11"/>
        <v>309.04882809999981</v>
      </c>
      <c r="O77" t="str">
        <f t="shared" si="12"/>
        <v/>
      </c>
      <c r="P77">
        <f t="shared" si="13"/>
        <v>309.04882809999981</v>
      </c>
      <c r="Q77" t="str">
        <f t="shared" si="14"/>
        <v/>
      </c>
      <c r="R77">
        <f t="shared" si="15"/>
        <v>1</v>
      </c>
      <c r="S77">
        <f t="shared" si="16"/>
        <v>4.7807730936528197</v>
      </c>
    </row>
    <row r="78" spans="1:19" x14ac:dyDescent="0.25">
      <c r="A78" t="s">
        <v>103</v>
      </c>
      <c r="B78">
        <v>6394.9541016000003</v>
      </c>
      <c r="C78">
        <v>6688.9501952999999</v>
      </c>
      <c r="D78">
        <v>6372.1689452999999</v>
      </c>
      <c r="E78">
        <v>6369.7368164</v>
      </c>
      <c r="F78">
        <v>6615.9501952999999</v>
      </c>
      <c r="G78">
        <v>6688.9501952999999</v>
      </c>
      <c r="H78">
        <v>6737.8798827999999</v>
      </c>
      <c r="I78">
        <v>6598.1098633000001</v>
      </c>
      <c r="J78">
        <v>6602.6123047000001</v>
      </c>
      <c r="L78" t="str">
        <f t="shared" si="10"/>
        <v>04MAY2024:05:00:00</v>
      </c>
      <c r="M78">
        <v>5</v>
      </c>
      <c r="N78">
        <f t="shared" si="11"/>
        <v>293.99609369999962</v>
      </c>
      <c r="O78" t="str">
        <f t="shared" si="12"/>
        <v/>
      </c>
      <c r="P78">
        <f t="shared" si="13"/>
        <v>293.99609369999962</v>
      </c>
      <c r="Q78" t="str">
        <f t="shared" si="14"/>
        <v/>
      </c>
      <c r="R78">
        <f t="shared" si="15"/>
        <v>1</v>
      </c>
      <c r="S78">
        <f t="shared" si="16"/>
        <v>4.5973135855102161</v>
      </c>
    </row>
    <row r="79" spans="1:19" x14ac:dyDescent="0.25">
      <c r="A79" t="s">
        <v>104</v>
      </c>
      <c r="B79">
        <v>6422.7548827999999</v>
      </c>
      <c r="C79">
        <v>6735.9702147999997</v>
      </c>
      <c r="D79">
        <v>6409.6083983999997</v>
      </c>
      <c r="E79">
        <v>6390.0996094000002</v>
      </c>
      <c r="F79">
        <v>6616.9399414</v>
      </c>
      <c r="G79">
        <v>6735.9702147999997</v>
      </c>
      <c r="H79">
        <v>6770.5698241999999</v>
      </c>
      <c r="I79">
        <v>6628</v>
      </c>
      <c r="J79">
        <v>6632.2182616999999</v>
      </c>
      <c r="L79" t="str">
        <f t="shared" si="10"/>
        <v>04MAY2024:06:00:00</v>
      </c>
      <c r="M79">
        <v>6</v>
      </c>
      <c r="N79">
        <f t="shared" si="11"/>
        <v>313.21533199999976</v>
      </c>
      <c r="O79" t="str">
        <f t="shared" si="12"/>
        <v/>
      </c>
      <c r="P79">
        <f t="shared" si="13"/>
        <v>313.21533199999976</v>
      </c>
      <c r="Q79" t="str">
        <f t="shared" si="14"/>
        <v/>
      </c>
      <c r="R79">
        <f t="shared" si="15"/>
        <v>1</v>
      </c>
      <c r="S79">
        <f t="shared" si="16"/>
        <v>4.8766508720235251</v>
      </c>
    </row>
    <row r="80" spans="1:19" x14ac:dyDescent="0.25">
      <c r="A80" t="s">
        <v>105</v>
      </c>
      <c r="B80">
        <v>6581.9946289</v>
      </c>
      <c r="C80">
        <v>6935.0800780999998</v>
      </c>
      <c r="D80">
        <v>6523.0898438000004</v>
      </c>
      <c r="E80">
        <v>6532.5488280999998</v>
      </c>
      <c r="F80">
        <v>6764.6801758000001</v>
      </c>
      <c r="G80">
        <v>6935.0800780999998</v>
      </c>
      <c r="H80">
        <v>6948.3598633000001</v>
      </c>
      <c r="I80">
        <v>6814.1401366999999</v>
      </c>
      <c r="J80">
        <v>6797.0703125</v>
      </c>
      <c r="L80" t="str">
        <f t="shared" si="10"/>
        <v>04MAY2024:07:00:00</v>
      </c>
      <c r="M80">
        <v>7</v>
      </c>
      <c r="N80">
        <f t="shared" si="11"/>
        <v>353.08544919999986</v>
      </c>
      <c r="O80" t="str">
        <f t="shared" si="12"/>
        <v/>
      </c>
      <c r="P80">
        <f t="shared" si="13"/>
        <v>353.08544919999986</v>
      </c>
      <c r="Q80" t="str">
        <f t="shared" si="14"/>
        <v/>
      </c>
      <c r="R80">
        <f t="shared" si="15"/>
        <v>1</v>
      </c>
      <c r="S80">
        <f t="shared" si="16"/>
        <v>5.3644141192349837</v>
      </c>
    </row>
    <row r="81" spans="1:19" x14ac:dyDescent="0.25">
      <c r="A81" t="s">
        <v>106</v>
      </c>
      <c r="B81">
        <v>6777.3320313000004</v>
      </c>
      <c r="C81">
        <v>7030.7700194999998</v>
      </c>
      <c r="D81">
        <v>6729.6269530999998</v>
      </c>
      <c r="E81">
        <v>6695.9331055000002</v>
      </c>
      <c r="F81">
        <v>6906.2001952999999</v>
      </c>
      <c r="G81">
        <v>7030.7700194999998</v>
      </c>
      <c r="H81">
        <v>7029.8500977000003</v>
      </c>
      <c r="I81">
        <v>6932.6499022999997</v>
      </c>
      <c r="J81">
        <v>6925.8193358999997</v>
      </c>
      <c r="L81" t="str">
        <f t="shared" si="10"/>
        <v>04MAY2024:08:00:00</v>
      </c>
      <c r="M81">
        <v>8</v>
      </c>
      <c r="N81">
        <f t="shared" si="11"/>
        <v>253.43798819999938</v>
      </c>
      <c r="O81" t="str">
        <f t="shared" si="12"/>
        <v/>
      </c>
      <c r="P81">
        <f t="shared" si="13"/>
        <v>253.43798819999938</v>
      </c>
      <c r="Q81" t="str">
        <f t="shared" si="14"/>
        <v/>
      </c>
      <c r="R81">
        <f t="shared" si="15"/>
        <v>1</v>
      </c>
      <c r="S81">
        <f t="shared" si="16"/>
        <v>3.7394949373815165</v>
      </c>
    </row>
    <row r="82" spans="1:19" x14ac:dyDescent="0.25">
      <c r="A82" t="s">
        <v>107</v>
      </c>
      <c r="B82">
        <v>7111.7534180000002</v>
      </c>
      <c r="C82">
        <v>7269.6000977000003</v>
      </c>
      <c r="D82">
        <v>7191.5449219000002</v>
      </c>
      <c r="E82">
        <v>7200.7353516000003</v>
      </c>
      <c r="F82">
        <v>7185.2998047000001</v>
      </c>
      <c r="G82">
        <v>7269.6000977000003</v>
      </c>
      <c r="H82">
        <v>7237.2998047000001</v>
      </c>
      <c r="I82">
        <v>7196.4799805000002</v>
      </c>
      <c r="J82">
        <v>7216.0449219000002</v>
      </c>
      <c r="L82" t="str">
        <f t="shared" si="10"/>
        <v>04MAY2024:09:00:00</v>
      </c>
      <c r="M82">
        <v>9</v>
      </c>
      <c r="N82">
        <f t="shared" si="11"/>
        <v>157.8466797000001</v>
      </c>
      <c r="O82" t="str">
        <f t="shared" si="12"/>
        <v/>
      </c>
      <c r="P82">
        <f t="shared" si="13"/>
        <v>157.8466797000001</v>
      </c>
      <c r="Q82" t="str">
        <f t="shared" si="14"/>
        <v/>
      </c>
      <c r="R82">
        <f t="shared" si="15"/>
        <v>1</v>
      </c>
      <c r="S82">
        <f t="shared" si="16"/>
        <v>2.2195184565944985</v>
      </c>
    </row>
    <row r="83" spans="1:19" x14ac:dyDescent="0.25">
      <c r="A83" t="s">
        <v>108</v>
      </c>
      <c r="B83">
        <v>7579.8251952999999</v>
      </c>
      <c r="C83">
        <v>7587.5898438000004</v>
      </c>
      <c r="D83">
        <v>7612.4921875</v>
      </c>
      <c r="E83">
        <v>7521.9155272999997</v>
      </c>
      <c r="F83">
        <v>7590.9199219000002</v>
      </c>
      <c r="G83">
        <v>7587.5898438000004</v>
      </c>
      <c r="H83">
        <v>7495.0600586</v>
      </c>
      <c r="I83">
        <v>7581.0698241999999</v>
      </c>
      <c r="J83">
        <v>7573.4262694999998</v>
      </c>
      <c r="L83" t="str">
        <f t="shared" si="10"/>
        <v>04MAY2024:10:00:00</v>
      </c>
      <c r="M83">
        <v>10</v>
      </c>
      <c r="N83">
        <f t="shared" si="11"/>
        <v>7.7646485000004759</v>
      </c>
      <c r="O83" t="str">
        <f t="shared" si="12"/>
        <v/>
      </c>
      <c r="P83">
        <f t="shared" si="13"/>
        <v>7.7646485000004759</v>
      </c>
      <c r="Q83" t="str">
        <f t="shared" si="14"/>
        <v/>
      </c>
      <c r="R83">
        <f t="shared" si="15"/>
        <v>1</v>
      </c>
      <c r="S83">
        <f t="shared" si="16"/>
        <v>0.10243835840455896</v>
      </c>
    </row>
    <row r="84" spans="1:19" x14ac:dyDescent="0.25">
      <c r="A84" t="s">
        <v>109</v>
      </c>
      <c r="B84">
        <v>7770.2446289</v>
      </c>
      <c r="C84">
        <v>7983.6298827999999</v>
      </c>
      <c r="D84">
        <v>7984.5864258000001</v>
      </c>
      <c r="E84">
        <v>7887.2124022999997</v>
      </c>
      <c r="F84">
        <v>7989.3999022999997</v>
      </c>
      <c r="G84">
        <v>7983.6298827999999</v>
      </c>
      <c r="H84">
        <v>7798.2299805000002</v>
      </c>
      <c r="I84">
        <v>8018.75</v>
      </c>
      <c r="J84">
        <v>7954.9194336</v>
      </c>
      <c r="L84" t="str">
        <f t="shared" si="10"/>
        <v>04MAY2024:11:00:00</v>
      </c>
      <c r="M84">
        <v>11</v>
      </c>
      <c r="N84">
        <f t="shared" si="11"/>
        <v>213.38525389999995</v>
      </c>
      <c r="O84" t="str">
        <f t="shared" si="12"/>
        <v/>
      </c>
      <c r="P84">
        <f t="shared" si="13"/>
        <v>213.38525389999995</v>
      </c>
      <c r="Q84" t="str">
        <f t="shared" si="14"/>
        <v/>
      </c>
      <c r="R84">
        <f t="shared" si="15"/>
        <v>1</v>
      </c>
      <c r="S84">
        <f t="shared" si="16"/>
        <v>2.7461845037201611</v>
      </c>
    </row>
    <row r="85" spans="1:19" x14ac:dyDescent="0.25">
      <c r="A85" t="s">
        <v>110</v>
      </c>
      <c r="B85">
        <v>7956.6513672000001</v>
      </c>
      <c r="C85">
        <v>8388.9501952999999</v>
      </c>
      <c r="D85">
        <v>8304.4140625</v>
      </c>
      <c r="E85">
        <v>8178.6484375</v>
      </c>
      <c r="F85">
        <v>8362.6503905999998</v>
      </c>
      <c r="G85">
        <v>8388.9501952999999</v>
      </c>
      <c r="H85">
        <v>8092.8798827999999</v>
      </c>
      <c r="I85">
        <v>8461.2402344000002</v>
      </c>
      <c r="J85">
        <v>8322.0273438000004</v>
      </c>
      <c r="L85" t="str">
        <f t="shared" si="10"/>
        <v>04MAY2024:12:00:00</v>
      </c>
      <c r="M85">
        <v>12</v>
      </c>
      <c r="N85">
        <f t="shared" si="11"/>
        <v>432.29882809999981</v>
      </c>
      <c r="O85" t="str">
        <f t="shared" si="12"/>
        <v/>
      </c>
      <c r="P85">
        <f t="shared" si="13"/>
        <v>432.29882809999981</v>
      </c>
      <c r="Q85" t="str">
        <f t="shared" si="14"/>
        <v/>
      </c>
      <c r="R85">
        <f t="shared" si="15"/>
        <v>1</v>
      </c>
      <c r="S85">
        <f t="shared" si="16"/>
        <v>5.4331754421474514</v>
      </c>
    </row>
    <row r="86" spans="1:19" x14ac:dyDescent="0.25">
      <c r="A86" t="s">
        <v>111</v>
      </c>
      <c r="B86">
        <v>8061.0063477000003</v>
      </c>
      <c r="C86">
        <v>8855.3095702999999</v>
      </c>
      <c r="D86">
        <v>8520.2021483999997</v>
      </c>
      <c r="E86">
        <v>8447.0390625</v>
      </c>
      <c r="F86">
        <v>8739.0195313000004</v>
      </c>
      <c r="G86">
        <v>8855.3095702999999</v>
      </c>
      <c r="H86">
        <v>8440.8496094000002</v>
      </c>
      <c r="I86">
        <v>8946.6699219000002</v>
      </c>
      <c r="J86">
        <v>8700.4101563000004</v>
      </c>
      <c r="L86" t="str">
        <f t="shared" si="10"/>
        <v>04MAY2024:13:00:00</v>
      </c>
      <c r="M86">
        <v>13</v>
      </c>
      <c r="N86">
        <f t="shared" si="11"/>
        <v>794.30322259999957</v>
      </c>
      <c r="O86" t="str">
        <f t="shared" si="12"/>
        <v/>
      </c>
      <c r="P86">
        <f t="shared" si="13"/>
        <v>794.30322259999957</v>
      </c>
      <c r="Q86" t="str">
        <f t="shared" si="14"/>
        <v/>
      </c>
      <c r="R86">
        <f t="shared" si="15"/>
        <v>1</v>
      </c>
      <c r="S86">
        <f t="shared" si="16"/>
        <v>9.8536483949877223</v>
      </c>
    </row>
    <row r="87" spans="1:19" x14ac:dyDescent="0.25">
      <c r="A87" t="s">
        <v>112</v>
      </c>
      <c r="B87">
        <v>8283.9462891000003</v>
      </c>
      <c r="C87">
        <v>9206.5800780999998</v>
      </c>
      <c r="D87">
        <v>8757.5488280999998</v>
      </c>
      <c r="E87">
        <v>8698.0126952999999</v>
      </c>
      <c r="F87">
        <v>9085.1201172000001</v>
      </c>
      <c r="G87">
        <v>9206.5800780999998</v>
      </c>
      <c r="H87">
        <v>8706.0302733999997</v>
      </c>
      <c r="I87">
        <v>9351.0800780999998</v>
      </c>
      <c r="J87">
        <v>9021.2714844000002</v>
      </c>
      <c r="L87" t="str">
        <f t="shared" si="10"/>
        <v>04MAY2024:14:00:00</v>
      </c>
      <c r="M87">
        <v>14</v>
      </c>
      <c r="N87">
        <f t="shared" si="11"/>
        <v>922.63378899999952</v>
      </c>
      <c r="O87" t="str">
        <f t="shared" si="12"/>
        <v/>
      </c>
      <c r="P87">
        <f t="shared" si="13"/>
        <v>922.63378899999952</v>
      </c>
      <c r="Q87" t="str">
        <f t="shared" si="14"/>
        <v/>
      </c>
      <c r="R87">
        <f t="shared" si="15"/>
        <v>1</v>
      </c>
      <c r="S87">
        <f t="shared" si="16"/>
        <v>11.137611915881193</v>
      </c>
    </row>
    <row r="88" spans="1:19" x14ac:dyDescent="0.25">
      <c r="A88" t="s">
        <v>113</v>
      </c>
      <c r="B88">
        <v>8341.2773438000004</v>
      </c>
      <c r="C88">
        <v>9521.6103516000003</v>
      </c>
      <c r="D88">
        <v>8862.7519530999998</v>
      </c>
      <c r="E88">
        <v>8685.7099608999997</v>
      </c>
      <c r="F88">
        <v>9385.3798827999999</v>
      </c>
      <c r="G88">
        <v>9521.6103516000003</v>
      </c>
      <c r="H88">
        <v>8992.5195313000004</v>
      </c>
      <c r="I88">
        <v>9686.4199219000002</v>
      </c>
      <c r="J88">
        <v>9289.7363280999998</v>
      </c>
      <c r="L88" t="str">
        <f t="shared" si="10"/>
        <v>04MAY2024:15:00:00</v>
      </c>
      <c r="M88">
        <v>15</v>
      </c>
      <c r="N88">
        <f t="shared" si="11"/>
        <v>1180.3330077999999</v>
      </c>
      <c r="O88" t="str">
        <f t="shared" si="12"/>
        <v/>
      </c>
      <c r="P88">
        <f t="shared" si="13"/>
        <v>1180.3330077999999</v>
      </c>
      <c r="Q88" t="str">
        <f t="shared" si="14"/>
        <v/>
      </c>
      <c r="R88">
        <f t="shared" si="15"/>
        <v>1</v>
      </c>
      <c r="S88">
        <f t="shared" si="16"/>
        <v>14.150506680818269</v>
      </c>
    </row>
    <row r="89" spans="1:19" x14ac:dyDescent="0.25">
      <c r="A89" t="s">
        <v>114</v>
      </c>
      <c r="B89">
        <v>8448.8974608999997</v>
      </c>
      <c r="C89">
        <v>9706.8398438000004</v>
      </c>
      <c r="D89">
        <v>9110.7363280999998</v>
      </c>
      <c r="E89">
        <v>9091.6425780999998</v>
      </c>
      <c r="F89">
        <v>9686.3896483999997</v>
      </c>
      <c r="G89">
        <v>9706.8398438000004</v>
      </c>
      <c r="H89">
        <v>9263.7695313000004</v>
      </c>
      <c r="I89">
        <v>9892.25</v>
      </c>
      <c r="J89">
        <v>9531.9970702999999</v>
      </c>
      <c r="L89" t="str">
        <f t="shared" si="10"/>
        <v>04MAY2024:16:00:00</v>
      </c>
      <c r="M89">
        <v>16</v>
      </c>
      <c r="N89">
        <f t="shared" si="11"/>
        <v>1257.9423829000007</v>
      </c>
      <c r="O89" t="str">
        <f t="shared" si="12"/>
        <v/>
      </c>
      <c r="P89">
        <f t="shared" si="13"/>
        <v>1257.9423829000007</v>
      </c>
      <c r="Q89" t="str">
        <f t="shared" si="14"/>
        <v/>
      </c>
      <c r="R89">
        <f t="shared" si="15"/>
        <v>1</v>
      </c>
      <c r="S89">
        <f t="shared" si="16"/>
        <v>14.888834770708664</v>
      </c>
    </row>
    <row r="90" spans="1:19" x14ac:dyDescent="0.25">
      <c r="A90" t="s">
        <v>115</v>
      </c>
      <c r="B90">
        <v>8559.0878905999998</v>
      </c>
      <c r="C90">
        <v>9815.2900391000003</v>
      </c>
      <c r="D90">
        <v>9462.2832030999998</v>
      </c>
      <c r="E90">
        <v>9673.6152344000002</v>
      </c>
      <c r="F90">
        <v>9904.0898438000004</v>
      </c>
      <c r="G90">
        <v>9815.2900391000003</v>
      </c>
      <c r="H90">
        <v>9484.5703125</v>
      </c>
      <c r="I90">
        <v>9990.5097655999998</v>
      </c>
      <c r="J90">
        <v>9731.3486327999999</v>
      </c>
      <c r="L90" t="str">
        <f t="shared" si="10"/>
        <v>04MAY2024:17:00:00</v>
      </c>
      <c r="M90">
        <v>17</v>
      </c>
      <c r="N90">
        <f t="shared" si="11"/>
        <v>1256.2021485000005</v>
      </c>
      <c r="O90" t="str">
        <f t="shared" si="12"/>
        <v/>
      </c>
      <c r="P90">
        <f t="shared" si="13"/>
        <v>1256.2021485000005</v>
      </c>
      <c r="Q90" t="str">
        <f t="shared" si="14"/>
        <v/>
      </c>
      <c r="R90">
        <f t="shared" si="15"/>
        <v>1</v>
      </c>
      <c r="S90">
        <f t="shared" si="16"/>
        <v>14.676822630593872</v>
      </c>
    </row>
    <row r="91" spans="1:19" x14ac:dyDescent="0.25">
      <c r="A91" t="s">
        <v>116</v>
      </c>
      <c r="B91">
        <v>8537.5859375</v>
      </c>
      <c r="C91">
        <v>9788.5</v>
      </c>
      <c r="D91">
        <v>9543.9277344000002</v>
      </c>
      <c r="E91">
        <v>9709.4853516000003</v>
      </c>
      <c r="F91">
        <v>9947.9697266000003</v>
      </c>
      <c r="G91">
        <v>9788.5</v>
      </c>
      <c r="H91">
        <v>9559.4902344000002</v>
      </c>
      <c r="I91">
        <v>9927.7998047000001</v>
      </c>
      <c r="J91">
        <v>9753.5371094000002</v>
      </c>
      <c r="L91" t="str">
        <f t="shared" si="10"/>
        <v>04MAY2024:18:00:00</v>
      </c>
      <c r="M91">
        <v>18</v>
      </c>
      <c r="N91">
        <f t="shared" si="11"/>
        <v>1250.9140625</v>
      </c>
      <c r="O91" t="str">
        <f t="shared" si="12"/>
        <v/>
      </c>
      <c r="P91">
        <f t="shared" si="13"/>
        <v>1250.9140625</v>
      </c>
      <c r="Q91" t="str">
        <f t="shared" si="14"/>
        <v/>
      </c>
      <c r="R91">
        <f t="shared" si="15"/>
        <v>1</v>
      </c>
      <c r="S91">
        <f t="shared" si="16"/>
        <v>14.651847391726475</v>
      </c>
    </row>
    <row r="92" spans="1:19" x14ac:dyDescent="0.25">
      <c r="A92" t="s">
        <v>117</v>
      </c>
      <c r="B92">
        <v>8583.0898438000004</v>
      </c>
      <c r="C92">
        <v>9618.1699219000002</v>
      </c>
      <c r="D92">
        <v>9507.3867188000004</v>
      </c>
      <c r="E92">
        <v>9646.7529297000001</v>
      </c>
      <c r="F92">
        <v>9796.9697266000003</v>
      </c>
      <c r="G92">
        <v>9618.1699219000002</v>
      </c>
      <c r="H92">
        <v>9518.6503905999998</v>
      </c>
      <c r="I92">
        <v>9709.5703125</v>
      </c>
      <c r="J92">
        <v>9630.1494141000003</v>
      </c>
      <c r="L92" t="str">
        <f t="shared" si="10"/>
        <v>04MAY2024:19:00:00</v>
      </c>
      <c r="M92">
        <v>19</v>
      </c>
      <c r="N92">
        <f t="shared" si="11"/>
        <v>1035.0800780999998</v>
      </c>
      <c r="O92" t="str">
        <f t="shared" si="12"/>
        <v/>
      </c>
      <c r="P92">
        <f t="shared" si="13"/>
        <v>1035.0800780999998</v>
      </c>
      <c r="Q92" t="str">
        <f t="shared" si="14"/>
        <v/>
      </c>
      <c r="R92">
        <f t="shared" si="15"/>
        <v>1</v>
      </c>
      <c r="S92">
        <f t="shared" si="16"/>
        <v>12.059527477132148</v>
      </c>
    </row>
    <row r="93" spans="1:19" x14ac:dyDescent="0.25">
      <c r="A93" t="s">
        <v>118</v>
      </c>
      <c r="B93">
        <v>8446.8261719000002</v>
      </c>
      <c r="C93">
        <v>9390.1396483999997</v>
      </c>
      <c r="D93">
        <v>9403.2919922000001</v>
      </c>
      <c r="E93">
        <v>9424.5234375</v>
      </c>
      <c r="F93">
        <v>9547.6904297000001</v>
      </c>
      <c r="G93">
        <v>9390.1396483999997</v>
      </c>
      <c r="H93">
        <v>9393.1298827999999</v>
      </c>
      <c r="I93">
        <v>9422.2001952999999</v>
      </c>
      <c r="J93">
        <v>9431.2910155999998</v>
      </c>
      <c r="L93" t="str">
        <f t="shared" si="10"/>
        <v>04MAY2024:20:00:00</v>
      </c>
      <c r="M93">
        <v>20</v>
      </c>
      <c r="N93">
        <f t="shared" si="11"/>
        <v>943.31347649999952</v>
      </c>
      <c r="O93" t="str">
        <f t="shared" si="12"/>
        <v/>
      </c>
      <c r="P93">
        <f t="shared" si="13"/>
        <v>943.31347649999952</v>
      </c>
      <c r="Q93" t="str">
        <f t="shared" si="14"/>
        <v/>
      </c>
      <c r="R93">
        <f t="shared" si="15"/>
        <v>1</v>
      </c>
      <c r="S93">
        <f t="shared" si="16"/>
        <v>11.167667681360772</v>
      </c>
    </row>
    <row r="94" spans="1:19" x14ac:dyDescent="0.25">
      <c r="A94" t="s">
        <v>119</v>
      </c>
      <c r="B94">
        <v>8501.9189452999999</v>
      </c>
      <c r="C94">
        <v>9200.7695313000004</v>
      </c>
      <c r="D94">
        <v>9206.9453125</v>
      </c>
      <c r="E94">
        <v>9175.6591797000001</v>
      </c>
      <c r="F94">
        <v>9391.1298827999999</v>
      </c>
      <c r="G94">
        <v>9200.7695313000004</v>
      </c>
      <c r="H94">
        <v>9251.8603516000003</v>
      </c>
      <c r="I94">
        <v>9252.5195313000004</v>
      </c>
      <c r="J94">
        <v>9260.6445313000004</v>
      </c>
      <c r="L94" t="str">
        <f t="shared" si="10"/>
        <v>04MAY2024:21:00:00</v>
      </c>
      <c r="M94">
        <v>21</v>
      </c>
      <c r="N94">
        <f t="shared" si="11"/>
        <v>698.85058600000048</v>
      </c>
      <c r="O94" t="str">
        <f t="shared" si="12"/>
        <v/>
      </c>
      <c r="P94">
        <f t="shared" si="13"/>
        <v>698.85058600000048</v>
      </c>
      <c r="Q94" t="str">
        <f t="shared" si="14"/>
        <v/>
      </c>
      <c r="R94">
        <f t="shared" si="15"/>
        <v>1</v>
      </c>
      <c r="S94">
        <f t="shared" si="16"/>
        <v>8.2199158860052002</v>
      </c>
    </row>
    <row r="95" spans="1:19" x14ac:dyDescent="0.25">
      <c r="A95" t="s">
        <v>120</v>
      </c>
      <c r="B95">
        <v>8347.0009766000003</v>
      </c>
      <c r="C95">
        <v>9089.4599608999997</v>
      </c>
      <c r="D95">
        <v>8835.2070313000004</v>
      </c>
      <c r="E95">
        <v>8773.0498047000001</v>
      </c>
      <c r="F95">
        <v>9146.8095702999999</v>
      </c>
      <c r="G95">
        <v>9089.4599608999997</v>
      </c>
      <c r="H95">
        <v>9176.7304688000004</v>
      </c>
      <c r="I95">
        <v>9074.5498047000001</v>
      </c>
      <c r="J95">
        <v>9064.5517577999999</v>
      </c>
      <c r="L95" t="str">
        <f t="shared" si="10"/>
        <v>04MAY2024:22:00:00</v>
      </c>
      <c r="M95">
        <v>22</v>
      </c>
      <c r="N95">
        <f t="shared" si="11"/>
        <v>742.45898429999943</v>
      </c>
      <c r="O95" t="str">
        <f t="shared" si="12"/>
        <v/>
      </c>
      <c r="P95">
        <f t="shared" si="13"/>
        <v>742.45898429999943</v>
      </c>
      <c r="Q95" t="str">
        <f t="shared" si="14"/>
        <v/>
      </c>
      <c r="R95">
        <f t="shared" si="15"/>
        <v>1</v>
      </c>
      <c r="S95">
        <f t="shared" si="16"/>
        <v>8.8949191018595837</v>
      </c>
    </row>
    <row r="96" spans="1:19" x14ac:dyDescent="0.25">
      <c r="A96" t="s">
        <v>121</v>
      </c>
      <c r="B96">
        <v>8109.2646483999997</v>
      </c>
      <c r="C96">
        <v>8661.8398438000004</v>
      </c>
      <c r="D96">
        <v>8324.0390625</v>
      </c>
      <c r="E96">
        <v>8278.3818358999997</v>
      </c>
      <c r="F96">
        <v>8738.2597655999998</v>
      </c>
      <c r="G96">
        <v>8661.8398438000004</v>
      </c>
      <c r="H96">
        <v>8796.6396483999997</v>
      </c>
      <c r="I96">
        <v>8647.1503905999998</v>
      </c>
      <c r="J96">
        <v>8633.5859375</v>
      </c>
      <c r="L96" t="str">
        <f t="shared" si="10"/>
        <v>04MAY2024:23:00:00</v>
      </c>
      <c r="M96">
        <v>23</v>
      </c>
      <c r="N96">
        <f t="shared" si="11"/>
        <v>552.57519540000067</v>
      </c>
      <c r="O96" t="str">
        <f t="shared" si="12"/>
        <v/>
      </c>
      <c r="P96">
        <f t="shared" si="13"/>
        <v>552.57519540000067</v>
      </c>
      <c r="Q96" t="str">
        <f t="shared" si="14"/>
        <v/>
      </c>
      <c r="R96">
        <f t="shared" si="15"/>
        <v>1</v>
      </c>
      <c r="S96">
        <f t="shared" si="16"/>
        <v>6.8141221104311436</v>
      </c>
    </row>
    <row r="97" spans="1:19" x14ac:dyDescent="0.25">
      <c r="A97" t="s">
        <v>122</v>
      </c>
      <c r="B97">
        <v>7624.0068358999997</v>
      </c>
      <c r="C97">
        <v>8086.5</v>
      </c>
      <c r="D97">
        <v>7857.0229491999999</v>
      </c>
      <c r="E97">
        <v>7824.4536133000001</v>
      </c>
      <c r="F97">
        <v>8192.6396483999997</v>
      </c>
      <c r="G97">
        <v>8086.5</v>
      </c>
      <c r="H97">
        <v>8262.7001952999999</v>
      </c>
      <c r="I97">
        <v>8067.6699219000002</v>
      </c>
      <c r="J97">
        <v>8093.3066405999998</v>
      </c>
      <c r="L97" t="str">
        <f t="shared" si="10"/>
        <v>05MAY2024:00:00:00</v>
      </c>
      <c r="M97">
        <v>24</v>
      </c>
      <c r="N97">
        <f t="shared" si="11"/>
        <v>462.49316410000029</v>
      </c>
      <c r="O97" t="str">
        <f t="shared" si="12"/>
        <v/>
      </c>
      <c r="P97">
        <f t="shared" si="13"/>
        <v>462.49316410000029</v>
      </c>
      <c r="Q97" t="str">
        <f t="shared" si="14"/>
        <v/>
      </c>
      <c r="R97">
        <f t="shared" si="15"/>
        <v>1</v>
      </c>
      <c r="S97">
        <f t="shared" si="16"/>
        <v>6.0662742578116253</v>
      </c>
    </row>
    <row r="98" spans="1:19" x14ac:dyDescent="0.25">
      <c r="A98" t="s">
        <v>123</v>
      </c>
      <c r="B98">
        <v>7186.4575194999998</v>
      </c>
      <c r="C98">
        <v>7474.6401366999999</v>
      </c>
      <c r="D98">
        <v>7102.0458983999997</v>
      </c>
      <c r="E98">
        <v>7062.4023438000004</v>
      </c>
      <c r="F98">
        <v>7608.0600586</v>
      </c>
      <c r="G98">
        <v>7714.9799805000002</v>
      </c>
      <c r="H98">
        <v>7724.75</v>
      </c>
      <c r="I98">
        <v>7474.6401366999999</v>
      </c>
      <c r="J98">
        <v>7524.8955077999999</v>
      </c>
      <c r="L98" t="str">
        <f t="shared" si="10"/>
        <v>05MAY2024:01:00:00</v>
      </c>
      <c r="M98">
        <v>1</v>
      </c>
      <c r="N98">
        <f t="shared" si="11"/>
        <v>288.1826172000001</v>
      </c>
      <c r="O98" t="str">
        <f t="shared" si="12"/>
        <v/>
      </c>
      <c r="P98">
        <f t="shared" si="13"/>
        <v>288.1826172000001</v>
      </c>
      <c r="Q98" t="str">
        <f t="shared" si="14"/>
        <v/>
      </c>
      <c r="R98">
        <f t="shared" si="15"/>
        <v>1</v>
      </c>
      <c r="S98">
        <f t="shared" si="16"/>
        <v>4.0100789076959646</v>
      </c>
    </row>
    <row r="99" spans="1:19" x14ac:dyDescent="0.25">
      <c r="A99" t="s">
        <v>124</v>
      </c>
      <c r="B99">
        <v>6911.8403319999998</v>
      </c>
      <c r="C99">
        <v>7143.7998047000001</v>
      </c>
      <c r="D99">
        <v>6791.5854491999999</v>
      </c>
      <c r="E99">
        <v>6758.8686522999997</v>
      </c>
      <c r="F99">
        <v>7249.8500977000003</v>
      </c>
      <c r="G99">
        <v>7435.6699219000002</v>
      </c>
      <c r="H99">
        <v>7405.5</v>
      </c>
      <c r="I99">
        <v>7143.7998047000001</v>
      </c>
      <c r="J99">
        <v>7205.28125</v>
      </c>
      <c r="L99" t="str">
        <f t="shared" si="10"/>
        <v>05MAY2024:02:00:00</v>
      </c>
      <c r="M99">
        <v>2</v>
      </c>
      <c r="N99">
        <f t="shared" si="11"/>
        <v>231.95947270000033</v>
      </c>
      <c r="O99" t="str">
        <f t="shared" si="12"/>
        <v/>
      </c>
      <c r="P99">
        <f t="shared" si="13"/>
        <v>231.95947270000033</v>
      </c>
      <c r="Q99" t="str">
        <f t="shared" si="14"/>
        <v/>
      </c>
      <c r="R99">
        <f t="shared" si="15"/>
        <v>1</v>
      </c>
      <c r="S99">
        <f t="shared" si="16"/>
        <v>3.3559726723733632</v>
      </c>
    </row>
    <row r="100" spans="1:19" x14ac:dyDescent="0.25">
      <c r="A100" t="s">
        <v>125</v>
      </c>
      <c r="B100">
        <v>6614.5688477000003</v>
      </c>
      <c r="C100">
        <v>6837.1601563000004</v>
      </c>
      <c r="D100">
        <v>6541.0175780999998</v>
      </c>
      <c r="E100">
        <v>6497.2851563000004</v>
      </c>
      <c r="F100">
        <v>6952.4702147999997</v>
      </c>
      <c r="G100">
        <v>7181.3798827999999</v>
      </c>
      <c r="H100">
        <v>7085.0600586</v>
      </c>
      <c r="I100">
        <v>6837.1601563000004</v>
      </c>
      <c r="J100">
        <v>6919.4179688000004</v>
      </c>
      <c r="L100" t="str">
        <f t="shared" si="10"/>
        <v>05MAY2024:03:00:00</v>
      </c>
      <c r="M100">
        <v>3</v>
      </c>
      <c r="N100">
        <f t="shared" si="11"/>
        <v>222.59130860000005</v>
      </c>
      <c r="O100" t="str">
        <f t="shared" si="12"/>
        <v/>
      </c>
      <c r="P100">
        <f t="shared" si="13"/>
        <v>222.59130860000005</v>
      </c>
      <c r="Q100" t="str">
        <f t="shared" si="14"/>
        <v/>
      </c>
      <c r="R100">
        <f t="shared" si="15"/>
        <v>1</v>
      </c>
      <c r="S100">
        <f t="shared" si="16"/>
        <v>3.365167310601036</v>
      </c>
    </row>
    <row r="101" spans="1:19" x14ac:dyDescent="0.25">
      <c r="A101" t="s">
        <v>126</v>
      </c>
      <c r="B101">
        <v>6301.4462891000003</v>
      </c>
      <c r="C101">
        <v>6563.4199219000002</v>
      </c>
      <c r="D101">
        <v>6400.9262694999998</v>
      </c>
      <c r="E101">
        <v>6378.7788086</v>
      </c>
      <c r="F101">
        <v>6664.2900391000003</v>
      </c>
      <c r="G101">
        <v>6928.3798827999999</v>
      </c>
      <c r="H101">
        <v>6835.8798827999999</v>
      </c>
      <c r="I101">
        <v>6563.4199219000002</v>
      </c>
      <c r="J101">
        <v>6678.5795897999997</v>
      </c>
      <c r="L101" t="str">
        <f t="shared" si="10"/>
        <v>05MAY2024:04:00:00</v>
      </c>
      <c r="M101">
        <v>4</v>
      </c>
      <c r="N101">
        <f t="shared" si="11"/>
        <v>261.9736327999999</v>
      </c>
      <c r="O101" t="str">
        <f t="shared" si="12"/>
        <v/>
      </c>
      <c r="P101">
        <f t="shared" si="13"/>
        <v>261.9736327999999</v>
      </c>
      <c r="Q101" t="str">
        <f t="shared" si="14"/>
        <v/>
      </c>
      <c r="R101">
        <f t="shared" si="15"/>
        <v>1</v>
      </c>
      <c r="S101">
        <f t="shared" si="16"/>
        <v>4.1573572285008895</v>
      </c>
    </row>
    <row r="102" spans="1:19" x14ac:dyDescent="0.25">
      <c r="A102" t="s">
        <v>127</v>
      </c>
      <c r="B102">
        <v>6101.4462891000003</v>
      </c>
      <c r="C102">
        <v>6417.0698241999999</v>
      </c>
      <c r="D102">
        <v>6323.0004883000001</v>
      </c>
      <c r="E102">
        <v>6288.2353516000003</v>
      </c>
      <c r="F102">
        <v>6502.75</v>
      </c>
      <c r="G102">
        <v>6781.5</v>
      </c>
      <c r="H102">
        <v>6698.8100586</v>
      </c>
      <c r="I102">
        <v>6417.0698241999999</v>
      </c>
      <c r="J102">
        <v>6544.6264647999997</v>
      </c>
      <c r="L102" t="str">
        <f t="shared" si="10"/>
        <v>05MAY2024:05:00:00</v>
      </c>
      <c r="M102">
        <v>5</v>
      </c>
      <c r="N102">
        <f t="shared" si="11"/>
        <v>315.62353509999957</v>
      </c>
      <c r="O102" t="str">
        <f t="shared" si="12"/>
        <v/>
      </c>
      <c r="P102">
        <f t="shared" si="13"/>
        <v>315.62353509999957</v>
      </c>
      <c r="Q102" t="str">
        <f t="shared" si="14"/>
        <v/>
      </c>
      <c r="R102">
        <f t="shared" si="15"/>
        <v>1</v>
      </c>
      <c r="S102">
        <f t="shared" si="16"/>
        <v>5.1729298291758941</v>
      </c>
    </row>
    <row r="103" spans="1:19" x14ac:dyDescent="0.25">
      <c r="A103" t="s">
        <v>128</v>
      </c>
      <c r="B103">
        <v>6074.2167969000002</v>
      </c>
      <c r="C103">
        <v>6387.8701172000001</v>
      </c>
      <c r="D103">
        <v>6319.1650391000003</v>
      </c>
      <c r="E103">
        <v>6285.1728516000003</v>
      </c>
      <c r="F103">
        <v>6434.4799805000002</v>
      </c>
      <c r="G103">
        <v>6753.1298827999999</v>
      </c>
      <c r="H103">
        <v>6688.8701172000001</v>
      </c>
      <c r="I103">
        <v>6387.8701172000001</v>
      </c>
      <c r="J103">
        <v>6516.703125</v>
      </c>
      <c r="L103" t="str">
        <f t="shared" si="10"/>
        <v>05MAY2024:06:00:00</v>
      </c>
      <c r="M103">
        <v>6</v>
      </c>
      <c r="N103">
        <f t="shared" si="11"/>
        <v>313.6533202999999</v>
      </c>
      <c r="O103" t="str">
        <f t="shared" si="12"/>
        <v/>
      </c>
      <c r="P103">
        <f t="shared" si="13"/>
        <v>313.6533202999999</v>
      </c>
      <c r="Q103" t="str">
        <f t="shared" si="14"/>
        <v/>
      </c>
      <c r="R103">
        <f t="shared" si="15"/>
        <v>1</v>
      </c>
      <c r="S103">
        <f t="shared" si="16"/>
        <v>5.1636833321470199</v>
      </c>
    </row>
    <row r="104" spans="1:19" x14ac:dyDescent="0.25">
      <c r="A104" t="s">
        <v>129</v>
      </c>
      <c r="B104">
        <v>5960.9179688000004</v>
      </c>
      <c r="C104">
        <v>6467.8701172000001</v>
      </c>
      <c r="D104">
        <v>6334.3222655999998</v>
      </c>
      <c r="E104">
        <v>6330.7607422000001</v>
      </c>
      <c r="F104">
        <v>6487.3398438000004</v>
      </c>
      <c r="G104">
        <v>6784.2998047000001</v>
      </c>
      <c r="H104">
        <v>6740.6801758000001</v>
      </c>
      <c r="I104">
        <v>6467.8701172000001</v>
      </c>
      <c r="J104">
        <v>6562.9028319999998</v>
      </c>
      <c r="L104" t="str">
        <f t="shared" si="10"/>
        <v>05MAY2024:07:00:00</v>
      </c>
      <c r="M104">
        <v>7</v>
      </c>
      <c r="N104">
        <f t="shared" si="11"/>
        <v>506.95214839999971</v>
      </c>
      <c r="O104" t="str">
        <f t="shared" si="12"/>
        <v/>
      </c>
      <c r="P104">
        <f t="shared" si="13"/>
        <v>506.95214839999971</v>
      </c>
      <c r="Q104" t="str">
        <f t="shared" si="14"/>
        <v/>
      </c>
      <c r="R104">
        <f t="shared" si="15"/>
        <v>1</v>
      </c>
      <c r="S104">
        <f t="shared" si="16"/>
        <v>8.5045986382203953</v>
      </c>
    </row>
    <row r="105" spans="1:19" x14ac:dyDescent="0.25">
      <c r="A105" t="s">
        <v>130</v>
      </c>
      <c r="B105">
        <v>6041.5185547000001</v>
      </c>
      <c r="C105">
        <v>6503.2797852000003</v>
      </c>
      <c r="D105">
        <v>6511.4125977000003</v>
      </c>
      <c r="E105">
        <v>6508.2919922000001</v>
      </c>
      <c r="F105">
        <v>6579.8500977000003</v>
      </c>
      <c r="G105">
        <v>6782.3798827999999</v>
      </c>
      <c r="H105">
        <v>6747.2700194999998</v>
      </c>
      <c r="I105">
        <v>6503.2797852000003</v>
      </c>
      <c r="J105">
        <v>6624.8388672000001</v>
      </c>
      <c r="L105" t="str">
        <f t="shared" si="10"/>
        <v>05MAY2024:08:00:00</v>
      </c>
      <c r="M105">
        <v>8</v>
      </c>
      <c r="N105">
        <f t="shared" si="11"/>
        <v>461.76123050000024</v>
      </c>
      <c r="O105" t="str">
        <f t="shared" si="12"/>
        <v/>
      </c>
      <c r="P105">
        <f t="shared" si="13"/>
        <v>461.76123050000024</v>
      </c>
      <c r="Q105" t="str">
        <f t="shared" si="14"/>
        <v/>
      </c>
      <c r="R105">
        <f t="shared" si="15"/>
        <v>1</v>
      </c>
      <c r="S105">
        <f t="shared" si="16"/>
        <v>7.6431318768486287</v>
      </c>
    </row>
    <row r="106" spans="1:19" x14ac:dyDescent="0.25">
      <c r="A106" t="s">
        <v>131</v>
      </c>
      <c r="B106">
        <v>6417.5004883000001</v>
      </c>
      <c r="C106">
        <v>6724.2402344000002</v>
      </c>
      <c r="D106">
        <v>6917.7426758000001</v>
      </c>
      <c r="E106">
        <v>6927.2822266000003</v>
      </c>
      <c r="F106">
        <v>6895.3798827999999</v>
      </c>
      <c r="G106">
        <v>6946.8500977000003</v>
      </c>
      <c r="H106">
        <v>6895.8901366999999</v>
      </c>
      <c r="I106">
        <v>6724.2402344000002</v>
      </c>
      <c r="J106">
        <v>6876.0209961</v>
      </c>
      <c r="L106" t="str">
        <f t="shared" si="10"/>
        <v>05MAY2024:09:00:00</v>
      </c>
      <c r="M106">
        <v>9</v>
      </c>
      <c r="N106">
        <f t="shared" si="11"/>
        <v>306.73974610000005</v>
      </c>
      <c r="O106" t="str">
        <f t="shared" si="12"/>
        <v/>
      </c>
      <c r="P106">
        <f t="shared" si="13"/>
        <v>306.73974610000005</v>
      </c>
      <c r="Q106" t="str">
        <f t="shared" si="14"/>
        <v/>
      </c>
      <c r="R106">
        <f t="shared" si="15"/>
        <v>1</v>
      </c>
      <c r="S106">
        <f t="shared" si="16"/>
        <v>4.7797385704797284</v>
      </c>
    </row>
    <row r="107" spans="1:19" x14ac:dyDescent="0.25">
      <c r="A107" t="s">
        <v>132</v>
      </c>
      <c r="B107">
        <v>6783.2875977000003</v>
      </c>
      <c r="C107">
        <v>7063.6098633000001</v>
      </c>
      <c r="D107">
        <v>7294.0908202999999</v>
      </c>
      <c r="E107">
        <v>7196.8242188000004</v>
      </c>
      <c r="F107">
        <v>7355.0498047000001</v>
      </c>
      <c r="G107">
        <v>7102.5200194999998</v>
      </c>
      <c r="H107">
        <v>7029.9301758000001</v>
      </c>
      <c r="I107">
        <v>7063.6098633000001</v>
      </c>
      <c r="J107">
        <v>7169.0405272999997</v>
      </c>
      <c r="L107" t="str">
        <f t="shared" si="10"/>
        <v>05MAY2024:10:00:00</v>
      </c>
      <c r="M107">
        <v>10</v>
      </c>
      <c r="N107">
        <f t="shared" si="11"/>
        <v>280.32226559999981</v>
      </c>
      <c r="O107" t="str">
        <f t="shared" si="12"/>
        <v/>
      </c>
      <c r="P107">
        <f t="shared" si="13"/>
        <v>280.32226559999981</v>
      </c>
      <c r="Q107" t="str">
        <f t="shared" si="14"/>
        <v/>
      </c>
      <c r="R107">
        <f t="shared" si="15"/>
        <v>1</v>
      </c>
      <c r="S107">
        <f t="shared" si="16"/>
        <v>4.1325428350560909</v>
      </c>
    </row>
    <row r="108" spans="1:19" x14ac:dyDescent="0.25">
      <c r="A108" t="s">
        <v>133</v>
      </c>
      <c r="B108">
        <v>7090.6699219000002</v>
      </c>
      <c r="C108">
        <v>7465.7099608999997</v>
      </c>
      <c r="D108">
        <v>7602.6899414</v>
      </c>
      <c r="E108">
        <v>7503.0180664</v>
      </c>
      <c r="F108">
        <v>7749.0600586</v>
      </c>
      <c r="G108">
        <v>7366.2797852000003</v>
      </c>
      <c r="H108">
        <v>7263.4902344000002</v>
      </c>
      <c r="I108">
        <v>7465.7099608999997</v>
      </c>
      <c r="J108">
        <v>7489.4462891000003</v>
      </c>
      <c r="L108" t="str">
        <f t="shared" si="10"/>
        <v>05MAY2024:11:00:00</v>
      </c>
      <c r="M108">
        <v>11</v>
      </c>
      <c r="N108">
        <f t="shared" si="11"/>
        <v>375.04003899999952</v>
      </c>
      <c r="O108" t="str">
        <f t="shared" si="12"/>
        <v/>
      </c>
      <c r="P108">
        <f t="shared" si="13"/>
        <v>375.04003899999952</v>
      </c>
      <c r="Q108" t="str">
        <f t="shared" si="14"/>
        <v/>
      </c>
      <c r="R108">
        <f t="shared" si="15"/>
        <v>1</v>
      </c>
      <c r="S108">
        <f t="shared" si="16"/>
        <v>5.2892045904106144</v>
      </c>
    </row>
    <row r="109" spans="1:19" x14ac:dyDescent="0.25">
      <c r="A109" t="s">
        <v>134</v>
      </c>
      <c r="B109">
        <v>7404.5</v>
      </c>
      <c r="C109">
        <v>7858.75</v>
      </c>
      <c r="D109">
        <v>7852.7207030999998</v>
      </c>
      <c r="E109">
        <v>7749.4228516000003</v>
      </c>
      <c r="F109">
        <v>8074.8798827999999</v>
      </c>
      <c r="G109">
        <v>7661.9199219000002</v>
      </c>
      <c r="H109">
        <v>7517.1899414</v>
      </c>
      <c r="I109">
        <v>7858.75</v>
      </c>
      <c r="J109">
        <v>7793.0922852000003</v>
      </c>
      <c r="L109" t="str">
        <f t="shared" si="10"/>
        <v>05MAY2024:12:00:00</v>
      </c>
      <c r="M109">
        <v>12</v>
      </c>
      <c r="N109">
        <f t="shared" si="11"/>
        <v>454.25</v>
      </c>
      <c r="O109" t="str">
        <f t="shared" si="12"/>
        <v/>
      </c>
      <c r="P109">
        <f t="shared" si="13"/>
        <v>454.25</v>
      </c>
      <c r="Q109" t="str">
        <f t="shared" si="14"/>
        <v/>
      </c>
      <c r="R109">
        <f t="shared" si="15"/>
        <v>1</v>
      </c>
      <c r="S109">
        <f t="shared" si="16"/>
        <v>6.1347829022891487</v>
      </c>
    </row>
    <row r="110" spans="1:19" x14ac:dyDescent="0.25">
      <c r="A110" t="s">
        <v>135</v>
      </c>
      <c r="B110">
        <v>7697.7133789</v>
      </c>
      <c r="C110">
        <v>8279.5898438000004</v>
      </c>
      <c r="D110">
        <v>7982.4150391000003</v>
      </c>
      <c r="E110">
        <v>7835.1958008000001</v>
      </c>
      <c r="F110">
        <v>8376.9296875</v>
      </c>
      <c r="G110">
        <v>7957.9399414</v>
      </c>
      <c r="H110">
        <v>7752.25</v>
      </c>
      <c r="I110">
        <v>8279.5898438000004</v>
      </c>
      <c r="J110">
        <v>8069.8251952999999</v>
      </c>
      <c r="L110" t="str">
        <f t="shared" si="10"/>
        <v>05MAY2024:13:00:00</v>
      </c>
      <c r="M110">
        <v>13</v>
      </c>
      <c r="N110">
        <f t="shared" si="11"/>
        <v>581.87646490000043</v>
      </c>
      <c r="O110" t="str">
        <f t="shared" si="12"/>
        <v/>
      </c>
      <c r="P110">
        <f t="shared" si="13"/>
        <v>581.87646490000043</v>
      </c>
      <c r="Q110" t="str">
        <f t="shared" si="14"/>
        <v/>
      </c>
      <c r="R110">
        <f t="shared" si="15"/>
        <v>1</v>
      </c>
      <c r="S110">
        <f t="shared" si="16"/>
        <v>7.5590819800457467</v>
      </c>
    </row>
    <row r="111" spans="1:19" x14ac:dyDescent="0.25">
      <c r="A111" t="s">
        <v>136</v>
      </c>
      <c r="B111">
        <v>7775.5727539</v>
      </c>
      <c r="C111">
        <v>8650.3398438000004</v>
      </c>
      <c r="D111">
        <v>8078.8134766000003</v>
      </c>
      <c r="E111">
        <v>7919.9404297000001</v>
      </c>
      <c r="F111">
        <v>8616.5195313000004</v>
      </c>
      <c r="G111">
        <v>8125.7900391000003</v>
      </c>
      <c r="H111">
        <v>7872.5400391000003</v>
      </c>
      <c r="I111">
        <v>8650.3398438000004</v>
      </c>
      <c r="J111">
        <v>8268.8007813000004</v>
      </c>
      <c r="L111" t="str">
        <f t="shared" si="10"/>
        <v>05MAY2024:14:00:00</v>
      </c>
      <c r="M111">
        <v>14</v>
      </c>
      <c r="N111">
        <f t="shared" si="11"/>
        <v>874.76708990000043</v>
      </c>
      <c r="O111" t="str">
        <f t="shared" si="12"/>
        <v/>
      </c>
      <c r="P111">
        <f t="shared" si="13"/>
        <v>874.76708990000043</v>
      </c>
      <c r="Q111" t="str">
        <f t="shared" si="14"/>
        <v/>
      </c>
      <c r="R111">
        <f t="shared" si="15"/>
        <v>1</v>
      </c>
      <c r="S111">
        <f t="shared" si="16"/>
        <v>11.250194906365488</v>
      </c>
    </row>
    <row r="112" spans="1:19" x14ac:dyDescent="0.25">
      <c r="A112" t="s">
        <v>137</v>
      </c>
      <c r="B112">
        <v>8073.21875</v>
      </c>
      <c r="C112">
        <v>9027.4101563000004</v>
      </c>
      <c r="D112">
        <v>8159.3886719000002</v>
      </c>
      <c r="E112">
        <v>8019.7817383000001</v>
      </c>
      <c r="F112">
        <v>8805.8701172000001</v>
      </c>
      <c r="G112">
        <v>8419.8603516000003</v>
      </c>
      <c r="H112">
        <v>8127.8901366999999</v>
      </c>
      <c r="I112">
        <v>9027.4101563000004</v>
      </c>
      <c r="J112">
        <v>8508.0839844000002</v>
      </c>
      <c r="L112" t="str">
        <f t="shared" si="10"/>
        <v>05MAY2024:15:00:00</v>
      </c>
      <c r="M112">
        <v>15</v>
      </c>
      <c r="N112">
        <f t="shared" si="11"/>
        <v>954.19140630000038</v>
      </c>
      <c r="O112" t="str">
        <f t="shared" si="12"/>
        <v/>
      </c>
      <c r="P112">
        <f t="shared" si="13"/>
        <v>954.19140630000038</v>
      </c>
      <c r="Q112" t="str">
        <f t="shared" si="14"/>
        <v/>
      </c>
      <c r="R112">
        <f t="shared" si="15"/>
        <v>1</v>
      </c>
      <c r="S112">
        <f t="shared" si="16"/>
        <v>11.819219023391387</v>
      </c>
    </row>
    <row r="113" spans="1:19" x14ac:dyDescent="0.25">
      <c r="A113" t="s">
        <v>138</v>
      </c>
      <c r="B113">
        <v>8353.9941405999998</v>
      </c>
      <c r="C113">
        <v>9258.9404297000001</v>
      </c>
      <c r="D113">
        <v>8284.1630858999997</v>
      </c>
      <c r="E113">
        <v>8159.1440430000002</v>
      </c>
      <c r="F113">
        <v>8920.5</v>
      </c>
      <c r="G113">
        <v>8644.0996094000002</v>
      </c>
      <c r="H113">
        <v>8308.4404297000001</v>
      </c>
      <c r="I113">
        <v>9258.9404297000001</v>
      </c>
      <c r="J113">
        <v>8683.2285155999998</v>
      </c>
      <c r="L113" t="str">
        <f t="shared" si="10"/>
        <v>05MAY2024:16:00:00</v>
      </c>
      <c r="M113">
        <v>16</v>
      </c>
      <c r="N113">
        <f t="shared" si="11"/>
        <v>904.94628910000029</v>
      </c>
      <c r="O113" t="str">
        <f t="shared" si="12"/>
        <v/>
      </c>
      <c r="P113">
        <f t="shared" si="13"/>
        <v>904.94628910000029</v>
      </c>
      <c r="Q113" t="str">
        <f t="shared" si="14"/>
        <v/>
      </c>
      <c r="R113">
        <f t="shared" si="15"/>
        <v>1</v>
      </c>
      <c r="S113">
        <f t="shared" si="16"/>
        <v>10.832498489578846</v>
      </c>
    </row>
    <row r="114" spans="1:19" x14ac:dyDescent="0.25">
      <c r="A114" t="s">
        <v>139</v>
      </c>
      <c r="B114">
        <v>8328.6464844000002</v>
      </c>
      <c r="C114">
        <v>9333.7900391000003</v>
      </c>
      <c r="D114">
        <v>8549.5771483999997</v>
      </c>
      <c r="E114">
        <v>8508.7353516000003</v>
      </c>
      <c r="F114">
        <v>8972.2900391000003</v>
      </c>
      <c r="G114">
        <v>8780.2802733999997</v>
      </c>
      <c r="H114">
        <v>8411.4404297000001</v>
      </c>
      <c r="I114">
        <v>9333.7900391000003</v>
      </c>
      <c r="J114">
        <v>8809.4755858999997</v>
      </c>
      <c r="L114" t="str">
        <f t="shared" si="10"/>
        <v>05MAY2024:17:00:00</v>
      </c>
      <c r="M114">
        <v>17</v>
      </c>
      <c r="N114">
        <f t="shared" si="11"/>
        <v>1005.1435547000001</v>
      </c>
      <c r="O114" t="str">
        <f t="shared" si="12"/>
        <v/>
      </c>
      <c r="P114">
        <f t="shared" si="13"/>
        <v>1005.1435547000001</v>
      </c>
      <c r="Q114" t="str">
        <f t="shared" si="14"/>
        <v/>
      </c>
      <c r="R114">
        <f t="shared" si="15"/>
        <v>1</v>
      </c>
      <c r="S114">
        <f t="shared" si="16"/>
        <v>12.068510250527353</v>
      </c>
    </row>
    <row r="115" spans="1:19" x14ac:dyDescent="0.25">
      <c r="A115" t="s">
        <v>140</v>
      </c>
      <c r="B115">
        <v>8415.5976563000004</v>
      </c>
      <c r="C115">
        <v>9288.5800780999998</v>
      </c>
      <c r="D115">
        <v>8762.7265625</v>
      </c>
      <c r="E115">
        <v>8844.1523438000004</v>
      </c>
      <c r="F115">
        <v>8995.9003905999998</v>
      </c>
      <c r="G115">
        <v>8932.5595702999999</v>
      </c>
      <c r="H115">
        <v>8559.75</v>
      </c>
      <c r="I115">
        <v>9288.5800780999998</v>
      </c>
      <c r="J115">
        <v>8907.9033202999999</v>
      </c>
      <c r="L115" t="str">
        <f t="shared" si="10"/>
        <v>05MAY2024:18:00:00</v>
      </c>
      <c r="M115">
        <v>18</v>
      </c>
      <c r="N115">
        <f t="shared" si="11"/>
        <v>872.98242179999943</v>
      </c>
      <c r="O115" t="str">
        <f t="shared" si="12"/>
        <v/>
      </c>
      <c r="P115">
        <f t="shared" si="13"/>
        <v>872.98242179999943</v>
      </c>
      <c r="Q115" t="str">
        <f t="shared" si="14"/>
        <v/>
      </c>
      <c r="R115">
        <f t="shared" si="15"/>
        <v>1</v>
      </c>
      <c r="S115">
        <f t="shared" si="16"/>
        <v>10.373385913316282</v>
      </c>
    </row>
    <row r="116" spans="1:19" x14ac:dyDescent="0.25">
      <c r="A116" t="s">
        <v>141</v>
      </c>
      <c r="B116">
        <v>8540.5351563000004</v>
      </c>
      <c r="C116">
        <v>9196.8496094000002</v>
      </c>
      <c r="D116">
        <v>8700.2929688000004</v>
      </c>
      <c r="E116">
        <v>8747.2460938000004</v>
      </c>
      <c r="F116">
        <v>8966.2402344000002</v>
      </c>
      <c r="G116">
        <v>9038.6796875</v>
      </c>
      <c r="H116">
        <v>8691.8203125</v>
      </c>
      <c r="I116">
        <v>9196.8496094000002</v>
      </c>
      <c r="J116">
        <v>8918.7763672000001</v>
      </c>
      <c r="L116" t="str">
        <f t="shared" si="10"/>
        <v>05MAY2024:19:00:00</v>
      </c>
      <c r="M116">
        <v>19</v>
      </c>
      <c r="N116">
        <f t="shared" si="11"/>
        <v>656.31445309999981</v>
      </c>
      <c r="O116" t="str">
        <f t="shared" si="12"/>
        <v/>
      </c>
      <c r="P116">
        <f t="shared" si="13"/>
        <v>656.31445309999981</v>
      </c>
      <c r="Q116" t="str">
        <f t="shared" si="14"/>
        <v/>
      </c>
      <c r="R116">
        <f t="shared" si="15"/>
        <v>1</v>
      </c>
      <c r="S116">
        <f t="shared" si="16"/>
        <v>7.6846993904809784</v>
      </c>
    </row>
    <row r="117" spans="1:19" x14ac:dyDescent="0.25">
      <c r="A117" t="s">
        <v>142</v>
      </c>
      <c r="B117">
        <v>8559.0537108999997</v>
      </c>
      <c r="C117">
        <v>9033.0195313000004</v>
      </c>
      <c r="D117">
        <v>8594.3173827999999</v>
      </c>
      <c r="E117">
        <v>8689.7167969000002</v>
      </c>
      <c r="F117">
        <v>8885.6699219000002</v>
      </c>
      <c r="G117">
        <v>8910.0996094000002</v>
      </c>
      <c r="H117">
        <v>8650.8798827999999</v>
      </c>
      <c r="I117">
        <v>9033.0195313000004</v>
      </c>
      <c r="J117">
        <v>8814.796875</v>
      </c>
      <c r="L117" t="str">
        <f t="shared" si="10"/>
        <v>05MAY2024:20:00:00</v>
      </c>
      <c r="M117">
        <v>20</v>
      </c>
      <c r="N117">
        <f t="shared" si="11"/>
        <v>473.96582040000067</v>
      </c>
      <c r="O117" t="str">
        <f t="shared" si="12"/>
        <v/>
      </c>
      <c r="P117">
        <f t="shared" si="13"/>
        <v>473.96582040000067</v>
      </c>
      <c r="Q117" t="str">
        <f t="shared" si="14"/>
        <v/>
      </c>
      <c r="R117">
        <f t="shared" si="15"/>
        <v>1</v>
      </c>
      <c r="S117">
        <f t="shared" si="16"/>
        <v>5.5375960521944467</v>
      </c>
    </row>
    <row r="118" spans="1:19" x14ac:dyDescent="0.25">
      <c r="A118" t="s">
        <v>143</v>
      </c>
      <c r="B118">
        <v>8663.5800780999998</v>
      </c>
      <c r="C118">
        <v>8833.1298827999999</v>
      </c>
      <c r="D118">
        <v>8522.4013672000001</v>
      </c>
      <c r="E118">
        <v>8595.5253905999998</v>
      </c>
      <c r="F118">
        <v>8914.75</v>
      </c>
      <c r="G118">
        <v>8610.5898438000004</v>
      </c>
      <c r="H118">
        <v>8462.3095702999999</v>
      </c>
      <c r="I118">
        <v>8833.1298827999999</v>
      </c>
      <c r="J118">
        <v>8668.6367188000004</v>
      </c>
      <c r="L118" t="str">
        <f t="shared" si="10"/>
        <v>05MAY2024:21:00:00</v>
      </c>
      <c r="M118">
        <v>21</v>
      </c>
      <c r="N118">
        <f t="shared" si="11"/>
        <v>169.5498047000001</v>
      </c>
      <c r="O118" t="str">
        <f t="shared" si="12"/>
        <v/>
      </c>
      <c r="P118">
        <f t="shared" si="13"/>
        <v>169.5498047000001</v>
      </c>
      <c r="Q118" t="str">
        <f t="shared" si="14"/>
        <v/>
      </c>
      <c r="R118">
        <f t="shared" si="15"/>
        <v>1</v>
      </c>
      <c r="S118">
        <f t="shared" si="16"/>
        <v>1.9570408903888596</v>
      </c>
    </row>
    <row r="119" spans="1:19" x14ac:dyDescent="0.25">
      <c r="A119" t="s">
        <v>144</v>
      </c>
      <c r="B119">
        <v>8558.6962891000003</v>
      </c>
      <c r="C119">
        <v>8684.8798827999999</v>
      </c>
      <c r="D119">
        <v>8360.5673827999999</v>
      </c>
      <c r="E119">
        <v>8379.2402344000002</v>
      </c>
      <c r="F119">
        <v>8766.1904297000001</v>
      </c>
      <c r="G119">
        <v>8580.4599608999997</v>
      </c>
      <c r="H119">
        <v>8485.2597655999998</v>
      </c>
      <c r="I119">
        <v>8684.8798827999999</v>
      </c>
      <c r="J119">
        <v>8575.4707030999998</v>
      </c>
      <c r="L119" t="str">
        <f t="shared" si="10"/>
        <v>05MAY2024:22:00:00</v>
      </c>
      <c r="M119">
        <v>22</v>
      </c>
      <c r="N119">
        <f t="shared" si="11"/>
        <v>126.18359369999962</v>
      </c>
      <c r="O119" t="str">
        <f t="shared" si="12"/>
        <v/>
      </c>
      <c r="P119">
        <f t="shared" si="13"/>
        <v>126.18359369999962</v>
      </c>
      <c r="Q119" t="str">
        <f t="shared" si="14"/>
        <v/>
      </c>
      <c r="R119">
        <f t="shared" si="15"/>
        <v>1</v>
      </c>
      <c r="S119">
        <f t="shared" si="16"/>
        <v>1.4743319477372014</v>
      </c>
    </row>
    <row r="120" spans="1:19" x14ac:dyDescent="0.25">
      <c r="A120" t="s">
        <v>145</v>
      </c>
      <c r="B120">
        <v>8160.6162108999997</v>
      </c>
      <c r="C120">
        <v>8153.8500977000003</v>
      </c>
      <c r="D120">
        <v>7973.1606444999998</v>
      </c>
      <c r="E120">
        <v>8032.2719727000003</v>
      </c>
      <c r="F120">
        <v>8336.4101563000004</v>
      </c>
      <c r="G120">
        <v>8087.1601563000004</v>
      </c>
      <c r="H120">
        <v>8030.1098633000001</v>
      </c>
      <c r="I120">
        <v>8153.8500977000003</v>
      </c>
      <c r="J120">
        <v>8116.1381836</v>
      </c>
      <c r="L120" t="str">
        <f t="shared" si="10"/>
        <v>05MAY2024:23:00:00</v>
      </c>
      <c r="M120">
        <v>23</v>
      </c>
      <c r="N120">
        <f t="shared" si="11"/>
        <v>-6.7661131999993813</v>
      </c>
      <c r="O120">
        <f t="shared" si="12"/>
        <v>-6.7661131999993813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8.2911792751164989E-2</v>
      </c>
    </row>
    <row r="121" spans="1:19" x14ac:dyDescent="0.25">
      <c r="A121" t="s">
        <v>146</v>
      </c>
      <c r="B121">
        <v>7593.1762694999998</v>
      </c>
      <c r="C121">
        <v>7522.9702147999997</v>
      </c>
      <c r="D121">
        <v>7455.9179688000004</v>
      </c>
      <c r="E121">
        <v>7440.703125</v>
      </c>
      <c r="F121">
        <v>7740.8198241999999</v>
      </c>
      <c r="G121">
        <v>7462.5600586</v>
      </c>
      <c r="H121">
        <v>7407.4199219000002</v>
      </c>
      <c r="I121">
        <v>7522.9702147999997</v>
      </c>
      <c r="J121">
        <v>7517.9379883000001</v>
      </c>
      <c r="L121" t="str">
        <f t="shared" si="10"/>
        <v>06MAY2024:00:00:00</v>
      </c>
      <c r="M121">
        <v>24</v>
      </c>
      <c r="N121">
        <f t="shared" si="11"/>
        <v>-70.206054700000095</v>
      </c>
      <c r="O121">
        <f t="shared" si="12"/>
        <v>-70.206054700000095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0.92459403296090048</v>
      </c>
    </row>
    <row r="122" spans="1:19" x14ac:dyDescent="0.25">
      <c r="A122" t="s">
        <v>147</v>
      </c>
      <c r="B122">
        <v>7129.9047852000003</v>
      </c>
      <c r="C122">
        <v>7104.1000977000003</v>
      </c>
      <c r="D122">
        <v>6978.8481444999998</v>
      </c>
      <c r="E122">
        <v>6964.9663086</v>
      </c>
      <c r="F122">
        <v>7318.9902344000002</v>
      </c>
      <c r="G122">
        <v>6898.1401366999999</v>
      </c>
      <c r="H122">
        <v>7104.1000977000003</v>
      </c>
      <c r="I122">
        <v>7121.5898438000004</v>
      </c>
      <c r="J122">
        <v>7084.3334961</v>
      </c>
      <c r="L122" t="str">
        <f t="shared" si="10"/>
        <v>06MAY2024:01:00:00</v>
      </c>
      <c r="M122">
        <v>1</v>
      </c>
      <c r="N122">
        <f t="shared" si="11"/>
        <v>-25.8046875</v>
      </c>
      <c r="O122">
        <f t="shared" si="12"/>
        <v>-25.8046875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0.36192190888108972</v>
      </c>
    </row>
    <row r="123" spans="1:19" x14ac:dyDescent="0.25">
      <c r="A123" t="s">
        <v>148</v>
      </c>
      <c r="B123">
        <v>6839.4345702999999</v>
      </c>
      <c r="C123">
        <v>6762.3999022999997</v>
      </c>
      <c r="D123">
        <v>6631.9980469000002</v>
      </c>
      <c r="E123">
        <v>6618.9311522999997</v>
      </c>
      <c r="F123">
        <v>6969.3398438000004</v>
      </c>
      <c r="G123">
        <v>6584.4399414</v>
      </c>
      <c r="H123">
        <v>6762.3999022999997</v>
      </c>
      <c r="I123">
        <v>6765.6801758000001</v>
      </c>
      <c r="J123">
        <v>6742.7719727000003</v>
      </c>
      <c r="L123" t="str">
        <f t="shared" si="10"/>
        <v>06MAY2024:02:00:00</v>
      </c>
      <c r="M123">
        <v>2</v>
      </c>
      <c r="N123">
        <f t="shared" si="11"/>
        <v>-77.034668000000238</v>
      </c>
      <c r="O123">
        <f t="shared" si="12"/>
        <v>-77.034668000000238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1.1263309445859828</v>
      </c>
    </row>
    <row r="124" spans="1:19" x14ac:dyDescent="0.25">
      <c r="A124" t="s">
        <v>149</v>
      </c>
      <c r="B124">
        <v>6670.4438477000003</v>
      </c>
      <c r="C124">
        <v>6576.5</v>
      </c>
      <c r="D124">
        <v>6430.5942383000001</v>
      </c>
      <c r="E124">
        <v>6406.9194336</v>
      </c>
      <c r="F124">
        <v>6766.6899414</v>
      </c>
      <c r="G124">
        <v>6455.4501952999999</v>
      </c>
      <c r="H124">
        <v>6576.5</v>
      </c>
      <c r="I124">
        <v>6614.6201172000001</v>
      </c>
      <c r="J124">
        <v>6568.7714844000002</v>
      </c>
      <c r="L124" t="str">
        <f t="shared" si="10"/>
        <v>06MAY2024:03:00:00</v>
      </c>
      <c r="M124">
        <v>3</v>
      </c>
      <c r="N124">
        <f t="shared" si="11"/>
        <v>-93.943847700000333</v>
      </c>
      <c r="O124">
        <f t="shared" si="12"/>
        <v>-93.943847700000333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1.4083597710277196</v>
      </c>
    </row>
    <row r="125" spans="1:19" x14ac:dyDescent="0.25">
      <c r="A125" t="s">
        <v>150</v>
      </c>
      <c r="B125">
        <v>6601.0849608999997</v>
      </c>
      <c r="C125">
        <v>6535.3398438000004</v>
      </c>
      <c r="D125">
        <v>6411.1220702999999</v>
      </c>
      <c r="E125">
        <v>6405.9633789</v>
      </c>
      <c r="F125">
        <v>6624.4301758000001</v>
      </c>
      <c r="G125">
        <v>6414.9101563000004</v>
      </c>
      <c r="H125">
        <v>6535.3398438000004</v>
      </c>
      <c r="I125">
        <v>6521.6000977000003</v>
      </c>
      <c r="J125">
        <v>6501.4804688000004</v>
      </c>
      <c r="L125" t="str">
        <f t="shared" si="10"/>
        <v>06MAY2024:04:00:00</v>
      </c>
      <c r="M125">
        <v>4</v>
      </c>
      <c r="N125">
        <f t="shared" si="11"/>
        <v>-65.745117099999334</v>
      </c>
      <c r="O125">
        <f t="shared" si="12"/>
        <v>-65.745117099999334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0.99597441162210965</v>
      </c>
    </row>
    <row r="126" spans="1:19" x14ac:dyDescent="0.25">
      <c r="A126" t="s">
        <v>151</v>
      </c>
      <c r="B126">
        <v>6706.5166016000003</v>
      </c>
      <c r="C126">
        <v>6577.6298827999999</v>
      </c>
      <c r="D126">
        <v>6507.6855469000002</v>
      </c>
      <c r="E126">
        <v>6497.8891602000003</v>
      </c>
      <c r="F126">
        <v>6653.5</v>
      </c>
      <c r="G126">
        <v>6452.5698241999999</v>
      </c>
      <c r="H126">
        <v>6577.6298827999999</v>
      </c>
      <c r="I126">
        <v>6557.5097655999998</v>
      </c>
      <c r="J126">
        <v>6549.7792969000002</v>
      </c>
      <c r="L126" t="str">
        <f t="shared" si="10"/>
        <v>06MAY2024:05:00:00</v>
      </c>
      <c r="M126">
        <v>5</v>
      </c>
      <c r="N126">
        <f t="shared" si="11"/>
        <v>-128.88671880000038</v>
      </c>
      <c r="O126">
        <f t="shared" si="12"/>
        <v>-128.88671880000038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1.9218131625775945</v>
      </c>
    </row>
    <row r="127" spans="1:19" x14ac:dyDescent="0.25">
      <c r="A127" t="s">
        <v>152</v>
      </c>
      <c r="B127">
        <v>7037.6508789</v>
      </c>
      <c r="C127">
        <v>6842.0898438000004</v>
      </c>
      <c r="D127">
        <v>6823.7509766000003</v>
      </c>
      <c r="E127">
        <v>6785.3193358999997</v>
      </c>
      <c r="F127">
        <v>6890.2202147999997</v>
      </c>
      <c r="G127">
        <v>6709.1499022999997</v>
      </c>
      <c r="H127">
        <v>6842.0898438000004</v>
      </c>
      <c r="I127">
        <v>6802.5698241999999</v>
      </c>
      <c r="J127">
        <v>6813.5566405999998</v>
      </c>
      <c r="L127" t="str">
        <f t="shared" si="10"/>
        <v>06MAY2024:06:00:00</v>
      </c>
      <c r="M127">
        <v>6</v>
      </c>
      <c r="N127">
        <f t="shared" si="11"/>
        <v>-195.56103509999957</v>
      </c>
      <c r="O127">
        <f t="shared" si="12"/>
        <v>-195.56103509999957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2.7787828419611258</v>
      </c>
    </row>
    <row r="128" spans="1:19" x14ac:dyDescent="0.25">
      <c r="A128" t="s">
        <v>153</v>
      </c>
      <c r="B128">
        <v>7590.3935547000001</v>
      </c>
      <c r="C128">
        <v>7319.7202147999997</v>
      </c>
      <c r="D128">
        <v>7308.8955077999999</v>
      </c>
      <c r="E128">
        <v>7326.3583983999997</v>
      </c>
      <c r="F128">
        <v>7330.7402344000002</v>
      </c>
      <c r="G128">
        <v>7179.5898438000004</v>
      </c>
      <c r="H128">
        <v>7319.7202147999997</v>
      </c>
      <c r="I128">
        <v>7256.25</v>
      </c>
      <c r="J128">
        <v>7279.0390625</v>
      </c>
      <c r="L128" t="str">
        <f t="shared" si="10"/>
        <v>06MAY2024:07:00:00</v>
      </c>
      <c r="M128">
        <v>7</v>
      </c>
      <c r="N128">
        <f t="shared" si="11"/>
        <v>-270.67333990000043</v>
      </c>
      <c r="O128">
        <f t="shared" si="12"/>
        <v>-270.67333990000043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3.5659987581592327</v>
      </c>
    </row>
    <row r="129" spans="1:19" x14ac:dyDescent="0.25">
      <c r="A129" t="s">
        <v>154</v>
      </c>
      <c r="B129">
        <v>7837.2290039</v>
      </c>
      <c r="C129">
        <v>7627.8300780999998</v>
      </c>
      <c r="D129">
        <v>7690.8500977000003</v>
      </c>
      <c r="E129">
        <v>7677.4038086</v>
      </c>
      <c r="F129">
        <v>7587.5800780999998</v>
      </c>
      <c r="G129">
        <v>7493.0600586</v>
      </c>
      <c r="H129">
        <v>7627.8300780999998</v>
      </c>
      <c r="I129">
        <v>7531.1201172000001</v>
      </c>
      <c r="J129">
        <v>7586.0878905999998</v>
      </c>
      <c r="L129" t="str">
        <f t="shared" si="10"/>
        <v>06MAY2024:08:00:00</v>
      </c>
      <c r="M129">
        <v>8</v>
      </c>
      <c r="N129">
        <f t="shared" si="11"/>
        <v>-209.39892580000014</v>
      </c>
      <c r="O129">
        <f t="shared" si="12"/>
        <v>-209.39892580000014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2.6718490131626629</v>
      </c>
    </row>
    <row r="130" spans="1:19" x14ac:dyDescent="0.25">
      <c r="A130" t="s">
        <v>155</v>
      </c>
      <c r="B130">
        <v>8004.2543944999998</v>
      </c>
      <c r="C130">
        <v>7992.6699219000002</v>
      </c>
      <c r="D130">
        <v>7944.4287108999997</v>
      </c>
      <c r="E130">
        <v>7912.6342772999997</v>
      </c>
      <c r="F130">
        <v>7790.1499022999997</v>
      </c>
      <c r="G130">
        <v>7846.1899414</v>
      </c>
      <c r="H130">
        <v>7992.6699219000002</v>
      </c>
      <c r="I130">
        <v>7824.0600586</v>
      </c>
      <c r="J130">
        <v>7879.5</v>
      </c>
      <c r="L130" t="str">
        <f t="shared" si="10"/>
        <v>06MAY2024:09:00:00</v>
      </c>
      <c r="M130">
        <v>9</v>
      </c>
      <c r="N130">
        <f t="shared" si="11"/>
        <v>-11.584472599999572</v>
      </c>
      <c r="O130">
        <f t="shared" si="12"/>
        <v>-11.584472599999572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0.1447289407488056</v>
      </c>
    </row>
    <row r="131" spans="1:19" x14ac:dyDescent="0.25">
      <c r="A131" t="s">
        <v>156</v>
      </c>
      <c r="B131">
        <v>8286.4960938000004</v>
      </c>
      <c r="C131">
        <v>8291.3203125</v>
      </c>
      <c r="D131">
        <v>8259.1132813000004</v>
      </c>
      <c r="E131">
        <v>8289.2148438000004</v>
      </c>
      <c r="F131">
        <v>8059.8598633000001</v>
      </c>
      <c r="G131">
        <v>8105.8500977000003</v>
      </c>
      <c r="H131">
        <v>8291.3203125</v>
      </c>
      <c r="I131">
        <v>8120.1699219000002</v>
      </c>
      <c r="J131">
        <v>8167.2631836</v>
      </c>
      <c r="L131" t="str">
        <f t="shared" ref="L131:L194" si="17">A131</f>
        <v>06MAY2024:10:00:00</v>
      </c>
      <c r="M131">
        <v>10</v>
      </c>
      <c r="N131">
        <f t="shared" ref="N131:N194" si="18">C131-B131</f>
        <v>4.8242186999996193</v>
      </c>
      <c r="O131" t="str">
        <f t="shared" ref="O131:O194" si="19">IF(N131&lt;0,N131,"")</f>
        <v/>
      </c>
      <c r="P131">
        <f t="shared" ref="P131:P194" si="20">IF(N131&gt;0,N131,"")</f>
        <v>4.8242186999996193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5.8217835927167394E-2</v>
      </c>
    </row>
    <row r="132" spans="1:19" x14ac:dyDescent="0.25">
      <c r="A132" t="s">
        <v>157</v>
      </c>
      <c r="B132">
        <v>8531.5947266000003</v>
      </c>
      <c r="C132">
        <v>8682.5</v>
      </c>
      <c r="D132">
        <v>8536.4433594000002</v>
      </c>
      <c r="E132">
        <v>8502.7568358999997</v>
      </c>
      <c r="F132">
        <v>8392.7695313000004</v>
      </c>
      <c r="G132">
        <v>8397.1396483999997</v>
      </c>
      <c r="H132">
        <v>8682.5</v>
      </c>
      <c r="I132">
        <v>8499.7802733999997</v>
      </c>
      <c r="J132">
        <v>8501.7265625</v>
      </c>
      <c r="L132" t="str">
        <f t="shared" si="17"/>
        <v>06MAY2024:11:00:00</v>
      </c>
      <c r="M132">
        <v>11</v>
      </c>
      <c r="N132">
        <f t="shared" si="18"/>
        <v>150.90527339999971</v>
      </c>
      <c r="O132" t="str">
        <f t="shared" si="19"/>
        <v/>
      </c>
      <c r="P132">
        <f t="shared" si="20"/>
        <v>150.90527339999971</v>
      </c>
      <c r="Q132" t="str">
        <f t="shared" si="21"/>
        <v/>
      </c>
      <c r="R132">
        <f t="shared" si="22"/>
        <v>1</v>
      </c>
      <c r="S132">
        <f t="shared" si="23"/>
        <v>1.7687815494740251</v>
      </c>
    </row>
    <row r="133" spans="1:19" x14ac:dyDescent="0.25">
      <c r="A133" t="s">
        <v>158</v>
      </c>
      <c r="B133">
        <v>8778.2226563000004</v>
      </c>
      <c r="C133">
        <v>9112.8603516000003</v>
      </c>
      <c r="D133">
        <v>8783.1904297000001</v>
      </c>
      <c r="E133">
        <v>8798.5419922000001</v>
      </c>
      <c r="F133">
        <v>8755.0302733999997</v>
      </c>
      <c r="G133">
        <v>8710.4199219000002</v>
      </c>
      <c r="H133">
        <v>9112.8603516000003</v>
      </c>
      <c r="I133">
        <v>8916.4599608999997</v>
      </c>
      <c r="J133">
        <v>8855.5917969000002</v>
      </c>
      <c r="L133" t="str">
        <f t="shared" si="17"/>
        <v>06MAY2024:12:00:00</v>
      </c>
      <c r="M133">
        <v>12</v>
      </c>
      <c r="N133">
        <f t="shared" si="18"/>
        <v>334.6376952999999</v>
      </c>
      <c r="O133" t="str">
        <f t="shared" si="19"/>
        <v/>
      </c>
      <c r="P133">
        <f t="shared" si="20"/>
        <v>334.6376952999999</v>
      </c>
      <c r="Q133" t="str">
        <f t="shared" si="21"/>
        <v/>
      </c>
      <c r="R133">
        <f t="shared" si="22"/>
        <v>1</v>
      </c>
      <c r="S133">
        <f t="shared" si="23"/>
        <v>3.8121349662945199</v>
      </c>
    </row>
    <row r="134" spans="1:19" x14ac:dyDescent="0.25">
      <c r="A134" t="s">
        <v>159</v>
      </c>
      <c r="B134">
        <v>9258.0537108999997</v>
      </c>
      <c r="C134">
        <v>9589.25</v>
      </c>
      <c r="D134">
        <v>8994.2021483999997</v>
      </c>
      <c r="E134">
        <v>8973.8076172000001</v>
      </c>
      <c r="F134">
        <v>9169.75</v>
      </c>
      <c r="G134">
        <v>9024.9804688000004</v>
      </c>
      <c r="H134">
        <v>9589.25</v>
      </c>
      <c r="I134">
        <v>9377.4697266000003</v>
      </c>
      <c r="J134">
        <v>9231.1308594000002</v>
      </c>
      <c r="L134" t="str">
        <f t="shared" si="17"/>
        <v>06MAY2024:13:00:00</v>
      </c>
      <c r="M134">
        <v>13</v>
      </c>
      <c r="N134">
        <f t="shared" si="18"/>
        <v>331.19628910000029</v>
      </c>
      <c r="O134" t="str">
        <f t="shared" si="19"/>
        <v/>
      </c>
      <c r="P134">
        <f t="shared" si="20"/>
        <v>331.19628910000029</v>
      </c>
      <c r="Q134" t="str">
        <f t="shared" si="21"/>
        <v/>
      </c>
      <c r="R134">
        <f t="shared" si="22"/>
        <v>1</v>
      </c>
      <c r="S134">
        <f t="shared" si="23"/>
        <v>3.5773856951171634</v>
      </c>
    </row>
    <row r="135" spans="1:19" x14ac:dyDescent="0.25">
      <c r="A135" t="s">
        <v>160</v>
      </c>
      <c r="B135">
        <v>9747.1220702999999</v>
      </c>
      <c r="C135">
        <v>10079.400390999999</v>
      </c>
      <c r="D135">
        <v>9234.0986327999999</v>
      </c>
      <c r="E135">
        <v>9233.1474608999997</v>
      </c>
      <c r="F135">
        <v>9580.4296875</v>
      </c>
      <c r="G135">
        <v>9334.9296875</v>
      </c>
      <c r="H135">
        <v>10079.400390999999</v>
      </c>
      <c r="I135">
        <v>9799.8896483999997</v>
      </c>
      <c r="J135">
        <v>9605.7490233999997</v>
      </c>
      <c r="L135" t="str">
        <f t="shared" si="17"/>
        <v>06MAY2024:14:00:00</v>
      </c>
      <c r="M135">
        <v>14</v>
      </c>
      <c r="N135">
        <f t="shared" si="18"/>
        <v>332.27832069999931</v>
      </c>
      <c r="O135" t="str">
        <f t="shared" si="19"/>
        <v/>
      </c>
      <c r="P135">
        <f t="shared" si="20"/>
        <v>332.27832069999931</v>
      </c>
      <c r="Q135" t="str">
        <f t="shared" si="21"/>
        <v/>
      </c>
      <c r="R135">
        <f t="shared" si="22"/>
        <v>1</v>
      </c>
      <c r="S135">
        <f t="shared" si="23"/>
        <v>3.4089890154599485</v>
      </c>
    </row>
    <row r="136" spans="1:19" x14ac:dyDescent="0.25">
      <c r="A136" t="s">
        <v>161</v>
      </c>
      <c r="B136">
        <v>10000.294921999999</v>
      </c>
      <c r="C136">
        <v>10470.700194999999</v>
      </c>
      <c r="D136">
        <v>9418.4482422000001</v>
      </c>
      <c r="E136">
        <v>9440.2841797000001</v>
      </c>
      <c r="F136">
        <v>9871.0498047000001</v>
      </c>
      <c r="G136">
        <v>9577.3203125</v>
      </c>
      <c r="H136">
        <v>10470.700194999999</v>
      </c>
      <c r="I136">
        <v>10089.700194999999</v>
      </c>
      <c r="J136">
        <v>9885.4443358999997</v>
      </c>
      <c r="L136" t="str">
        <f t="shared" si="17"/>
        <v>06MAY2024:15:00:00</v>
      </c>
      <c r="M136">
        <v>15</v>
      </c>
      <c r="N136">
        <f t="shared" si="18"/>
        <v>470.40527300000031</v>
      </c>
      <c r="O136" t="str">
        <f t="shared" si="19"/>
        <v/>
      </c>
      <c r="P136">
        <f t="shared" si="20"/>
        <v>470.40527300000031</v>
      </c>
      <c r="Q136" t="str">
        <f t="shared" si="21"/>
        <v/>
      </c>
      <c r="R136">
        <f t="shared" si="22"/>
        <v>1</v>
      </c>
      <c r="S136">
        <f t="shared" si="23"/>
        <v>4.7039140012274965</v>
      </c>
    </row>
    <row r="137" spans="1:19" x14ac:dyDescent="0.25">
      <c r="A137" t="s">
        <v>162</v>
      </c>
      <c r="B137">
        <v>10153.754883</v>
      </c>
      <c r="C137">
        <v>10765</v>
      </c>
      <c r="D137">
        <v>9775.5878905999998</v>
      </c>
      <c r="E137">
        <v>9882.4228516000003</v>
      </c>
      <c r="F137">
        <v>10178.200194999999</v>
      </c>
      <c r="G137">
        <v>9842.7402344000002</v>
      </c>
      <c r="H137">
        <v>10765</v>
      </c>
      <c r="I137">
        <v>10311.5</v>
      </c>
      <c r="J137">
        <v>10174.605469</v>
      </c>
      <c r="L137" t="str">
        <f t="shared" si="17"/>
        <v>06MAY2024:16:00:00</v>
      </c>
      <c r="M137">
        <v>16</v>
      </c>
      <c r="N137">
        <f t="shared" si="18"/>
        <v>611.24511700000039</v>
      </c>
      <c r="O137" t="str">
        <f t="shared" si="19"/>
        <v/>
      </c>
      <c r="P137">
        <f t="shared" si="20"/>
        <v>611.24511700000039</v>
      </c>
      <c r="Q137" t="str">
        <f t="shared" si="21"/>
        <v/>
      </c>
      <c r="R137">
        <f t="shared" si="22"/>
        <v>1</v>
      </c>
      <c r="S137">
        <f t="shared" si="23"/>
        <v>6.0198923850661608</v>
      </c>
    </row>
    <row r="138" spans="1:19" x14ac:dyDescent="0.25">
      <c r="A138" t="s">
        <v>163</v>
      </c>
      <c r="B138">
        <v>10604.556640999999</v>
      </c>
      <c r="C138">
        <v>11143.700194999999</v>
      </c>
      <c r="D138">
        <v>10121.822265999999</v>
      </c>
      <c r="E138">
        <v>10204.612305000001</v>
      </c>
      <c r="F138">
        <v>10454.400390999999</v>
      </c>
      <c r="G138">
        <v>10228.299805000001</v>
      </c>
      <c r="H138">
        <v>11143.700194999999</v>
      </c>
      <c r="I138">
        <v>10558.299805000001</v>
      </c>
      <c r="J138">
        <v>10501.304688</v>
      </c>
      <c r="L138" t="str">
        <f t="shared" si="17"/>
        <v>06MAY2024:17:00:00</v>
      </c>
      <c r="M138">
        <v>17</v>
      </c>
      <c r="N138">
        <f t="shared" si="18"/>
        <v>539.14355400000022</v>
      </c>
      <c r="O138" t="str">
        <f t="shared" si="19"/>
        <v/>
      </c>
      <c r="P138">
        <f t="shared" si="20"/>
        <v>539.14355400000022</v>
      </c>
      <c r="Q138" t="str">
        <f t="shared" si="21"/>
        <v/>
      </c>
      <c r="R138">
        <f t="shared" si="22"/>
        <v>1</v>
      </c>
      <c r="S138">
        <f t="shared" si="23"/>
        <v>5.0840744432023657</v>
      </c>
    </row>
    <row r="139" spans="1:19" x14ac:dyDescent="0.25">
      <c r="A139" t="s">
        <v>164</v>
      </c>
      <c r="B139">
        <v>10565.994140999999</v>
      </c>
      <c r="C139">
        <v>11298.799805000001</v>
      </c>
      <c r="D139">
        <v>10244.651367</v>
      </c>
      <c r="E139">
        <v>10348.5</v>
      </c>
      <c r="F139">
        <v>10588.700194999999</v>
      </c>
      <c r="G139">
        <v>10385</v>
      </c>
      <c r="H139">
        <v>11298.799805000001</v>
      </c>
      <c r="I139">
        <v>10654.200194999999</v>
      </c>
      <c r="J139">
        <v>10634.270508</v>
      </c>
      <c r="L139" t="str">
        <f t="shared" si="17"/>
        <v>06MAY2024:18:00:00</v>
      </c>
      <c r="M139">
        <v>18</v>
      </c>
      <c r="N139">
        <f t="shared" si="18"/>
        <v>732.80566400000134</v>
      </c>
      <c r="O139" t="str">
        <f t="shared" si="19"/>
        <v/>
      </c>
      <c r="P139">
        <f t="shared" si="20"/>
        <v>732.80566400000134</v>
      </c>
      <c r="Q139" t="str">
        <f t="shared" si="21"/>
        <v/>
      </c>
      <c r="R139">
        <f t="shared" si="22"/>
        <v>1</v>
      </c>
      <c r="S139">
        <f t="shared" si="23"/>
        <v>6.9355107926517015</v>
      </c>
    </row>
    <row r="140" spans="1:19" x14ac:dyDescent="0.25">
      <c r="A140" t="s">
        <v>165</v>
      </c>
      <c r="B140">
        <v>10466.520508</v>
      </c>
      <c r="C140">
        <v>11214</v>
      </c>
      <c r="D140">
        <v>10227.555664</v>
      </c>
      <c r="E140">
        <v>10347.074219</v>
      </c>
      <c r="F140">
        <v>10500.599609000001</v>
      </c>
      <c r="G140">
        <v>10349.200194999999</v>
      </c>
      <c r="H140">
        <v>11214</v>
      </c>
      <c r="I140">
        <v>10535</v>
      </c>
      <c r="J140">
        <v>10565.270508</v>
      </c>
      <c r="L140" t="str">
        <f t="shared" si="17"/>
        <v>06MAY2024:19:00:00</v>
      </c>
      <c r="M140">
        <v>19</v>
      </c>
      <c r="N140">
        <f t="shared" si="18"/>
        <v>747.47949200000039</v>
      </c>
      <c r="O140" t="str">
        <f t="shared" si="19"/>
        <v/>
      </c>
      <c r="P140">
        <f t="shared" si="20"/>
        <v>747.47949200000039</v>
      </c>
      <c r="Q140" t="str">
        <f t="shared" si="21"/>
        <v/>
      </c>
      <c r="R140">
        <f t="shared" si="22"/>
        <v>1</v>
      </c>
      <c r="S140">
        <f t="shared" si="23"/>
        <v>7.141623536003876</v>
      </c>
    </row>
    <row r="141" spans="1:19" x14ac:dyDescent="0.25">
      <c r="A141" t="s">
        <v>166</v>
      </c>
      <c r="B141">
        <v>10268.328125</v>
      </c>
      <c r="C141">
        <v>10960.900390999999</v>
      </c>
      <c r="D141">
        <v>10100.688477</v>
      </c>
      <c r="E141">
        <v>10215.738281</v>
      </c>
      <c r="F141">
        <v>10249.799805000001</v>
      </c>
      <c r="G141">
        <v>10180</v>
      </c>
      <c r="H141">
        <v>10960.900390999999</v>
      </c>
      <c r="I141">
        <v>10249.799805000001</v>
      </c>
      <c r="J141">
        <v>10348.237305000001</v>
      </c>
      <c r="L141" t="str">
        <f t="shared" si="17"/>
        <v>06MAY2024:20:00:00</v>
      </c>
      <c r="M141">
        <v>20</v>
      </c>
      <c r="N141">
        <f t="shared" si="18"/>
        <v>692.57226599999922</v>
      </c>
      <c r="O141" t="str">
        <f t="shared" si="19"/>
        <v/>
      </c>
      <c r="P141">
        <f t="shared" si="20"/>
        <v>692.57226599999922</v>
      </c>
      <c r="Q141" t="str">
        <f t="shared" si="21"/>
        <v/>
      </c>
      <c r="R141">
        <f t="shared" si="22"/>
        <v>1</v>
      </c>
      <c r="S141">
        <f t="shared" si="23"/>
        <v>6.7447422556921763</v>
      </c>
    </row>
    <row r="142" spans="1:19" x14ac:dyDescent="0.25">
      <c r="A142" t="s">
        <v>167</v>
      </c>
      <c r="B142">
        <v>10119.625977</v>
      </c>
      <c r="C142">
        <v>10655.099609000001</v>
      </c>
      <c r="D142">
        <v>10043.081055000001</v>
      </c>
      <c r="E142">
        <v>10097.426758</v>
      </c>
      <c r="F142">
        <v>10057.799805000001</v>
      </c>
      <c r="G142">
        <v>9983.6796875</v>
      </c>
      <c r="H142">
        <v>10655.099609000001</v>
      </c>
      <c r="I142">
        <v>9982.4199219000002</v>
      </c>
      <c r="J142">
        <v>10144.416015999999</v>
      </c>
      <c r="L142" t="str">
        <f t="shared" si="17"/>
        <v>06MAY2024:21:00:00</v>
      </c>
      <c r="M142">
        <v>21</v>
      </c>
      <c r="N142">
        <f t="shared" si="18"/>
        <v>535.47363200000109</v>
      </c>
      <c r="O142" t="str">
        <f t="shared" si="19"/>
        <v/>
      </c>
      <c r="P142">
        <f t="shared" si="20"/>
        <v>535.47363200000109</v>
      </c>
      <c r="Q142" t="str">
        <f t="shared" si="21"/>
        <v/>
      </c>
      <c r="R142">
        <f t="shared" si="22"/>
        <v>1</v>
      </c>
      <c r="S142">
        <f t="shared" si="23"/>
        <v>5.2914369880569856</v>
      </c>
    </row>
    <row r="143" spans="1:19" x14ac:dyDescent="0.25">
      <c r="A143" t="s">
        <v>168</v>
      </c>
      <c r="B143">
        <v>9708.1982422000001</v>
      </c>
      <c r="C143">
        <v>10294.400390999999</v>
      </c>
      <c r="D143">
        <v>9734.3066405999998</v>
      </c>
      <c r="E143">
        <v>9748.0263672000001</v>
      </c>
      <c r="F143">
        <v>9734.0703125</v>
      </c>
      <c r="G143">
        <v>9691.3203125</v>
      </c>
      <c r="H143">
        <v>10294.400390999999</v>
      </c>
      <c r="I143">
        <v>9641.4501952999999</v>
      </c>
      <c r="J143">
        <v>9819.109375</v>
      </c>
      <c r="L143" t="str">
        <f t="shared" si="17"/>
        <v>06MAY2024:22:00:00</v>
      </c>
      <c r="M143">
        <v>22</v>
      </c>
      <c r="N143">
        <f t="shared" si="18"/>
        <v>586.20214879999912</v>
      </c>
      <c r="O143" t="str">
        <f t="shared" si="19"/>
        <v/>
      </c>
      <c r="P143">
        <f t="shared" si="20"/>
        <v>586.20214879999912</v>
      </c>
      <c r="Q143" t="str">
        <f t="shared" si="21"/>
        <v/>
      </c>
      <c r="R143">
        <f t="shared" si="22"/>
        <v>1</v>
      </c>
      <c r="S143">
        <f t="shared" si="23"/>
        <v>6.0382177431428135</v>
      </c>
    </row>
    <row r="144" spans="1:19" x14ac:dyDescent="0.25">
      <c r="A144" t="s">
        <v>169</v>
      </c>
      <c r="B144">
        <v>9017.7841797000001</v>
      </c>
      <c r="C144">
        <v>9541.2304688000004</v>
      </c>
      <c r="D144">
        <v>9113.6240233999997</v>
      </c>
      <c r="E144">
        <v>9087.9287108999997</v>
      </c>
      <c r="F144">
        <v>9138.9804688000004</v>
      </c>
      <c r="G144">
        <v>9041.8203125</v>
      </c>
      <c r="H144">
        <v>9541.2304688000004</v>
      </c>
      <c r="I144">
        <v>9019.2802733999997</v>
      </c>
      <c r="J144">
        <v>9170.9873047000001</v>
      </c>
      <c r="L144" t="str">
        <f t="shared" si="17"/>
        <v>06MAY2024:23:00:00</v>
      </c>
      <c r="M144">
        <v>23</v>
      </c>
      <c r="N144">
        <f t="shared" si="18"/>
        <v>523.44628910000029</v>
      </c>
      <c r="O144" t="str">
        <f t="shared" si="19"/>
        <v/>
      </c>
      <c r="P144">
        <f t="shared" si="20"/>
        <v>523.44628910000029</v>
      </c>
      <c r="Q144" t="str">
        <f t="shared" si="21"/>
        <v/>
      </c>
      <c r="R144">
        <f t="shared" si="22"/>
        <v>1</v>
      </c>
      <c r="S144">
        <f t="shared" si="23"/>
        <v>5.8045998736400684</v>
      </c>
    </row>
    <row r="145" spans="1:19" x14ac:dyDescent="0.25">
      <c r="A145" t="s">
        <v>170</v>
      </c>
      <c r="B145">
        <v>8309.7451172000001</v>
      </c>
      <c r="C145">
        <v>8822.7099608999997</v>
      </c>
      <c r="D145">
        <v>8431.1904297000001</v>
      </c>
      <c r="E145">
        <v>8383.0371094000002</v>
      </c>
      <c r="F145">
        <v>8461.0595702999999</v>
      </c>
      <c r="G145">
        <v>8389.7197266000003</v>
      </c>
      <c r="H145">
        <v>8822.7099608999997</v>
      </c>
      <c r="I145">
        <v>8351.2402344000002</v>
      </c>
      <c r="J145">
        <v>8491.1835938000004</v>
      </c>
      <c r="L145" t="str">
        <f t="shared" si="17"/>
        <v>07MAY2024:00:00:00</v>
      </c>
      <c r="M145">
        <v>24</v>
      </c>
      <c r="N145">
        <f t="shared" si="18"/>
        <v>512.96484369999962</v>
      </c>
      <c r="O145" t="str">
        <f t="shared" si="19"/>
        <v/>
      </c>
      <c r="P145">
        <f t="shared" si="20"/>
        <v>512.96484369999962</v>
      </c>
      <c r="Q145" t="str">
        <f t="shared" si="21"/>
        <v/>
      </c>
      <c r="R145">
        <f t="shared" si="22"/>
        <v>1</v>
      </c>
      <c r="S145">
        <f t="shared" si="23"/>
        <v>6.1730514770932592</v>
      </c>
    </row>
    <row r="146" spans="1:19" x14ac:dyDescent="0.25">
      <c r="A146" t="s">
        <v>171</v>
      </c>
      <c r="B146">
        <v>7738.8862305000002</v>
      </c>
      <c r="C146">
        <v>7887.1298827999999</v>
      </c>
      <c r="D146">
        <v>7793.6123047000001</v>
      </c>
      <c r="E146">
        <v>7756.5771483999997</v>
      </c>
      <c r="F146">
        <v>7999</v>
      </c>
      <c r="G146">
        <v>7834.0698241999999</v>
      </c>
      <c r="H146">
        <v>7987.7797852000003</v>
      </c>
      <c r="I146">
        <v>7887.1298827999999</v>
      </c>
      <c r="J146">
        <v>7900.3183594000002</v>
      </c>
      <c r="L146" t="str">
        <f t="shared" si="17"/>
        <v>07MAY2024:01:00:00</v>
      </c>
      <c r="M146">
        <v>1</v>
      </c>
      <c r="N146">
        <f t="shared" si="18"/>
        <v>148.24365229999967</v>
      </c>
      <c r="O146" t="str">
        <f t="shared" si="19"/>
        <v/>
      </c>
      <c r="P146">
        <f t="shared" si="20"/>
        <v>148.24365229999967</v>
      </c>
      <c r="Q146" t="str">
        <f t="shared" si="21"/>
        <v/>
      </c>
      <c r="R146">
        <f t="shared" si="22"/>
        <v>1</v>
      </c>
      <c r="S146">
        <f t="shared" si="23"/>
        <v>1.9155683115711319</v>
      </c>
    </row>
    <row r="147" spans="1:19" x14ac:dyDescent="0.25">
      <c r="A147" t="s">
        <v>172</v>
      </c>
      <c r="B147">
        <v>7357.6909180000002</v>
      </c>
      <c r="C147">
        <v>7442.7700194999998</v>
      </c>
      <c r="D147">
        <v>7298.6923827999999</v>
      </c>
      <c r="E147">
        <v>7239.7797852000003</v>
      </c>
      <c r="F147">
        <v>7566.8500977000003</v>
      </c>
      <c r="G147">
        <v>7282.0800780999998</v>
      </c>
      <c r="H147">
        <v>7432.9501952999999</v>
      </c>
      <c r="I147">
        <v>7442.7700194999998</v>
      </c>
      <c r="J147">
        <v>7404.6684569999998</v>
      </c>
      <c r="L147" t="str">
        <f t="shared" si="17"/>
        <v>07MAY2024:02:00:00</v>
      </c>
      <c r="M147">
        <v>2</v>
      </c>
      <c r="N147">
        <f t="shared" si="18"/>
        <v>85.079101499999524</v>
      </c>
      <c r="O147" t="str">
        <f t="shared" si="19"/>
        <v/>
      </c>
      <c r="P147">
        <f t="shared" si="20"/>
        <v>85.079101499999524</v>
      </c>
      <c r="Q147" t="str">
        <f t="shared" si="21"/>
        <v/>
      </c>
      <c r="R147">
        <f t="shared" si="22"/>
        <v>1</v>
      </c>
      <c r="S147">
        <f t="shared" si="23"/>
        <v>1.1563288326213912</v>
      </c>
    </row>
    <row r="148" spans="1:19" x14ac:dyDescent="0.25">
      <c r="A148" t="s">
        <v>173</v>
      </c>
      <c r="B148">
        <v>7110.7998047000001</v>
      </c>
      <c r="C148">
        <v>7141.5898438000004</v>
      </c>
      <c r="D148">
        <v>7004.2875977000003</v>
      </c>
      <c r="E148">
        <v>6981.9516602000003</v>
      </c>
      <c r="F148">
        <v>7273.3999022999997</v>
      </c>
      <c r="G148">
        <v>6998.25</v>
      </c>
      <c r="H148">
        <v>7124.1801758000001</v>
      </c>
      <c r="I148">
        <v>7141.5898438000004</v>
      </c>
      <c r="J148">
        <v>7108.3413086</v>
      </c>
      <c r="L148" t="str">
        <f t="shared" si="17"/>
        <v>07MAY2024:03:00:00</v>
      </c>
      <c r="M148">
        <v>3</v>
      </c>
      <c r="N148">
        <f t="shared" si="18"/>
        <v>30.790039100000286</v>
      </c>
      <c r="O148" t="str">
        <f t="shared" si="19"/>
        <v/>
      </c>
      <c r="P148">
        <f t="shared" si="20"/>
        <v>30.790039100000286</v>
      </c>
      <c r="Q148" t="str">
        <f t="shared" si="21"/>
        <v/>
      </c>
      <c r="R148">
        <f t="shared" si="22"/>
        <v>1</v>
      </c>
      <c r="S148">
        <f t="shared" si="23"/>
        <v>0.43300388065557838</v>
      </c>
    </row>
    <row r="149" spans="1:19" x14ac:dyDescent="0.25">
      <c r="A149" t="s">
        <v>174</v>
      </c>
      <c r="B149">
        <v>6986.3095702999999</v>
      </c>
      <c r="C149">
        <v>6970.6699219000002</v>
      </c>
      <c r="D149">
        <v>6842.9257813000004</v>
      </c>
      <c r="E149">
        <v>6776.3574219000002</v>
      </c>
      <c r="F149">
        <v>7094.2998047000001</v>
      </c>
      <c r="G149">
        <v>6880.4799805000002</v>
      </c>
      <c r="H149">
        <v>7004.3198241999999</v>
      </c>
      <c r="I149">
        <v>6970.6699219000002</v>
      </c>
      <c r="J149">
        <v>6958.5390625</v>
      </c>
      <c r="L149" t="str">
        <f t="shared" si="17"/>
        <v>07MAY2024:04:00:00</v>
      </c>
      <c r="M149">
        <v>4</v>
      </c>
      <c r="N149">
        <f t="shared" si="18"/>
        <v>-15.639648399999714</v>
      </c>
      <c r="O149">
        <f t="shared" si="19"/>
        <v>-15.639648399999714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0.22386137119498029</v>
      </c>
    </row>
    <row r="150" spans="1:19" x14ac:dyDescent="0.25">
      <c r="A150" t="s">
        <v>175</v>
      </c>
      <c r="B150">
        <v>7015.8154297000001</v>
      </c>
      <c r="C150">
        <v>6978.5498047000001</v>
      </c>
      <c r="D150">
        <v>6877.4453125</v>
      </c>
      <c r="E150">
        <v>6882.7216797000001</v>
      </c>
      <c r="F150">
        <v>7100.3999022999997</v>
      </c>
      <c r="G150">
        <v>6890.2998047000001</v>
      </c>
      <c r="H150">
        <v>7006.2402344000002</v>
      </c>
      <c r="I150">
        <v>6978.5498047000001</v>
      </c>
      <c r="J150">
        <v>6970.5869141000003</v>
      </c>
      <c r="L150" t="str">
        <f t="shared" si="17"/>
        <v>07MAY2024:05:00:00</v>
      </c>
      <c r="M150">
        <v>5</v>
      </c>
      <c r="N150">
        <f t="shared" si="18"/>
        <v>-37.265625</v>
      </c>
      <c r="O150">
        <f t="shared" si="19"/>
        <v>-37.265625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0.53116598310502439</v>
      </c>
    </row>
    <row r="151" spans="1:19" x14ac:dyDescent="0.25">
      <c r="A151" t="s">
        <v>176</v>
      </c>
      <c r="B151">
        <v>7224.8227539</v>
      </c>
      <c r="C151">
        <v>7211.0297852000003</v>
      </c>
      <c r="D151">
        <v>7147.0546875</v>
      </c>
      <c r="E151">
        <v>7171.625</v>
      </c>
      <c r="F151">
        <v>7331.8100586</v>
      </c>
      <c r="G151">
        <v>7163.9702147999997</v>
      </c>
      <c r="H151">
        <v>7264.4702147999997</v>
      </c>
      <c r="I151">
        <v>7211.0297852000003</v>
      </c>
      <c r="J151">
        <v>7223.6669922000001</v>
      </c>
      <c r="L151" t="str">
        <f t="shared" si="17"/>
        <v>07MAY2024:06:00:00</v>
      </c>
      <c r="M151">
        <v>6</v>
      </c>
      <c r="N151">
        <f t="shared" si="18"/>
        <v>-13.792968699999619</v>
      </c>
      <c r="O151">
        <f t="shared" si="19"/>
        <v>-13.792968699999619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0.19091082466423273</v>
      </c>
    </row>
    <row r="152" spans="1:19" x14ac:dyDescent="0.25">
      <c r="A152" t="s">
        <v>177</v>
      </c>
      <c r="B152">
        <v>7568.3671875</v>
      </c>
      <c r="C152">
        <v>7661.2099608999997</v>
      </c>
      <c r="D152">
        <v>7628.3964844000002</v>
      </c>
      <c r="E152">
        <v>7630.5478516000003</v>
      </c>
      <c r="F152">
        <v>7778.4799805000002</v>
      </c>
      <c r="G152">
        <v>7649.0898438000004</v>
      </c>
      <c r="H152">
        <v>7727.5200194999998</v>
      </c>
      <c r="I152">
        <v>7661.2099608999997</v>
      </c>
      <c r="J152">
        <v>7688.9394530999998</v>
      </c>
      <c r="L152" t="str">
        <f t="shared" si="17"/>
        <v>07MAY2024:07:00:00</v>
      </c>
      <c r="M152">
        <v>7</v>
      </c>
      <c r="N152">
        <f t="shared" si="18"/>
        <v>92.842773399999714</v>
      </c>
      <c r="O152" t="str">
        <f t="shared" si="19"/>
        <v/>
      </c>
      <c r="P152">
        <f t="shared" si="20"/>
        <v>92.842773399999714</v>
      </c>
      <c r="Q152" t="str">
        <f t="shared" si="21"/>
        <v/>
      </c>
      <c r="R152">
        <f t="shared" si="22"/>
        <v>1</v>
      </c>
      <c r="S152">
        <f t="shared" si="23"/>
        <v>1.2267213138567046</v>
      </c>
    </row>
    <row r="153" spans="1:19" x14ac:dyDescent="0.25">
      <c r="A153" t="s">
        <v>178</v>
      </c>
      <c r="B153">
        <v>7883.5356444999998</v>
      </c>
      <c r="C153">
        <v>7911.5097655999998</v>
      </c>
      <c r="D153">
        <v>7995.2358397999997</v>
      </c>
      <c r="E153">
        <v>7993.4472655999998</v>
      </c>
      <c r="F153">
        <v>8031.6499022999997</v>
      </c>
      <c r="G153">
        <v>7948.3798827999999</v>
      </c>
      <c r="H153">
        <v>8002.0097655999998</v>
      </c>
      <c r="I153">
        <v>7911.5097655999998</v>
      </c>
      <c r="J153">
        <v>7977.7568358999997</v>
      </c>
      <c r="L153" t="str">
        <f t="shared" si="17"/>
        <v>07MAY2024:08:00:00</v>
      </c>
      <c r="M153">
        <v>8</v>
      </c>
      <c r="N153">
        <f t="shared" si="18"/>
        <v>27.974121100000048</v>
      </c>
      <c r="O153" t="str">
        <f t="shared" si="19"/>
        <v/>
      </c>
      <c r="P153">
        <f t="shared" si="20"/>
        <v>27.974121100000048</v>
      </c>
      <c r="Q153" t="str">
        <f t="shared" si="21"/>
        <v/>
      </c>
      <c r="R153">
        <f t="shared" si="22"/>
        <v>1</v>
      </c>
      <c r="S153">
        <f t="shared" si="23"/>
        <v>0.35484232407214872</v>
      </c>
    </row>
    <row r="154" spans="1:19" x14ac:dyDescent="0.25">
      <c r="A154" t="s">
        <v>179</v>
      </c>
      <c r="B154">
        <v>8181.3701172000001</v>
      </c>
      <c r="C154">
        <v>8111.5600586</v>
      </c>
      <c r="D154">
        <v>8233.5234375</v>
      </c>
      <c r="E154">
        <v>8160.7207030999998</v>
      </c>
      <c r="F154">
        <v>8236.6503905999998</v>
      </c>
      <c r="G154">
        <v>8188.9301758000001</v>
      </c>
      <c r="H154">
        <v>8235.8603516000003</v>
      </c>
      <c r="I154">
        <v>8111.5600586</v>
      </c>
      <c r="J154">
        <v>8201.3046875</v>
      </c>
      <c r="L154" t="str">
        <f t="shared" si="17"/>
        <v>07MAY2024:09:00:00</v>
      </c>
      <c r="M154">
        <v>9</v>
      </c>
      <c r="N154">
        <f t="shared" si="18"/>
        <v>-69.810058600000048</v>
      </c>
      <c r="O154">
        <f t="shared" si="19"/>
        <v>-69.810058600000048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0.85328077815763104</v>
      </c>
    </row>
    <row r="155" spans="1:19" x14ac:dyDescent="0.25">
      <c r="A155" t="s">
        <v>180</v>
      </c>
      <c r="B155">
        <v>8427.9199219000002</v>
      </c>
      <c r="C155">
        <v>8395.1601563000004</v>
      </c>
      <c r="D155">
        <v>8522.9541016000003</v>
      </c>
      <c r="E155">
        <v>8518.546875</v>
      </c>
      <c r="F155">
        <v>8551.2001952999999</v>
      </c>
      <c r="G155">
        <v>8418.8095702999999</v>
      </c>
      <c r="H155">
        <v>8472.2900391000003</v>
      </c>
      <c r="I155">
        <v>8395.1601563000004</v>
      </c>
      <c r="J155">
        <v>8472.0830077999999</v>
      </c>
      <c r="L155" t="str">
        <f t="shared" si="17"/>
        <v>07MAY2024:10:00:00</v>
      </c>
      <c r="M155">
        <v>10</v>
      </c>
      <c r="N155">
        <f t="shared" si="18"/>
        <v>-32.75976559999981</v>
      </c>
      <c r="O155">
        <f t="shared" si="19"/>
        <v>-32.75976559999981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0.38870523098912418</v>
      </c>
    </row>
    <row r="156" spans="1:19" x14ac:dyDescent="0.25">
      <c r="A156" t="s">
        <v>181</v>
      </c>
      <c r="B156">
        <v>8669.9716797000001</v>
      </c>
      <c r="C156">
        <v>8821.4501952999999</v>
      </c>
      <c r="D156">
        <v>8902.2705077999999</v>
      </c>
      <c r="E156">
        <v>8939.9140625</v>
      </c>
      <c r="F156">
        <v>9018.2998047000001</v>
      </c>
      <c r="G156">
        <v>8804.4404297000001</v>
      </c>
      <c r="H156">
        <v>8851.4003905999998</v>
      </c>
      <c r="I156">
        <v>8821.4501952999999</v>
      </c>
      <c r="J156">
        <v>8879.5722655999998</v>
      </c>
      <c r="L156" t="str">
        <f t="shared" si="17"/>
        <v>07MAY2024:11:00:00</v>
      </c>
      <c r="M156">
        <v>11</v>
      </c>
      <c r="N156">
        <f t="shared" si="18"/>
        <v>151.47851559999981</v>
      </c>
      <c r="O156" t="str">
        <f t="shared" si="19"/>
        <v/>
      </c>
      <c r="P156">
        <f t="shared" si="20"/>
        <v>151.47851559999981</v>
      </c>
      <c r="Q156" t="str">
        <f t="shared" si="21"/>
        <v/>
      </c>
      <c r="R156">
        <f t="shared" si="22"/>
        <v>1</v>
      </c>
      <c r="S156">
        <f t="shared" si="23"/>
        <v>1.7471627497316264</v>
      </c>
    </row>
    <row r="157" spans="1:19" x14ac:dyDescent="0.25">
      <c r="A157" t="s">
        <v>182</v>
      </c>
      <c r="B157">
        <v>9132.5634766000003</v>
      </c>
      <c r="C157">
        <v>9325.8496094000002</v>
      </c>
      <c r="D157">
        <v>9298.9414063000004</v>
      </c>
      <c r="E157">
        <v>9367.5009766000003</v>
      </c>
      <c r="F157">
        <v>9533.7197266000003</v>
      </c>
      <c r="G157">
        <v>9257.0498047000001</v>
      </c>
      <c r="H157">
        <v>9322.6503905999998</v>
      </c>
      <c r="I157">
        <v>9325.8496094000002</v>
      </c>
      <c r="J157">
        <v>9347.6425780999998</v>
      </c>
      <c r="L157" t="str">
        <f t="shared" si="17"/>
        <v>07MAY2024:12:00:00</v>
      </c>
      <c r="M157">
        <v>12</v>
      </c>
      <c r="N157">
        <f t="shared" si="18"/>
        <v>193.2861327999999</v>
      </c>
      <c r="O157" t="str">
        <f t="shared" si="19"/>
        <v/>
      </c>
      <c r="P157">
        <f t="shared" si="20"/>
        <v>193.2861327999999</v>
      </c>
      <c r="Q157" t="str">
        <f t="shared" si="21"/>
        <v/>
      </c>
      <c r="R157">
        <f t="shared" si="22"/>
        <v>1</v>
      </c>
      <c r="S157">
        <f t="shared" si="23"/>
        <v>2.1164499244407025</v>
      </c>
    </row>
    <row r="158" spans="1:19" x14ac:dyDescent="0.25">
      <c r="A158" t="s">
        <v>183</v>
      </c>
      <c r="B158">
        <v>9680.2001952999999</v>
      </c>
      <c r="C158">
        <v>9910.4501952999999</v>
      </c>
      <c r="D158">
        <v>9752.5703125</v>
      </c>
      <c r="E158">
        <v>9824.5898438000004</v>
      </c>
      <c r="F158">
        <v>10162.900390999999</v>
      </c>
      <c r="G158">
        <v>9783.5097655999998</v>
      </c>
      <c r="H158">
        <v>9906.6298827999999</v>
      </c>
      <c r="I158">
        <v>9910.4501952999999</v>
      </c>
      <c r="J158">
        <v>9903.2128905999998</v>
      </c>
      <c r="L158" t="str">
        <f t="shared" si="17"/>
        <v>07MAY2024:13:00:00</v>
      </c>
      <c r="M158">
        <v>13</v>
      </c>
      <c r="N158">
        <f t="shared" si="18"/>
        <v>230.25</v>
      </c>
      <c r="O158" t="str">
        <f t="shared" si="19"/>
        <v/>
      </c>
      <c r="P158">
        <f t="shared" si="20"/>
        <v>230.25</v>
      </c>
      <c r="Q158" t="str">
        <f t="shared" si="21"/>
        <v/>
      </c>
      <c r="R158">
        <f t="shared" si="22"/>
        <v>1</v>
      </c>
      <c r="S158">
        <f t="shared" si="23"/>
        <v>2.3785665105541165</v>
      </c>
    </row>
    <row r="159" spans="1:19" x14ac:dyDescent="0.25">
      <c r="A159" t="s">
        <v>184</v>
      </c>
      <c r="B159">
        <v>10189.675781</v>
      </c>
      <c r="C159">
        <v>10488.900390999999</v>
      </c>
      <c r="D159">
        <v>10340.319336</v>
      </c>
      <c r="E159">
        <v>10411.820313</v>
      </c>
      <c r="F159">
        <v>10776.200194999999</v>
      </c>
      <c r="G159">
        <v>10348.299805000001</v>
      </c>
      <c r="H159">
        <v>10584</v>
      </c>
      <c r="I159">
        <v>10488.900390999999</v>
      </c>
      <c r="J159">
        <v>10507.543944999999</v>
      </c>
      <c r="L159" t="str">
        <f t="shared" si="17"/>
        <v>07MAY2024:14:00:00</v>
      </c>
      <c r="M159">
        <v>14</v>
      </c>
      <c r="N159">
        <f t="shared" si="18"/>
        <v>299.2246099999993</v>
      </c>
      <c r="O159" t="str">
        <f t="shared" si="19"/>
        <v/>
      </c>
      <c r="P159">
        <f t="shared" si="20"/>
        <v>299.2246099999993</v>
      </c>
      <c r="Q159" t="str">
        <f t="shared" si="21"/>
        <v/>
      </c>
      <c r="R159">
        <f t="shared" si="22"/>
        <v>1</v>
      </c>
      <c r="S159">
        <f t="shared" si="23"/>
        <v>2.9365469170073424</v>
      </c>
    </row>
    <row r="160" spans="1:19" x14ac:dyDescent="0.25">
      <c r="A160" t="s">
        <v>185</v>
      </c>
      <c r="B160">
        <v>10726.260742</v>
      </c>
      <c r="C160">
        <v>10938.5</v>
      </c>
      <c r="D160">
        <v>10778.463867</v>
      </c>
      <c r="E160">
        <v>10758.978515999999</v>
      </c>
      <c r="F160">
        <v>11253.5</v>
      </c>
      <c r="G160">
        <v>10813.5</v>
      </c>
      <c r="H160">
        <v>11116.299805000001</v>
      </c>
      <c r="I160">
        <v>10938.5</v>
      </c>
      <c r="J160">
        <v>10980.052734000001</v>
      </c>
      <c r="L160" t="str">
        <f t="shared" si="17"/>
        <v>07MAY2024:15:00:00</v>
      </c>
      <c r="M160">
        <v>15</v>
      </c>
      <c r="N160">
        <f t="shared" si="18"/>
        <v>212.23925799999961</v>
      </c>
      <c r="O160" t="str">
        <f t="shared" si="19"/>
        <v/>
      </c>
      <c r="P160">
        <f t="shared" si="20"/>
        <v>212.23925799999961</v>
      </c>
      <c r="Q160" t="str">
        <f t="shared" si="21"/>
        <v/>
      </c>
      <c r="R160">
        <f t="shared" si="22"/>
        <v>1</v>
      </c>
      <c r="S160">
        <f t="shared" si="23"/>
        <v>1.9786882223452813</v>
      </c>
    </row>
    <row r="161" spans="1:19" x14ac:dyDescent="0.25">
      <c r="A161" t="s">
        <v>186</v>
      </c>
      <c r="B161">
        <v>11103.517578000001</v>
      </c>
      <c r="C161">
        <v>11351.5</v>
      </c>
      <c r="D161">
        <v>11185.575194999999</v>
      </c>
      <c r="E161">
        <v>11065.111328000001</v>
      </c>
      <c r="F161">
        <v>11680.5</v>
      </c>
      <c r="G161">
        <v>11270.799805000001</v>
      </c>
      <c r="H161">
        <v>11580.799805000001</v>
      </c>
      <c r="I161">
        <v>11351.5</v>
      </c>
      <c r="J161">
        <v>11413.834961</v>
      </c>
      <c r="L161" t="str">
        <f t="shared" si="17"/>
        <v>07MAY2024:16:00:00</v>
      </c>
      <c r="M161">
        <v>16</v>
      </c>
      <c r="N161">
        <f t="shared" si="18"/>
        <v>247.98242199999913</v>
      </c>
      <c r="O161" t="str">
        <f t="shared" si="19"/>
        <v/>
      </c>
      <c r="P161">
        <f t="shared" si="20"/>
        <v>247.98242199999913</v>
      </c>
      <c r="Q161" t="str">
        <f t="shared" si="21"/>
        <v/>
      </c>
      <c r="R161">
        <f t="shared" si="22"/>
        <v>1</v>
      </c>
      <c r="S161">
        <f t="shared" si="23"/>
        <v>2.2333681219304782</v>
      </c>
    </row>
    <row r="162" spans="1:19" x14ac:dyDescent="0.25">
      <c r="A162" t="s">
        <v>187</v>
      </c>
      <c r="B162">
        <v>11526.346680000001</v>
      </c>
      <c r="C162">
        <v>11679.299805000001</v>
      </c>
      <c r="D162">
        <v>11637.129883</v>
      </c>
      <c r="E162">
        <v>11469.365234000001</v>
      </c>
      <c r="F162">
        <v>12041.900390999999</v>
      </c>
      <c r="G162">
        <v>11674</v>
      </c>
      <c r="H162">
        <v>11966.099609000001</v>
      </c>
      <c r="I162">
        <v>11679.299805000001</v>
      </c>
      <c r="J162">
        <v>11799.686523</v>
      </c>
      <c r="L162" t="str">
        <f t="shared" si="17"/>
        <v>07MAY2024:17:00:00</v>
      </c>
      <c r="M162">
        <v>17</v>
      </c>
      <c r="N162">
        <f t="shared" si="18"/>
        <v>152.953125</v>
      </c>
      <c r="O162" t="str">
        <f t="shared" si="19"/>
        <v/>
      </c>
      <c r="P162">
        <f t="shared" si="20"/>
        <v>152.953125</v>
      </c>
      <c r="Q162" t="str">
        <f t="shared" si="21"/>
        <v/>
      </c>
      <c r="R162">
        <f t="shared" si="22"/>
        <v>1</v>
      </c>
      <c r="S162">
        <f t="shared" si="23"/>
        <v>1.3269870258665515</v>
      </c>
    </row>
    <row r="163" spans="1:19" x14ac:dyDescent="0.25">
      <c r="A163" t="s">
        <v>188</v>
      </c>
      <c r="B163">
        <v>11541.035156</v>
      </c>
      <c r="C163">
        <v>11828.099609000001</v>
      </c>
      <c r="D163">
        <v>11894.189453000001</v>
      </c>
      <c r="E163">
        <v>11747.838867</v>
      </c>
      <c r="F163">
        <v>12244.700194999999</v>
      </c>
      <c r="G163">
        <v>11892.599609000001</v>
      </c>
      <c r="H163">
        <v>12138.900390999999</v>
      </c>
      <c r="I163">
        <v>11828.099609000001</v>
      </c>
      <c r="J163">
        <v>11999.698242</v>
      </c>
      <c r="L163" t="str">
        <f t="shared" si="17"/>
        <v>07MAY2024:18:00:00</v>
      </c>
      <c r="M163">
        <v>18</v>
      </c>
      <c r="N163">
        <f t="shared" si="18"/>
        <v>287.06445300000087</v>
      </c>
      <c r="O163" t="str">
        <f t="shared" si="19"/>
        <v/>
      </c>
      <c r="P163">
        <f t="shared" si="20"/>
        <v>287.06445300000087</v>
      </c>
      <c r="Q163" t="str">
        <f t="shared" si="21"/>
        <v/>
      </c>
      <c r="R163">
        <f t="shared" si="22"/>
        <v>1</v>
      </c>
      <c r="S163">
        <f t="shared" si="23"/>
        <v>2.4873371332792504</v>
      </c>
    </row>
    <row r="164" spans="1:19" x14ac:dyDescent="0.25">
      <c r="A164" t="s">
        <v>189</v>
      </c>
      <c r="B164">
        <v>11448.360352</v>
      </c>
      <c r="C164">
        <v>11706</v>
      </c>
      <c r="D164">
        <v>12056.112305000001</v>
      </c>
      <c r="E164">
        <v>11882.841796999999</v>
      </c>
      <c r="F164">
        <v>12129.299805000001</v>
      </c>
      <c r="G164">
        <v>11842.799805000001</v>
      </c>
      <c r="H164">
        <v>12017.5</v>
      </c>
      <c r="I164">
        <v>11706</v>
      </c>
      <c r="J164">
        <v>11950.342773</v>
      </c>
      <c r="L164" t="str">
        <f t="shared" si="17"/>
        <v>07MAY2024:19:00:00</v>
      </c>
      <c r="M164">
        <v>19</v>
      </c>
      <c r="N164">
        <f t="shared" si="18"/>
        <v>257.63964800000031</v>
      </c>
      <c r="O164" t="str">
        <f t="shared" si="19"/>
        <v/>
      </c>
      <c r="P164">
        <f t="shared" si="20"/>
        <v>257.63964800000031</v>
      </c>
      <c r="Q164" t="str">
        <f t="shared" si="21"/>
        <v/>
      </c>
      <c r="R164">
        <f t="shared" si="22"/>
        <v>1</v>
      </c>
      <c r="S164">
        <f t="shared" si="23"/>
        <v>2.250450196171466</v>
      </c>
    </row>
    <row r="165" spans="1:19" x14ac:dyDescent="0.25">
      <c r="A165" t="s">
        <v>190</v>
      </c>
      <c r="B165">
        <v>11160.082031</v>
      </c>
      <c r="C165">
        <v>11358.599609000001</v>
      </c>
      <c r="D165">
        <v>12008.337890999999</v>
      </c>
      <c r="E165">
        <v>11902.212890999999</v>
      </c>
      <c r="F165">
        <v>11757.799805000001</v>
      </c>
      <c r="G165">
        <v>11606.299805000001</v>
      </c>
      <c r="H165">
        <v>11724.299805000001</v>
      </c>
      <c r="I165">
        <v>11358.599609000001</v>
      </c>
      <c r="J165">
        <v>11691.067383</v>
      </c>
      <c r="L165" t="str">
        <f t="shared" si="17"/>
        <v>07MAY2024:20:00:00</v>
      </c>
      <c r="M165">
        <v>20</v>
      </c>
      <c r="N165">
        <f t="shared" si="18"/>
        <v>198.51757800000087</v>
      </c>
      <c r="O165" t="str">
        <f t="shared" si="19"/>
        <v/>
      </c>
      <c r="P165">
        <f t="shared" si="20"/>
        <v>198.51757800000087</v>
      </c>
      <c r="Q165" t="str">
        <f t="shared" si="21"/>
        <v/>
      </c>
      <c r="R165">
        <f t="shared" si="22"/>
        <v>1</v>
      </c>
      <c r="S165">
        <f t="shared" si="23"/>
        <v>1.7788182689747907</v>
      </c>
    </row>
    <row r="166" spans="1:19" x14ac:dyDescent="0.25">
      <c r="A166" t="s">
        <v>191</v>
      </c>
      <c r="B166">
        <v>11012.725586</v>
      </c>
      <c r="C166">
        <v>11057.5</v>
      </c>
      <c r="D166">
        <v>11874.337890999999</v>
      </c>
      <c r="E166">
        <v>11774.401367</v>
      </c>
      <c r="F166">
        <v>11386.900390999999</v>
      </c>
      <c r="G166">
        <v>11284.400390999999</v>
      </c>
      <c r="H166">
        <v>11385.099609000001</v>
      </c>
      <c r="I166">
        <v>11057.5</v>
      </c>
      <c r="J166">
        <v>11397.648438</v>
      </c>
      <c r="L166" t="str">
        <f t="shared" si="17"/>
        <v>07MAY2024:21:00:00</v>
      </c>
      <c r="M166">
        <v>21</v>
      </c>
      <c r="N166">
        <f t="shared" si="18"/>
        <v>44.774413999999524</v>
      </c>
      <c r="O166" t="str">
        <f t="shared" si="19"/>
        <v/>
      </c>
      <c r="P166">
        <f t="shared" si="20"/>
        <v>44.774413999999524</v>
      </c>
      <c r="Q166" t="str">
        <f t="shared" si="21"/>
        <v/>
      </c>
      <c r="R166">
        <f t="shared" si="22"/>
        <v>1</v>
      </c>
      <c r="S166">
        <f t="shared" si="23"/>
        <v>0.40656977830192459</v>
      </c>
    </row>
    <row r="167" spans="1:19" x14ac:dyDescent="0.25">
      <c r="A167" t="s">
        <v>192</v>
      </c>
      <c r="B167">
        <v>10658.878906</v>
      </c>
      <c r="C167">
        <v>10664.599609000001</v>
      </c>
      <c r="D167">
        <v>11278.063477</v>
      </c>
      <c r="E167">
        <v>11033.417969</v>
      </c>
      <c r="F167">
        <v>10952.5</v>
      </c>
      <c r="G167">
        <v>10883.900390999999</v>
      </c>
      <c r="H167">
        <v>10972.599609000001</v>
      </c>
      <c r="I167">
        <v>10664.599609000001</v>
      </c>
      <c r="J167">
        <v>10950.332031</v>
      </c>
      <c r="L167" t="str">
        <f t="shared" si="17"/>
        <v>07MAY2024:22:00:00</v>
      </c>
      <c r="M167">
        <v>22</v>
      </c>
      <c r="N167">
        <f t="shared" si="18"/>
        <v>5.7207030000008672</v>
      </c>
      <c r="O167" t="str">
        <f t="shared" si="19"/>
        <v/>
      </c>
      <c r="P167">
        <f t="shared" si="20"/>
        <v>5.7207030000008672</v>
      </c>
      <c r="Q167" t="str">
        <f t="shared" si="21"/>
        <v/>
      </c>
      <c r="R167">
        <f t="shared" si="22"/>
        <v>1</v>
      </c>
      <c r="S167">
        <f t="shared" si="23"/>
        <v>5.3670775795948117E-2</v>
      </c>
    </row>
    <row r="168" spans="1:19" x14ac:dyDescent="0.25">
      <c r="A168" t="s">
        <v>193</v>
      </c>
      <c r="B168">
        <v>9862.5087891000003</v>
      </c>
      <c r="C168">
        <v>9906.5800780999998</v>
      </c>
      <c r="D168">
        <v>10230.226563</v>
      </c>
      <c r="E168">
        <v>10001.928711</v>
      </c>
      <c r="F168">
        <v>10173.799805000001</v>
      </c>
      <c r="G168">
        <v>10041.299805000001</v>
      </c>
      <c r="H168">
        <v>10099.900390999999</v>
      </c>
      <c r="I168">
        <v>9906.5800780999998</v>
      </c>
      <c r="J168">
        <v>10090.361328000001</v>
      </c>
      <c r="L168" t="str">
        <f t="shared" si="17"/>
        <v>07MAY2024:23:00:00</v>
      </c>
      <c r="M168">
        <v>23</v>
      </c>
      <c r="N168">
        <f t="shared" si="18"/>
        <v>44.071288999999524</v>
      </c>
      <c r="O168" t="str">
        <f t="shared" si="19"/>
        <v/>
      </c>
      <c r="P168">
        <f t="shared" si="20"/>
        <v>44.071288999999524</v>
      </c>
      <c r="Q168" t="str">
        <f t="shared" si="21"/>
        <v/>
      </c>
      <c r="R168">
        <f t="shared" si="22"/>
        <v>1</v>
      </c>
      <c r="S168">
        <f t="shared" si="23"/>
        <v>0.44685677794991585</v>
      </c>
    </row>
    <row r="169" spans="1:19" x14ac:dyDescent="0.25">
      <c r="A169" t="s">
        <v>194</v>
      </c>
      <c r="B169">
        <v>9146.5625</v>
      </c>
      <c r="C169">
        <v>9120.1904297000001</v>
      </c>
      <c r="D169">
        <v>9265.3095702999999</v>
      </c>
      <c r="E169">
        <v>9073.1347655999998</v>
      </c>
      <c r="F169">
        <v>9347.9599608999997</v>
      </c>
      <c r="G169">
        <v>9242.4101563000004</v>
      </c>
      <c r="H169">
        <v>9291.0498047000001</v>
      </c>
      <c r="I169">
        <v>9120.1904297000001</v>
      </c>
      <c r="J169">
        <v>9253.3837891000003</v>
      </c>
      <c r="L169" t="str">
        <f t="shared" si="17"/>
        <v>08MAY2024:00:00:00</v>
      </c>
      <c r="M169">
        <v>24</v>
      </c>
      <c r="N169">
        <f t="shared" si="18"/>
        <v>-26.372070299999905</v>
      </c>
      <c r="O169">
        <f t="shared" si="19"/>
        <v>-26.372070299999905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0.28832766736137105</v>
      </c>
    </row>
    <row r="170" spans="1:19" x14ac:dyDescent="0.25">
      <c r="A170" t="s">
        <v>195</v>
      </c>
      <c r="B170">
        <v>8479.7421875</v>
      </c>
      <c r="C170">
        <v>8604.1103516000003</v>
      </c>
      <c r="D170">
        <v>8646.4667969000002</v>
      </c>
      <c r="E170">
        <v>8588.5136719000002</v>
      </c>
      <c r="F170">
        <v>8736.5400391000003</v>
      </c>
      <c r="G170">
        <v>8444.0996094000002</v>
      </c>
      <c r="H170">
        <v>8431.3300780999998</v>
      </c>
      <c r="I170">
        <v>8604.1103516000003</v>
      </c>
      <c r="J170">
        <v>8572.5097655999998</v>
      </c>
      <c r="L170" t="str">
        <f t="shared" si="17"/>
        <v>08MAY2024:01:00:00</v>
      </c>
      <c r="M170">
        <v>1</v>
      </c>
      <c r="N170">
        <f t="shared" si="18"/>
        <v>124.36816410000029</v>
      </c>
      <c r="O170" t="str">
        <f t="shared" si="19"/>
        <v/>
      </c>
      <c r="P170">
        <f t="shared" si="20"/>
        <v>124.36816410000029</v>
      </c>
      <c r="Q170" t="str">
        <f t="shared" si="21"/>
        <v/>
      </c>
      <c r="R170">
        <f t="shared" si="22"/>
        <v>1</v>
      </c>
      <c r="S170">
        <f t="shared" si="23"/>
        <v>1.466650298441049</v>
      </c>
    </row>
    <row r="171" spans="1:19" x14ac:dyDescent="0.25">
      <c r="A171" t="s">
        <v>196</v>
      </c>
      <c r="B171">
        <v>8064.7553711</v>
      </c>
      <c r="C171">
        <v>8075.25</v>
      </c>
      <c r="D171">
        <v>7976.1518555000002</v>
      </c>
      <c r="E171">
        <v>7879.4130858999997</v>
      </c>
      <c r="F171">
        <v>8207.2998047000001</v>
      </c>
      <c r="G171">
        <v>7947.9702147999997</v>
      </c>
      <c r="H171">
        <v>7963.1098633000001</v>
      </c>
      <c r="I171">
        <v>8075.25</v>
      </c>
      <c r="J171">
        <v>8033.9570313000004</v>
      </c>
      <c r="L171" t="str">
        <f t="shared" si="17"/>
        <v>08MAY2024:02:00:00</v>
      </c>
      <c r="M171">
        <v>2</v>
      </c>
      <c r="N171">
        <f t="shared" si="18"/>
        <v>10.494628899999952</v>
      </c>
      <c r="O171" t="str">
        <f t="shared" si="19"/>
        <v/>
      </c>
      <c r="P171">
        <f t="shared" si="20"/>
        <v>10.494628899999952</v>
      </c>
      <c r="Q171" t="str">
        <f t="shared" si="21"/>
        <v/>
      </c>
      <c r="R171">
        <f t="shared" si="22"/>
        <v>1</v>
      </c>
      <c r="S171">
        <f t="shared" si="23"/>
        <v>0.13012953793499291</v>
      </c>
    </row>
    <row r="172" spans="1:19" x14ac:dyDescent="0.25">
      <c r="A172" t="s">
        <v>197</v>
      </c>
      <c r="B172">
        <v>7688.5112305000002</v>
      </c>
      <c r="C172">
        <v>7694</v>
      </c>
      <c r="D172">
        <v>7570.4926758000001</v>
      </c>
      <c r="E172">
        <v>7509.8627930000002</v>
      </c>
      <c r="F172">
        <v>7831.0297852000003</v>
      </c>
      <c r="G172">
        <v>7582.5800780999998</v>
      </c>
      <c r="H172">
        <v>7623.2797852000003</v>
      </c>
      <c r="I172">
        <v>7694</v>
      </c>
      <c r="J172">
        <v>7660.2763672000001</v>
      </c>
      <c r="L172" t="str">
        <f t="shared" si="17"/>
        <v>08MAY2024:03:00:00</v>
      </c>
      <c r="M172">
        <v>3</v>
      </c>
      <c r="N172">
        <f t="shared" si="18"/>
        <v>5.488769499999762</v>
      </c>
      <c r="O172" t="str">
        <f t="shared" si="19"/>
        <v/>
      </c>
      <c r="P172">
        <f t="shared" si="20"/>
        <v>5.488769499999762</v>
      </c>
      <c r="Q172" t="str">
        <f t="shared" si="21"/>
        <v/>
      </c>
      <c r="R172">
        <f t="shared" si="22"/>
        <v>1</v>
      </c>
      <c r="S172">
        <f t="shared" si="23"/>
        <v>7.1389236946498097E-2</v>
      </c>
    </row>
    <row r="173" spans="1:19" x14ac:dyDescent="0.25">
      <c r="A173" t="s">
        <v>198</v>
      </c>
      <c r="B173">
        <v>7454.6909180000002</v>
      </c>
      <c r="C173">
        <v>7500.8100586</v>
      </c>
      <c r="D173">
        <v>7278.2680664</v>
      </c>
      <c r="E173">
        <v>7196.5537108999997</v>
      </c>
      <c r="F173">
        <v>7624.3198241999999</v>
      </c>
      <c r="G173">
        <v>7460.5600586</v>
      </c>
      <c r="H173">
        <v>7477.3598633000001</v>
      </c>
      <c r="I173">
        <v>7500.8100586</v>
      </c>
      <c r="J173">
        <v>7468.2641602000003</v>
      </c>
      <c r="L173" t="str">
        <f t="shared" si="17"/>
        <v>08MAY2024:04:00:00</v>
      </c>
      <c r="M173">
        <v>4</v>
      </c>
      <c r="N173">
        <f t="shared" si="18"/>
        <v>46.11914059999981</v>
      </c>
      <c r="O173" t="str">
        <f t="shared" si="19"/>
        <v/>
      </c>
      <c r="P173">
        <f t="shared" si="20"/>
        <v>46.11914059999981</v>
      </c>
      <c r="Q173" t="str">
        <f t="shared" si="21"/>
        <v/>
      </c>
      <c r="R173">
        <f t="shared" si="22"/>
        <v>1</v>
      </c>
      <c r="S173">
        <f t="shared" si="23"/>
        <v>0.61865932615182118</v>
      </c>
    </row>
    <row r="174" spans="1:19" x14ac:dyDescent="0.25">
      <c r="A174" t="s">
        <v>199</v>
      </c>
      <c r="B174">
        <v>7437.2978516000003</v>
      </c>
      <c r="C174">
        <v>7485.25</v>
      </c>
      <c r="D174">
        <v>7215.8081055000002</v>
      </c>
      <c r="E174">
        <v>7149.0395508000001</v>
      </c>
      <c r="F174">
        <v>7598.8598633000001</v>
      </c>
      <c r="G174">
        <v>7469.0297852000003</v>
      </c>
      <c r="H174">
        <v>7485.6401366999999</v>
      </c>
      <c r="I174">
        <v>7485.25</v>
      </c>
      <c r="J174">
        <v>7450.9179688000004</v>
      </c>
      <c r="L174" t="str">
        <f t="shared" si="17"/>
        <v>08MAY2024:05:00:00</v>
      </c>
      <c r="M174">
        <v>5</v>
      </c>
      <c r="N174">
        <f t="shared" si="18"/>
        <v>47.952148399999714</v>
      </c>
      <c r="O174" t="str">
        <f t="shared" si="19"/>
        <v/>
      </c>
      <c r="P174">
        <f t="shared" si="20"/>
        <v>47.952148399999714</v>
      </c>
      <c r="Q174" t="str">
        <f t="shared" si="21"/>
        <v/>
      </c>
      <c r="R174">
        <f t="shared" si="22"/>
        <v>1</v>
      </c>
      <c r="S174">
        <f t="shared" si="23"/>
        <v>0.64475229252360355</v>
      </c>
    </row>
    <row r="175" spans="1:19" x14ac:dyDescent="0.25">
      <c r="A175" t="s">
        <v>200</v>
      </c>
      <c r="B175">
        <v>7594.5522461</v>
      </c>
      <c r="C175">
        <v>7671.6899414</v>
      </c>
      <c r="D175">
        <v>7453.6401366999999</v>
      </c>
      <c r="E175">
        <v>7409.1591797000001</v>
      </c>
      <c r="F175">
        <v>7783.7900391000003</v>
      </c>
      <c r="G175">
        <v>7719.1499022999997</v>
      </c>
      <c r="H175">
        <v>7714.9301758000001</v>
      </c>
      <c r="I175">
        <v>7671.6899414</v>
      </c>
      <c r="J175">
        <v>7668.6396483999997</v>
      </c>
      <c r="L175" t="str">
        <f t="shared" si="17"/>
        <v>08MAY2024:06:00:00</v>
      </c>
      <c r="M175">
        <v>6</v>
      </c>
      <c r="N175">
        <f t="shared" si="18"/>
        <v>77.137695299999905</v>
      </c>
      <c r="O175" t="str">
        <f t="shared" si="19"/>
        <v/>
      </c>
      <c r="P175">
        <f t="shared" si="20"/>
        <v>77.137695299999905</v>
      </c>
      <c r="Q175" t="str">
        <f t="shared" si="21"/>
        <v/>
      </c>
      <c r="R175">
        <f t="shared" si="22"/>
        <v>1</v>
      </c>
      <c r="S175">
        <f t="shared" si="23"/>
        <v>1.0156977370142146</v>
      </c>
    </row>
    <row r="176" spans="1:19" x14ac:dyDescent="0.25">
      <c r="A176" t="s">
        <v>201</v>
      </c>
      <c r="B176">
        <v>8056.5908202999999</v>
      </c>
      <c r="C176">
        <v>8031.6899414</v>
      </c>
      <c r="D176">
        <v>7983.0825194999998</v>
      </c>
      <c r="E176">
        <v>7846.7641602000003</v>
      </c>
      <c r="F176">
        <v>8145.4301758000001</v>
      </c>
      <c r="G176">
        <v>8154.9501952999999</v>
      </c>
      <c r="H176">
        <v>8133.9199219000002</v>
      </c>
      <c r="I176">
        <v>8031.6899414</v>
      </c>
      <c r="J176">
        <v>8089.8149414</v>
      </c>
      <c r="L176" t="str">
        <f t="shared" si="17"/>
        <v>08MAY2024:07:00:00</v>
      </c>
      <c r="M176">
        <v>7</v>
      </c>
      <c r="N176">
        <f t="shared" si="18"/>
        <v>-24.900878899999952</v>
      </c>
      <c r="O176">
        <f t="shared" si="19"/>
        <v>-24.900878899999952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0.3090746378388462</v>
      </c>
    </row>
    <row r="177" spans="1:19" x14ac:dyDescent="0.25">
      <c r="A177" t="s">
        <v>202</v>
      </c>
      <c r="B177">
        <v>8291.0673827999999</v>
      </c>
      <c r="C177">
        <v>8234.2695313000004</v>
      </c>
      <c r="D177">
        <v>8235.6054688000004</v>
      </c>
      <c r="E177">
        <v>8098.5551758000001</v>
      </c>
      <c r="F177">
        <v>8356.6796875</v>
      </c>
      <c r="G177">
        <v>8409.1699219000002</v>
      </c>
      <c r="H177">
        <v>8378.6601563000004</v>
      </c>
      <c r="I177">
        <v>8234.2695313000004</v>
      </c>
      <c r="J177">
        <v>8322.8769530999998</v>
      </c>
      <c r="L177" t="str">
        <f t="shared" si="17"/>
        <v>08MAY2024:08:00:00</v>
      </c>
      <c r="M177">
        <v>8</v>
      </c>
      <c r="N177">
        <f t="shared" si="18"/>
        <v>-56.797851499999524</v>
      </c>
      <c r="O177">
        <f t="shared" si="19"/>
        <v>-56.797851499999524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0.68504872626928481</v>
      </c>
    </row>
    <row r="178" spans="1:19" x14ac:dyDescent="0.25">
      <c r="A178" t="s">
        <v>203</v>
      </c>
      <c r="B178">
        <v>8551.0517577999999</v>
      </c>
      <c r="C178">
        <v>8413.8496094000002</v>
      </c>
      <c r="D178">
        <v>8477.2451172000001</v>
      </c>
      <c r="E178">
        <v>8324.6416016000003</v>
      </c>
      <c r="F178">
        <v>8542.0400391000003</v>
      </c>
      <c r="G178">
        <v>8558.3398438000004</v>
      </c>
      <c r="H178">
        <v>8543.9697266000003</v>
      </c>
      <c r="I178">
        <v>8413.8496094000002</v>
      </c>
      <c r="J178">
        <v>8507.0888672000001</v>
      </c>
      <c r="L178" t="str">
        <f t="shared" si="17"/>
        <v>08MAY2024:09:00:00</v>
      </c>
      <c r="M178">
        <v>9</v>
      </c>
      <c r="N178">
        <f t="shared" si="18"/>
        <v>-137.20214839999971</v>
      </c>
      <c r="O178">
        <f t="shared" si="19"/>
        <v>-137.20214839999971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1.6045061155763471</v>
      </c>
    </row>
    <row r="179" spans="1:19" x14ac:dyDescent="0.25">
      <c r="A179" t="s">
        <v>204</v>
      </c>
      <c r="B179">
        <v>8738.1142577999999</v>
      </c>
      <c r="C179">
        <v>8708.5498047000001</v>
      </c>
      <c r="D179">
        <v>8787.1669922000001</v>
      </c>
      <c r="E179">
        <v>8664.0341797000001</v>
      </c>
      <c r="F179">
        <v>8848.6396483999997</v>
      </c>
      <c r="G179">
        <v>8773.6396483999997</v>
      </c>
      <c r="H179">
        <v>8803.0898438000004</v>
      </c>
      <c r="I179">
        <v>8708.5498047000001</v>
      </c>
      <c r="J179">
        <v>8784.2167969000002</v>
      </c>
      <c r="L179" t="str">
        <f t="shared" si="17"/>
        <v>08MAY2024:10:00:00</v>
      </c>
      <c r="M179">
        <v>10</v>
      </c>
      <c r="N179">
        <f t="shared" si="18"/>
        <v>-29.56445309999981</v>
      </c>
      <c r="O179">
        <f t="shared" si="19"/>
        <v>-29.56445309999981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0.3383390538022476</v>
      </c>
    </row>
    <row r="180" spans="1:19" x14ac:dyDescent="0.25">
      <c r="A180" t="s">
        <v>205</v>
      </c>
      <c r="B180">
        <v>8844.9951172000001</v>
      </c>
      <c r="C180">
        <v>9103</v>
      </c>
      <c r="D180">
        <v>9126.2792969000002</v>
      </c>
      <c r="E180">
        <v>8981.5722655999998</v>
      </c>
      <c r="F180">
        <v>9273.0703125</v>
      </c>
      <c r="G180">
        <v>9096.8603516000003</v>
      </c>
      <c r="H180">
        <v>9176.75</v>
      </c>
      <c r="I180">
        <v>9103</v>
      </c>
      <c r="J180">
        <v>9155.1923827999999</v>
      </c>
      <c r="L180" t="str">
        <f t="shared" si="17"/>
        <v>08MAY2024:11:00:00</v>
      </c>
      <c r="M180">
        <v>11</v>
      </c>
      <c r="N180">
        <f t="shared" si="18"/>
        <v>258.0048827999999</v>
      </c>
      <c r="O180" t="str">
        <f t="shared" si="19"/>
        <v/>
      </c>
      <c r="P180">
        <f t="shared" si="20"/>
        <v>258.0048827999999</v>
      </c>
      <c r="Q180" t="str">
        <f t="shared" si="21"/>
        <v/>
      </c>
      <c r="R180">
        <f t="shared" si="22"/>
        <v>1</v>
      </c>
      <c r="S180">
        <f t="shared" si="23"/>
        <v>2.9169590189855836</v>
      </c>
    </row>
    <row r="181" spans="1:19" x14ac:dyDescent="0.25">
      <c r="A181" t="s">
        <v>206</v>
      </c>
      <c r="B181">
        <v>9021.7724608999997</v>
      </c>
      <c r="C181">
        <v>9532.9599608999997</v>
      </c>
      <c r="D181">
        <v>9503.1621094000002</v>
      </c>
      <c r="E181">
        <v>9353.8496094000002</v>
      </c>
      <c r="F181">
        <v>9744.1699219000002</v>
      </c>
      <c r="G181">
        <v>9517.0898438000004</v>
      </c>
      <c r="H181">
        <v>9628.3095702999999</v>
      </c>
      <c r="I181">
        <v>9532.9599608999997</v>
      </c>
      <c r="J181">
        <v>9585.1386719000002</v>
      </c>
      <c r="L181" t="str">
        <f t="shared" si="17"/>
        <v>08MAY2024:12:00:00</v>
      </c>
      <c r="M181">
        <v>12</v>
      </c>
      <c r="N181">
        <f t="shared" si="18"/>
        <v>511.1875</v>
      </c>
      <c r="O181" t="str">
        <f t="shared" si="19"/>
        <v/>
      </c>
      <c r="P181">
        <f t="shared" si="20"/>
        <v>511.1875</v>
      </c>
      <c r="Q181" t="str">
        <f t="shared" si="21"/>
        <v/>
      </c>
      <c r="R181">
        <f t="shared" si="22"/>
        <v>1</v>
      </c>
      <c r="S181">
        <f t="shared" si="23"/>
        <v>5.6661537654099137</v>
      </c>
    </row>
    <row r="182" spans="1:19" x14ac:dyDescent="0.25">
      <c r="A182" t="s">
        <v>207</v>
      </c>
      <c r="B182">
        <v>9378.890625</v>
      </c>
      <c r="C182">
        <v>10089</v>
      </c>
      <c r="D182">
        <v>10177.808594</v>
      </c>
      <c r="E182">
        <v>10155.924805000001</v>
      </c>
      <c r="F182">
        <v>10343.799805000001</v>
      </c>
      <c r="G182">
        <v>9973.0498047000001</v>
      </c>
      <c r="H182">
        <v>10164.5</v>
      </c>
      <c r="I182">
        <v>10089</v>
      </c>
      <c r="J182">
        <v>10149.631836</v>
      </c>
      <c r="L182" t="str">
        <f t="shared" si="17"/>
        <v>08MAY2024:13:00:00</v>
      </c>
      <c r="M182">
        <v>13</v>
      </c>
      <c r="N182">
        <f t="shared" si="18"/>
        <v>710.109375</v>
      </c>
      <c r="O182" t="str">
        <f t="shared" si="19"/>
        <v/>
      </c>
      <c r="P182">
        <f t="shared" si="20"/>
        <v>710.109375</v>
      </c>
      <c r="Q182" t="str">
        <f t="shared" si="21"/>
        <v/>
      </c>
      <c r="R182">
        <f t="shared" si="22"/>
        <v>1</v>
      </c>
      <c r="S182">
        <f t="shared" si="23"/>
        <v>7.5713578864771121</v>
      </c>
    </row>
    <row r="183" spans="1:19" x14ac:dyDescent="0.25">
      <c r="A183" t="s">
        <v>208</v>
      </c>
      <c r="B183">
        <v>9870.2695313000004</v>
      </c>
      <c r="C183">
        <v>10720.900390999999</v>
      </c>
      <c r="D183">
        <v>10845.484375</v>
      </c>
      <c r="E183">
        <v>10692.383789</v>
      </c>
      <c r="F183">
        <v>10997</v>
      </c>
      <c r="G183">
        <v>10550.799805000001</v>
      </c>
      <c r="H183">
        <v>10797.299805000001</v>
      </c>
      <c r="I183">
        <v>10720.900390999999</v>
      </c>
      <c r="J183">
        <v>10782.296875</v>
      </c>
      <c r="L183" t="str">
        <f t="shared" si="17"/>
        <v>08MAY2024:14:00:00</v>
      </c>
      <c r="M183">
        <v>14</v>
      </c>
      <c r="N183">
        <f t="shared" si="18"/>
        <v>850.63085969999884</v>
      </c>
      <c r="O183" t="str">
        <f t="shared" si="19"/>
        <v/>
      </c>
      <c r="P183">
        <f t="shared" si="20"/>
        <v>850.63085969999884</v>
      </c>
      <c r="Q183" t="str">
        <f t="shared" si="21"/>
        <v/>
      </c>
      <c r="R183">
        <f t="shared" si="22"/>
        <v>1</v>
      </c>
      <c r="S183">
        <f t="shared" si="23"/>
        <v>8.6181117648563674</v>
      </c>
    </row>
    <row r="184" spans="1:19" x14ac:dyDescent="0.25">
      <c r="A184" t="s">
        <v>209</v>
      </c>
      <c r="B184">
        <v>10344.676758</v>
      </c>
      <c r="C184">
        <v>11270</v>
      </c>
      <c r="D184">
        <v>11422.703125</v>
      </c>
      <c r="E184">
        <v>11200.169921999999</v>
      </c>
      <c r="F184">
        <v>11560.900390999999</v>
      </c>
      <c r="G184">
        <v>11010.200194999999</v>
      </c>
      <c r="H184">
        <v>11284.599609000001</v>
      </c>
      <c r="I184">
        <v>11270</v>
      </c>
      <c r="J184">
        <v>11309.680664</v>
      </c>
      <c r="L184" t="str">
        <f t="shared" si="17"/>
        <v>08MAY2024:15:00:00</v>
      </c>
      <c r="M184">
        <v>15</v>
      </c>
      <c r="N184">
        <f t="shared" si="18"/>
        <v>925.32324200000039</v>
      </c>
      <c r="O184" t="str">
        <f t="shared" si="19"/>
        <v/>
      </c>
      <c r="P184">
        <f t="shared" si="20"/>
        <v>925.32324200000039</v>
      </c>
      <c r="Q184" t="str">
        <f t="shared" si="21"/>
        <v/>
      </c>
      <c r="R184">
        <f t="shared" si="22"/>
        <v>1</v>
      </c>
      <c r="S184">
        <f t="shared" si="23"/>
        <v>8.9449217568292472</v>
      </c>
    </row>
    <row r="185" spans="1:19" x14ac:dyDescent="0.25">
      <c r="A185" t="s">
        <v>210</v>
      </c>
      <c r="B185">
        <v>10607.503906</v>
      </c>
      <c r="C185">
        <v>11764.299805000001</v>
      </c>
      <c r="D185">
        <v>11942.112305000001</v>
      </c>
      <c r="E185">
        <v>11611.752930000001</v>
      </c>
      <c r="F185">
        <v>12071.599609000001</v>
      </c>
      <c r="G185">
        <v>11426.400390999999</v>
      </c>
      <c r="H185">
        <v>11675.599609000001</v>
      </c>
      <c r="I185">
        <v>11764.299805000001</v>
      </c>
      <c r="J185">
        <v>11776.002930000001</v>
      </c>
      <c r="L185" t="str">
        <f t="shared" si="17"/>
        <v>08MAY2024:16:00:00</v>
      </c>
      <c r="M185">
        <v>16</v>
      </c>
      <c r="N185">
        <f t="shared" si="18"/>
        <v>1156.7958990000006</v>
      </c>
      <c r="O185" t="str">
        <f t="shared" si="19"/>
        <v/>
      </c>
      <c r="P185">
        <f t="shared" si="20"/>
        <v>1156.7958990000006</v>
      </c>
      <c r="Q185" t="str">
        <f t="shared" si="21"/>
        <v/>
      </c>
      <c r="R185">
        <f t="shared" si="22"/>
        <v>1</v>
      </c>
      <c r="S185">
        <f t="shared" si="23"/>
        <v>10.905448720557848</v>
      </c>
    </row>
    <row r="186" spans="1:19" x14ac:dyDescent="0.25">
      <c r="A186" t="s">
        <v>211</v>
      </c>
      <c r="B186">
        <v>10929.786133</v>
      </c>
      <c r="C186">
        <v>12186.799805000001</v>
      </c>
      <c r="D186">
        <v>12611.648438</v>
      </c>
      <c r="E186">
        <v>12186.893555000001</v>
      </c>
      <c r="F186">
        <v>12460.400390999999</v>
      </c>
      <c r="G186">
        <v>11891.799805000001</v>
      </c>
      <c r="H186">
        <v>12016.900390999999</v>
      </c>
      <c r="I186">
        <v>12186.799805000001</v>
      </c>
      <c r="J186">
        <v>12233.510742</v>
      </c>
      <c r="L186" t="str">
        <f t="shared" si="17"/>
        <v>08MAY2024:17:00:00</v>
      </c>
      <c r="M186">
        <v>17</v>
      </c>
      <c r="N186">
        <f t="shared" si="18"/>
        <v>1257.013672000001</v>
      </c>
      <c r="O186" t="str">
        <f t="shared" si="19"/>
        <v/>
      </c>
      <c r="P186">
        <f t="shared" si="20"/>
        <v>1257.013672000001</v>
      </c>
      <c r="Q186" t="str">
        <f t="shared" si="21"/>
        <v/>
      </c>
      <c r="R186">
        <f t="shared" si="22"/>
        <v>1</v>
      </c>
      <c r="S186">
        <f t="shared" si="23"/>
        <v>11.500807579434099</v>
      </c>
    </row>
    <row r="187" spans="1:19" x14ac:dyDescent="0.25">
      <c r="A187" t="s">
        <v>212</v>
      </c>
      <c r="B187">
        <v>11121.874023</v>
      </c>
      <c r="C187">
        <v>12432.5</v>
      </c>
      <c r="D187">
        <v>13051.912109000001</v>
      </c>
      <c r="E187">
        <v>12537.288086</v>
      </c>
      <c r="F187">
        <v>12664.5</v>
      </c>
      <c r="G187">
        <v>12172.5</v>
      </c>
      <c r="H187">
        <v>12179.5</v>
      </c>
      <c r="I187">
        <v>12432.5</v>
      </c>
      <c r="J187">
        <v>12500.182617</v>
      </c>
      <c r="L187" t="str">
        <f t="shared" si="17"/>
        <v>08MAY2024:18:00:00</v>
      </c>
      <c r="M187">
        <v>18</v>
      </c>
      <c r="N187">
        <f t="shared" si="18"/>
        <v>1310.6259769999997</v>
      </c>
      <c r="O187" t="str">
        <f t="shared" si="19"/>
        <v/>
      </c>
      <c r="P187">
        <f t="shared" si="20"/>
        <v>1310.6259769999997</v>
      </c>
      <c r="Q187" t="str">
        <f t="shared" si="21"/>
        <v/>
      </c>
      <c r="R187">
        <f t="shared" si="22"/>
        <v>1</v>
      </c>
      <c r="S187">
        <f t="shared" si="23"/>
        <v>11.784218867158803</v>
      </c>
    </row>
    <row r="188" spans="1:19" x14ac:dyDescent="0.25">
      <c r="A188" t="s">
        <v>213</v>
      </c>
      <c r="B188">
        <v>11036.297852</v>
      </c>
      <c r="C188">
        <v>12386.599609000001</v>
      </c>
      <c r="D188">
        <v>13245.472656</v>
      </c>
      <c r="E188">
        <v>12520.40625</v>
      </c>
      <c r="F188">
        <v>12568.400390999999</v>
      </c>
      <c r="G188">
        <v>12267.5</v>
      </c>
      <c r="H188">
        <v>12089.799805000001</v>
      </c>
      <c r="I188">
        <v>12386.599609000001</v>
      </c>
      <c r="J188">
        <v>12511.554688</v>
      </c>
      <c r="L188" t="str">
        <f t="shared" si="17"/>
        <v>08MAY2024:19:00:00</v>
      </c>
      <c r="M188">
        <v>19</v>
      </c>
      <c r="N188">
        <f t="shared" si="18"/>
        <v>1350.3017570000011</v>
      </c>
      <c r="O188" t="str">
        <f t="shared" si="19"/>
        <v/>
      </c>
      <c r="P188">
        <f t="shared" si="20"/>
        <v>1350.3017570000011</v>
      </c>
      <c r="Q188" t="str">
        <f t="shared" si="21"/>
        <v/>
      </c>
      <c r="R188">
        <f t="shared" si="22"/>
        <v>1</v>
      </c>
      <c r="S188">
        <f t="shared" si="23"/>
        <v>12.235097086975586</v>
      </c>
    </row>
    <row r="189" spans="1:19" x14ac:dyDescent="0.25">
      <c r="A189" t="s">
        <v>214</v>
      </c>
      <c r="B189">
        <v>10714.206055000001</v>
      </c>
      <c r="C189">
        <v>12068.799805000001</v>
      </c>
      <c r="D189">
        <v>13114.484375</v>
      </c>
      <c r="E189">
        <v>12445.466796999999</v>
      </c>
      <c r="F189">
        <v>12222</v>
      </c>
      <c r="G189">
        <v>12092.299805000001</v>
      </c>
      <c r="H189">
        <v>11826.099609000001</v>
      </c>
      <c r="I189">
        <v>12068.799805000001</v>
      </c>
      <c r="J189">
        <v>12264.736328000001</v>
      </c>
      <c r="L189" t="str">
        <f t="shared" si="17"/>
        <v>08MAY2024:20:00:00</v>
      </c>
      <c r="M189">
        <v>20</v>
      </c>
      <c r="N189">
        <f t="shared" si="18"/>
        <v>1354.59375</v>
      </c>
      <c r="O189" t="str">
        <f t="shared" si="19"/>
        <v/>
      </c>
      <c r="P189">
        <f t="shared" si="20"/>
        <v>1354.59375</v>
      </c>
      <c r="Q189" t="str">
        <f t="shared" si="21"/>
        <v/>
      </c>
      <c r="R189">
        <f t="shared" si="22"/>
        <v>1</v>
      </c>
      <c r="S189">
        <f t="shared" si="23"/>
        <v>12.642968998788776</v>
      </c>
    </row>
    <row r="190" spans="1:19" x14ac:dyDescent="0.25">
      <c r="A190" t="s">
        <v>215</v>
      </c>
      <c r="B190">
        <v>10499.742188</v>
      </c>
      <c r="C190">
        <v>11605.799805000001</v>
      </c>
      <c r="D190">
        <v>12907.353515999999</v>
      </c>
      <c r="E190">
        <v>12158.925781</v>
      </c>
      <c r="F190">
        <v>11808.099609000001</v>
      </c>
      <c r="G190">
        <v>11699.900390999999</v>
      </c>
      <c r="H190">
        <v>11496.400390999999</v>
      </c>
      <c r="I190">
        <v>11605.799805000001</v>
      </c>
      <c r="J190">
        <v>11903.511719</v>
      </c>
      <c r="L190" t="str">
        <f t="shared" si="17"/>
        <v>08MAY2024:21:00:00</v>
      </c>
      <c r="M190">
        <v>21</v>
      </c>
      <c r="N190">
        <f t="shared" si="18"/>
        <v>1106.0576170000004</v>
      </c>
      <c r="O190" t="str">
        <f t="shared" si="19"/>
        <v/>
      </c>
      <c r="P190">
        <f t="shared" si="20"/>
        <v>1106.0576170000004</v>
      </c>
      <c r="Q190" t="str">
        <f t="shared" si="21"/>
        <v/>
      </c>
      <c r="R190">
        <f t="shared" si="22"/>
        <v>1</v>
      </c>
      <c r="S190">
        <f t="shared" si="23"/>
        <v>10.534140716941577</v>
      </c>
    </row>
    <row r="191" spans="1:19" x14ac:dyDescent="0.25">
      <c r="A191" t="s">
        <v>216</v>
      </c>
      <c r="B191">
        <v>10272.086914</v>
      </c>
      <c r="C191">
        <v>11125.700194999999</v>
      </c>
      <c r="D191">
        <v>12173.267578000001</v>
      </c>
      <c r="E191">
        <v>11455.298828000001</v>
      </c>
      <c r="F191">
        <v>11318.099609000001</v>
      </c>
      <c r="G191">
        <v>11099.5</v>
      </c>
      <c r="H191">
        <v>11010.200194999999</v>
      </c>
      <c r="I191">
        <v>11125.700194999999</v>
      </c>
      <c r="J191">
        <v>11345.353515999999</v>
      </c>
      <c r="L191" t="str">
        <f t="shared" si="17"/>
        <v>08MAY2024:22:00:00</v>
      </c>
      <c r="M191">
        <v>22</v>
      </c>
      <c r="N191">
        <f t="shared" si="18"/>
        <v>853.61328099999992</v>
      </c>
      <c r="O191" t="str">
        <f t="shared" si="19"/>
        <v/>
      </c>
      <c r="P191">
        <f t="shared" si="20"/>
        <v>853.61328099999992</v>
      </c>
      <c r="Q191" t="str">
        <f t="shared" si="21"/>
        <v/>
      </c>
      <c r="R191">
        <f t="shared" si="22"/>
        <v>1</v>
      </c>
      <c r="S191">
        <f t="shared" si="23"/>
        <v>8.3100278273210098</v>
      </c>
    </row>
    <row r="192" spans="1:19" x14ac:dyDescent="0.25">
      <c r="A192" t="s">
        <v>217</v>
      </c>
      <c r="B192">
        <v>9655.4794922000001</v>
      </c>
      <c r="C192">
        <v>10316.400390999999</v>
      </c>
      <c r="D192">
        <v>10910.864258</v>
      </c>
      <c r="E192">
        <v>10272.941406</v>
      </c>
      <c r="F192">
        <v>10491.5</v>
      </c>
      <c r="G192">
        <v>10264.900390999999</v>
      </c>
      <c r="H192">
        <v>10200.299805000001</v>
      </c>
      <c r="I192">
        <v>10316.400390999999</v>
      </c>
      <c r="J192">
        <v>10436.792969</v>
      </c>
      <c r="L192" t="str">
        <f t="shared" si="17"/>
        <v>08MAY2024:23:00:00</v>
      </c>
      <c r="M192">
        <v>23</v>
      </c>
      <c r="N192">
        <f t="shared" si="18"/>
        <v>660.92089879999912</v>
      </c>
      <c r="O192" t="str">
        <f t="shared" si="19"/>
        <v/>
      </c>
      <c r="P192">
        <f t="shared" si="20"/>
        <v>660.92089879999912</v>
      </c>
      <c r="Q192" t="str">
        <f t="shared" si="21"/>
        <v/>
      </c>
      <c r="R192">
        <f t="shared" si="22"/>
        <v>1</v>
      </c>
      <c r="S192">
        <f t="shared" si="23"/>
        <v>6.8450344629069102</v>
      </c>
    </row>
    <row r="193" spans="1:19" x14ac:dyDescent="0.25">
      <c r="A193" t="s">
        <v>218</v>
      </c>
      <c r="B193">
        <v>8908.8251952999999</v>
      </c>
      <c r="C193">
        <v>9445.2802733999997</v>
      </c>
      <c r="D193">
        <v>9720.5058594000002</v>
      </c>
      <c r="E193">
        <v>9213.9970702999999</v>
      </c>
      <c r="F193">
        <v>9598.4697266000003</v>
      </c>
      <c r="G193">
        <v>9411.7802733999997</v>
      </c>
      <c r="H193">
        <v>9352.5498047000001</v>
      </c>
      <c r="I193">
        <v>9445.2802733999997</v>
      </c>
      <c r="J193">
        <v>9505.7167969000002</v>
      </c>
      <c r="L193" t="str">
        <f t="shared" si="17"/>
        <v>09MAY2024:00:00:00</v>
      </c>
      <c r="M193">
        <v>24</v>
      </c>
      <c r="N193">
        <f t="shared" si="18"/>
        <v>536.45507809999981</v>
      </c>
      <c r="O193" t="str">
        <f t="shared" si="19"/>
        <v/>
      </c>
      <c r="P193">
        <f t="shared" si="20"/>
        <v>536.45507809999981</v>
      </c>
      <c r="Q193" t="str">
        <f t="shared" si="21"/>
        <v/>
      </c>
      <c r="R193">
        <f t="shared" si="22"/>
        <v>1</v>
      </c>
      <c r="S193">
        <f t="shared" si="23"/>
        <v>6.0216141448483658</v>
      </c>
    </row>
    <row r="194" spans="1:19" x14ac:dyDescent="0.25">
      <c r="A194" t="s">
        <v>219</v>
      </c>
      <c r="B194">
        <v>8293.140625</v>
      </c>
      <c r="C194">
        <v>8687.9404297000001</v>
      </c>
      <c r="D194">
        <v>8804.2001952999999</v>
      </c>
      <c r="E194">
        <v>8616.0458983999997</v>
      </c>
      <c r="F194">
        <v>8783.0195313000004</v>
      </c>
      <c r="G194">
        <v>8387.4804688000004</v>
      </c>
      <c r="H194">
        <v>8655.9599608999997</v>
      </c>
      <c r="I194">
        <v>8687.9404297000001</v>
      </c>
      <c r="J194">
        <v>8663.7197266000003</v>
      </c>
      <c r="L194" t="str">
        <f t="shared" si="17"/>
        <v>09MAY2024:01:00:00</v>
      </c>
      <c r="M194">
        <v>1</v>
      </c>
      <c r="N194">
        <f t="shared" si="18"/>
        <v>394.7998047000001</v>
      </c>
      <c r="O194" t="str">
        <f t="shared" si="19"/>
        <v/>
      </c>
      <c r="P194">
        <f t="shared" si="20"/>
        <v>394.7998047000001</v>
      </c>
      <c r="Q194" t="str">
        <f t="shared" si="21"/>
        <v/>
      </c>
      <c r="R194">
        <f t="shared" si="22"/>
        <v>1</v>
      </c>
      <c r="S194">
        <f t="shared" si="23"/>
        <v>4.7605584247523849</v>
      </c>
    </row>
    <row r="195" spans="1:19" x14ac:dyDescent="0.25">
      <c r="A195" t="s">
        <v>220</v>
      </c>
      <c r="B195">
        <v>7912.7075194999998</v>
      </c>
      <c r="C195">
        <v>8118.1201172000001</v>
      </c>
      <c r="D195">
        <v>8110.3745116999999</v>
      </c>
      <c r="E195">
        <v>7911.9667969000002</v>
      </c>
      <c r="F195">
        <v>8236.2197266000003</v>
      </c>
      <c r="G195">
        <v>7901.3198241999999</v>
      </c>
      <c r="H195">
        <v>8147.6401366999999</v>
      </c>
      <c r="I195">
        <v>8118.1201172000001</v>
      </c>
      <c r="J195">
        <v>8102.7353516000003</v>
      </c>
      <c r="L195" t="str">
        <f t="shared" ref="L195:L258" si="24">A195</f>
        <v>09MAY2024:02:00:00</v>
      </c>
      <c r="M195">
        <v>2</v>
      </c>
      <c r="N195">
        <f t="shared" ref="N195:N258" si="25">C195-B195</f>
        <v>205.41259770000033</v>
      </c>
      <c r="O195" t="str">
        <f t="shared" ref="O195:O258" si="26">IF(N195&lt;0,N195,"")</f>
        <v/>
      </c>
      <c r="P195">
        <f t="shared" ref="P195:P258" si="27">IF(N195&gt;0,N195,"")</f>
        <v>205.41259770000033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2.5959837033503832</v>
      </c>
    </row>
    <row r="196" spans="1:19" x14ac:dyDescent="0.25">
      <c r="A196" t="s">
        <v>221</v>
      </c>
      <c r="B196">
        <v>7509.1181641000003</v>
      </c>
      <c r="C196">
        <v>7754.8300780999998</v>
      </c>
      <c r="D196">
        <v>7682.34375</v>
      </c>
      <c r="E196">
        <v>7576.3374022999997</v>
      </c>
      <c r="F196">
        <v>7855.5498047000001</v>
      </c>
      <c r="G196">
        <v>7551.8300780999998</v>
      </c>
      <c r="H196">
        <v>7777.9399414</v>
      </c>
      <c r="I196">
        <v>7754.8300780999998</v>
      </c>
      <c r="J196">
        <v>7724.4990233999997</v>
      </c>
      <c r="L196" t="str">
        <f t="shared" si="24"/>
        <v>09MAY2024:03:00:00</v>
      </c>
      <c r="M196">
        <v>3</v>
      </c>
      <c r="N196">
        <f t="shared" si="25"/>
        <v>245.71191399999952</v>
      </c>
      <c r="O196" t="str">
        <f t="shared" si="26"/>
        <v/>
      </c>
      <c r="P196">
        <f t="shared" si="27"/>
        <v>245.71191399999952</v>
      </c>
      <c r="Q196" t="str">
        <f t="shared" si="28"/>
        <v/>
      </c>
      <c r="R196">
        <f t="shared" si="29"/>
        <v>1</v>
      </c>
      <c r="S196">
        <f t="shared" si="30"/>
        <v>3.2721806826094753</v>
      </c>
    </row>
    <row r="197" spans="1:19" x14ac:dyDescent="0.25">
      <c r="A197" t="s">
        <v>222</v>
      </c>
      <c r="B197">
        <v>7311.1542969000002</v>
      </c>
      <c r="C197">
        <v>7545.2001952999999</v>
      </c>
      <c r="D197">
        <v>7404.8769530999998</v>
      </c>
      <c r="E197">
        <v>7310.9135741999999</v>
      </c>
      <c r="F197">
        <v>7625.75</v>
      </c>
      <c r="G197">
        <v>7414.3300780999998</v>
      </c>
      <c r="H197">
        <v>7575.8300780999998</v>
      </c>
      <c r="I197">
        <v>7545.2001952999999</v>
      </c>
      <c r="J197">
        <v>7513.1977539</v>
      </c>
      <c r="L197" t="str">
        <f t="shared" si="24"/>
        <v>09MAY2024:04:00:00</v>
      </c>
      <c r="M197">
        <v>4</v>
      </c>
      <c r="N197">
        <f t="shared" si="25"/>
        <v>234.04589839999971</v>
      </c>
      <c r="O197" t="str">
        <f t="shared" si="26"/>
        <v/>
      </c>
      <c r="P197">
        <f t="shared" si="27"/>
        <v>234.04589839999971</v>
      </c>
      <c r="Q197" t="str">
        <f t="shared" si="28"/>
        <v/>
      </c>
      <c r="R197">
        <f t="shared" si="29"/>
        <v>1</v>
      </c>
      <c r="S197">
        <f t="shared" si="30"/>
        <v>3.2012167832272045</v>
      </c>
    </row>
    <row r="198" spans="1:19" x14ac:dyDescent="0.25">
      <c r="A198" t="s">
        <v>223</v>
      </c>
      <c r="B198">
        <v>7340.2216797000001</v>
      </c>
      <c r="C198">
        <v>7521.0400391000003</v>
      </c>
      <c r="D198">
        <v>7298.4477539</v>
      </c>
      <c r="E198">
        <v>7222.9902344000002</v>
      </c>
      <c r="F198">
        <v>7586.2700194999998</v>
      </c>
      <c r="G198">
        <v>7482.3100586</v>
      </c>
      <c r="H198">
        <v>7560.25</v>
      </c>
      <c r="I198">
        <v>7521.0400391000003</v>
      </c>
      <c r="J198">
        <v>7489.6640625</v>
      </c>
      <c r="L198" t="str">
        <f t="shared" si="24"/>
        <v>09MAY2024:05:00:00</v>
      </c>
      <c r="M198">
        <v>5</v>
      </c>
      <c r="N198">
        <f t="shared" si="25"/>
        <v>180.81835940000019</v>
      </c>
      <c r="O198" t="str">
        <f t="shared" si="26"/>
        <v/>
      </c>
      <c r="P198">
        <f t="shared" si="27"/>
        <v>180.81835940000019</v>
      </c>
      <c r="Q198" t="str">
        <f t="shared" si="28"/>
        <v/>
      </c>
      <c r="R198">
        <f t="shared" si="29"/>
        <v>1</v>
      </c>
      <c r="S198">
        <f t="shared" si="30"/>
        <v>2.4633909885864695</v>
      </c>
    </row>
    <row r="199" spans="1:19" x14ac:dyDescent="0.25">
      <c r="A199" t="s">
        <v>224</v>
      </c>
      <c r="B199">
        <v>7551.4296875</v>
      </c>
      <c r="C199">
        <v>7730.4799805000002</v>
      </c>
      <c r="D199">
        <v>7498.1064452999999</v>
      </c>
      <c r="E199">
        <v>7423.2172852000003</v>
      </c>
      <c r="F199">
        <v>7793.1801758000001</v>
      </c>
      <c r="G199">
        <v>7733.25</v>
      </c>
      <c r="H199">
        <v>7772.4399414</v>
      </c>
      <c r="I199">
        <v>7730.4799805000002</v>
      </c>
      <c r="J199">
        <v>7705.4916991999999</v>
      </c>
      <c r="L199" t="str">
        <f t="shared" si="24"/>
        <v>09MAY2024:06:00:00</v>
      </c>
      <c r="M199">
        <v>6</v>
      </c>
      <c r="N199">
        <f t="shared" si="25"/>
        <v>179.05029300000024</v>
      </c>
      <c r="O199" t="str">
        <f t="shared" si="26"/>
        <v/>
      </c>
      <c r="P199">
        <f t="shared" si="27"/>
        <v>179.05029300000024</v>
      </c>
      <c r="Q199" t="str">
        <f t="shared" si="28"/>
        <v/>
      </c>
      <c r="R199">
        <f t="shared" si="29"/>
        <v>1</v>
      </c>
      <c r="S199">
        <f t="shared" si="30"/>
        <v>2.371078066136072</v>
      </c>
    </row>
    <row r="200" spans="1:19" x14ac:dyDescent="0.25">
      <c r="A200" t="s">
        <v>225</v>
      </c>
      <c r="B200">
        <v>7936.1220702999999</v>
      </c>
      <c r="C200">
        <v>8160.8701172000001</v>
      </c>
      <c r="D200">
        <v>7966.8222655999998</v>
      </c>
      <c r="E200">
        <v>7801.2680664</v>
      </c>
      <c r="F200">
        <v>8219.6201172000001</v>
      </c>
      <c r="G200">
        <v>8194.3603516000003</v>
      </c>
      <c r="H200">
        <v>8192.5703125</v>
      </c>
      <c r="I200">
        <v>8160.8701172000001</v>
      </c>
      <c r="J200">
        <v>8146.8486327999999</v>
      </c>
      <c r="L200" t="str">
        <f t="shared" si="24"/>
        <v>09MAY2024:07:00:00</v>
      </c>
      <c r="M200">
        <v>7</v>
      </c>
      <c r="N200">
        <f t="shared" si="25"/>
        <v>224.74804690000019</v>
      </c>
      <c r="O200" t="str">
        <f t="shared" si="26"/>
        <v/>
      </c>
      <c r="P200">
        <f t="shared" si="27"/>
        <v>224.74804690000019</v>
      </c>
      <c r="Q200" t="str">
        <f t="shared" si="28"/>
        <v/>
      </c>
      <c r="R200">
        <f t="shared" si="29"/>
        <v>1</v>
      </c>
      <c r="S200">
        <f t="shared" si="30"/>
        <v>2.8319630785556238</v>
      </c>
    </row>
    <row r="201" spans="1:19" x14ac:dyDescent="0.25">
      <c r="A201" t="s">
        <v>226</v>
      </c>
      <c r="B201">
        <v>8186.5083008000001</v>
      </c>
      <c r="C201">
        <v>8393.3398438000004</v>
      </c>
      <c r="D201">
        <v>8256.2246094000002</v>
      </c>
      <c r="E201">
        <v>8082.9208983999997</v>
      </c>
      <c r="F201">
        <v>8442.6699219000002</v>
      </c>
      <c r="G201">
        <v>8499.2402344000002</v>
      </c>
      <c r="H201">
        <v>8406.3896483999997</v>
      </c>
      <c r="I201">
        <v>8393.3398438000004</v>
      </c>
      <c r="J201">
        <v>8399.5722655999998</v>
      </c>
      <c r="L201" t="str">
        <f t="shared" si="24"/>
        <v>09MAY2024:08:00:00</v>
      </c>
      <c r="M201">
        <v>8</v>
      </c>
      <c r="N201">
        <f t="shared" si="25"/>
        <v>206.83154300000024</v>
      </c>
      <c r="O201" t="str">
        <f t="shared" si="26"/>
        <v/>
      </c>
      <c r="P201">
        <f t="shared" si="27"/>
        <v>206.83154300000024</v>
      </c>
      <c r="Q201" t="str">
        <f t="shared" si="28"/>
        <v/>
      </c>
      <c r="R201">
        <f t="shared" si="29"/>
        <v>1</v>
      </c>
      <c r="S201">
        <f t="shared" si="30"/>
        <v>2.5264928025515871</v>
      </c>
    </row>
    <row r="202" spans="1:19" x14ac:dyDescent="0.25">
      <c r="A202" t="s">
        <v>227</v>
      </c>
      <c r="B202">
        <v>8448.3769530999998</v>
      </c>
      <c r="C202">
        <v>8607.6601563000004</v>
      </c>
      <c r="D202">
        <v>8546.7001952999999</v>
      </c>
      <c r="E202">
        <v>8397.6982422000001</v>
      </c>
      <c r="F202">
        <v>8668.0400391000003</v>
      </c>
      <c r="G202">
        <v>8768.0097655999998</v>
      </c>
      <c r="H202">
        <v>8598.4501952999999</v>
      </c>
      <c r="I202">
        <v>8607.6601563000004</v>
      </c>
      <c r="J202">
        <v>8637.7724608999997</v>
      </c>
      <c r="L202" t="str">
        <f t="shared" si="24"/>
        <v>09MAY2024:09:00:00</v>
      </c>
      <c r="M202">
        <v>9</v>
      </c>
      <c r="N202">
        <f t="shared" si="25"/>
        <v>159.28320320000057</v>
      </c>
      <c r="O202" t="str">
        <f t="shared" si="26"/>
        <v/>
      </c>
      <c r="P202">
        <f t="shared" si="27"/>
        <v>159.28320320000057</v>
      </c>
      <c r="Q202" t="str">
        <f t="shared" si="28"/>
        <v/>
      </c>
      <c r="R202">
        <f t="shared" si="29"/>
        <v>1</v>
      </c>
      <c r="S202">
        <f t="shared" si="30"/>
        <v>1.8853704573581331</v>
      </c>
    </row>
    <row r="203" spans="1:19" x14ac:dyDescent="0.25">
      <c r="A203" t="s">
        <v>228</v>
      </c>
      <c r="B203">
        <v>8850.7675780999998</v>
      </c>
      <c r="C203">
        <v>8964.8203125</v>
      </c>
      <c r="D203">
        <v>8878.7412108999997</v>
      </c>
      <c r="E203">
        <v>8811.3066405999998</v>
      </c>
      <c r="F203">
        <v>9037.7998047000001</v>
      </c>
      <c r="G203">
        <v>9042.1503905999998</v>
      </c>
      <c r="H203">
        <v>8908.8603516000003</v>
      </c>
      <c r="I203">
        <v>8964.8203125</v>
      </c>
      <c r="J203">
        <v>8966.4746094000002</v>
      </c>
      <c r="L203" t="str">
        <f t="shared" si="24"/>
        <v>09MAY2024:10:00:00</v>
      </c>
      <c r="M203">
        <v>10</v>
      </c>
      <c r="N203">
        <f t="shared" si="25"/>
        <v>114.05273440000019</v>
      </c>
      <c r="O203" t="str">
        <f t="shared" si="26"/>
        <v/>
      </c>
      <c r="P203">
        <f t="shared" si="27"/>
        <v>114.05273440000019</v>
      </c>
      <c r="Q203" t="str">
        <f t="shared" si="28"/>
        <v/>
      </c>
      <c r="R203">
        <f t="shared" si="29"/>
        <v>1</v>
      </c>
      <c r="S203">
        <f t="shared" si="30"/>
        <v>1.2886196975978434</v>
      </c>
    </row>
    <row r="204" spans="1:19" x14ac:dyDescent="0.25">
      <c r="A204" t="s">
        <v>229</v>
      </c>
      <c r="B204">
        <v>9252.0136719000002</v>
      </c>
      <c r="C204">
        <v>9479.6904297000001</v>
      </c>
      <c r="D204">
        <v>9274.4414063000004</v>
      </c>
      <c r="E204">
        <v>9244.7314452999999</v>
      </c>
      <c r="F204">
        <v>9593.8701172000001</v>
      </c>
      <c r="G204">
        <v>9419.7099608999997</v>
      </c>
      <c r="H204">
        <v>9360.6503905999998</v>
      </c>
      <c r="I204">
        <v>9479.6904297000001</v>
      </c>
      <c r="J204">
        <v>9425.6728516000003</v>
      </c>
      <c r="L204" t="str">
        <f t="shared" si="24"/>
        <v>09MAY2024:11:00:00</v>
      </c>
      <c r="M204">
        <v>11</v>
      </c>
      <c r="N204">
        <f t="shared" si="25"/>
        <v>227.6767577999999</v>
      </c>
      <c r="O204" t="str">
        <f t="shared" si="26"/>
        <v/>
      </c>
      <c r="P204">
        <f t="shared" si="27"/>
        <v>227.6767577999999</v>
      </c>
      <c r="Q204" t="str">
        <f t="shared" si="28"/>
        <v/>
      </c>
      <c r="R204">
        <f t="shared" si="29"/>
        <v>1</v>
      </c>
      <c r="S204">
        <f t="shared" si="30"/>
        <v>2.4608346450188936</v>
      </c>
    </row>
    <row r="205" spans="1:19" x14ac:dyDescent="0.25">
      <c r="A205" t="s">
        <v>230</v>
      </c>
      <c r="B205">
        <v>9825.4931641000003</v>
      </c>
      <c r="C205">
        <v>10041.599609000001</v>
      </c>
      <c r="D205">
        <v>9862.6845702999999</v>
      </c>
      <c r="E205">
        <v>9776.0126952999999</v>
      </c>
      <c r="F205">
        <v>10216.5</v>
      </c>
      <c r="G205">
        <v>9965.6699219000002</v>
      </c>
      <c r="H205">
        <v>9877.2998047000001</v>
      </c>
      <c r="I205">
        <v>10041.599609000001</v>
      </c>
      <c r="J205">
        <v>9992.7509766000003</v>
      </c>
      <c r="L205" t="str">
        <f t="shared" si="24"/>
        <v>09MAY2024:12:00:00</v>
      </c>
      <c r="M205">
        <v>12</v>
      </c>
      <c r="N205">
        <f t="shared" si="25"/>
        <v>216.1064449000005</v>
      </c>
      <c r="O205" t="str">
        <f t="shared" si="26"/>
        <v/>
      </c>
      <c r="P205">
        <f t="shared" si="27"/>
        <v>216.1064449000005</v>
      </c>
      <c r="Q205" t="str">
        <f t="shared" si="28"/>
        <v/>
      </c>
      <c r="R205">
        <f t="shared" si="29"/>
        <v>1</v>
      </c>
      <c r="S205">
        <f t="shared" si="30"/>
        <v>2.1994462902849672</v>
      </c>
    </row>
    <row r="206" spans="1:19" x14ac:dyDescent="0.25">
      <c r="A206" t="s">
        <v>231</v>
      </c>
      <c r="B206">
        <v>10568.373046999999</v>
      </c>
      <c r="C206">
        <v>10646.599609000001</v>
      </c>
      <c r="D206">
        <v>10636.310546999999</v>
      </c>
      <c r="E206">
        <v>10613.600586</v>
      </c>
      <c r="F206">
        <v>10908.5</v>
      </c>
      <c r="G206">
        <v>10558.700194999999</v>
      </c>
      <c r="H206">
        <v>10515.200194999999</v>
      </c>
      <c r="I206">
        <v>10646.599609000001</v>
      </c>
      <c r="J206">
        <v>10653.0625</v>
      </c>
      <c r="L206" t="str">
        <f t="shared" si="24"/>
        <v>09MAY2024:13:00:00</v>
      </c>
      <c r="M206">
        <v>13</v>
      </c>
      <c r="N206">
        <f t="shared" si="25"/>
        <v>78.22656200000165</v>
      </c>
      <c r="O206" t="str">
        <f t="shared" si="26"/>
        <v/>
      </c>
      <c r="P206">
        <f t="shared" si="27"/>
        <v>78.22656200000165</v>
      </c>
      <c r="Q206" t="str">
        <f t="shared" si="28"/>
        <v/>
      </c>
      <c r="R206">
        <f t="shared" si="29"/>
        <v>1</v>
      </c>
      <c r="S206">
        <f t="shared" si="30"/>
        <v>0.74019493494514288</v>
      </c>
    </row>
    <row r="207" spans="1:19" x14ac:dyDescent="0.25">
      <c r="A207" t="s">
        <v>232</v>
      </c>
      <c r="B207">
        <v>11024.878906</v>
      </c>
      <c r="C207">
        <v>11247.700194999999</v>
      </c>
      <c r="D207">
        <v>11360.230469</v>
      </c>
      <c r="E207">
        <v>11251.385742</v>
      </c>
      <c r="F207">
        <v>11546.400390999999</v>
      </c>
      <c r="G207">
        <v>11108.200194999999</v>
      </c>
      <c r="H207">
        <v>11178.200194999999</v>
      </c>
      <c r="I207">
        <v>11247.700194999999</v>
      </c>
      <c r="J207">
        <v>11288.146484000001</v>
      </c>
      <c r="L207" t="str">
        <f t="shared" si="24"/>
        <v>09MAY2024:14:00:00</v>
      </c>
      <c r="M207">
        <v>14</v>
      </c>
      <c r="N207">
        <f t="shared" si="25"/>
        <v>222.82128899999952</v>
      </c>
      <c r="O207" t="str">
        <f t="shared" si="26"/>
        <v/>
      </c>
      <c r="P207">
        <f t="shared" si="27"/>
        <v>222.82128899999952</v>
      </c>
      <c r="Q207" t="str">
        <f t="shared" si="28"/>
        <v/>
      </c>
      <c r="R207">
        <f t="shared" si="29"/>
        <v>1</v>
      </c>
      <c r="S207">
        <f t="shared" si="30"/>
        <v>2.021076974176423</v>
      </c>
    </row>
    <row r="208" spans="1:19" x14ac:dyDescent="0.25">
      <c r="A208" t="s">
        <v>233</v>
      </c>
      <c r="B208">
        <v>11619.064453000001</v>
      </c>
      <c r="C208">
        <v>11690</v>
      </c>
      <c r="D208">
        <v>11925.088867</v>
      </c>
      <c r="E208">
        <v>11766.226563</v>
      </c>
      <c r="F208">
        <v>12016.900390999999</v>
      </c>
      <c r="G208">
        <v>11465.599609000001</v>
      </c>
      <c r="H208">
        <v>11676.200194999999</v>
      </c>
      <c r="I208">
        <v>11690</v>
      </c>
      <c r="J208">
        <v>11754.757813</v>
      </c>
      <c r="L208" t="str">
        <f t="shared" si="24"/>
        <v>09MAY2024:15:00:00</v>
      </c>
      <c r="M208">
        <v>15</v>
      </c>
      <c r="N208">
        <f t="shared" si="25"/>
        <v>70.935546999999133</v>
      </c>
      <c r="O208" t="str">
        <f t="shared" si="26"/>
        <v/>
      </c>
      <c r="P208">
        <f t="shared" si="27"/>
        <v>70.935546999999133</v>
      </c>
      <c r="Q208" t="str">
        <f t="shared" si="28"/>
        <v/>
      </c>
      <c r="R208">
        <f t="shared" si="29"/>
        <v>1</v>
      </c>
      <c r="S208">
        <f t="shared" si="30"/>
        <v>0.6105099708065036</v>
      </c>
    </row>
    <row r="209" spans="1:19" x14ac:dyDescent="0.25">
      <c r="A209" t="s">
        <v>234</v>
      </c>
      <c r="B209">
        <v>11973.869140999999</v>
      </c>
      <c r="C209">
        <v>12047.700194999999</v>
      </c>
      <c r="D209">
        <v>12324.960938</v>
      </c>
      <c r="E209">
        <v>12059.565430000001</v>
      </c>
      <c r="F209">
        <v>12394.599609000001</v>
      </c>
      <c r="G209">
        <v>11854.099609000001</v>
      </c>
      <c r="H209">
        <v>12064.099609000001</v>
      </c>
      <c r="I209">
        <v>12047.700194999999</v>
      </c>
      <c r="J209">
        <v>12137.092773</v>
      </c>
      <c r="L209" t="str">
        <f t="shared" si="24"/>
        <v>09MAY2024:16:00:00</v>
      </c>
      <c r="M209">
        <v>16</v>
      </c>
      <c r="N209">
        <f t="shared" si="25"/>
        <v>73.831054000000222</v>
      </c>
      <c r="O209" t="str">
        <f t="shared" si="26"/>
        <v/>
      </c>
      <c r="P209">
        <f t="shared" si="27"/>
        <v>73.831054000000222</v>
      </c>
      <c r="Q209" t="str">
        <f t="shared" si="28"/>
        <v/>
      </c>
      <c r="R209">
        <f t="shared" si="29"/>
        <v>1</v>
      </c>
      <c r="S209">
        <f t="shared" si="30"/>
        <v>0.61660147718830183</v>
      </c>
    </row>
    <row r="210" spans="1:19" x14ac:dyDescent="0.25">
      <c r="A210" t="s">
        <v>235</v>
      </c>
      <c r="B210">
        <v>12331.377930000001</v>
      </c>
      <c r="C210">
        <v>12268.400390999999</v>
      </c>
      <c r="D210">
        <v>12708.246094</v>
      </c>
      <c r="E210">
        <v>12293.516602</v>
      </c>
      <c r="F210">
        <v>12620.599609000001</v>
      </c>
      <c r="G210">
        <v>12212.200194999999</v>
      </c>
      <c r="H210">
        <v>12290.099609000001</v>
      </c>
      <c r="I210">
        <v>12268.400390999999</v>
      </c>
      <c r="J210">
        <v>12419.908203000001</v>
      </c>
      <c r="L210" t="str">
        <f t="shared" si="24"/>
        <v>09MAY2024:17:00:00</v>
      </c>
      <c r="M210">
        <v>17</v>
      </c>
      <c r="N210">
        <f t="shared" si="25"/>
        <v>-62.977539000001343</v>
      </c>
      <c r="O210">
        <f t="shared" si="26"/>
        <v>-62.977539000001343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0.51070966567968401</v>
      </c>
    </row>
    <row r="211" spans="1:19" x14ac:dyDescent="0.25">
      <c r="A211" t="s">
        <v>236</v>
      </c>
      <c r="B211">
        <v>12911.884765999999</v>
      </c>
      <c r="C211">
        <v>12282.700194999999</v>
      </c>
      <c r="D211">
        <v>12769.121094</v>
      </c>
      <c r="E211">
        <v>12285.429688</v>
      </c>
      <c r="F211">
        <v>12662.400390999999</v>
      </c>
      <c r="G211">
        <v>12196.099609000001</v>
      </c>
      <c r="H211">
        <v>12318.299805000001</v>
      </c>
      <c r="I211">
        <v>12282.700194999999</v>
      </c>
      <c r="J211">
        <v>12445.724609000001</v>
      </c>
      <c r="L211" t="str">
        <f t="shared" si="24"/>
        <v>09MAY2024:18:00:00</v>
      </c>
      <c r="M211">
        <v>18</v>
      </c>
      <c r="N211">
        <f t="shared" si="25"/>
        <v>-629.18457099999978</v>
      </c>
      <c r="O211">
        <f t="shared" si="26"/>
        <v>-629.18457099999978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4.8729103643860681</v>
      </c>
    </row>
    <row r="212" spans="1:19" x14ac:dyDescent="0.25">
      <c r="A212" t="s">
        <v>237</v>
      </c>
      <c r="B212">
        <v>12602.351563</v>
      </c>
      <c r="C212">
        <v>12023.900390999999</v>
      </c>
      <c r="D212">
        <v>12724.944336</v>
      </c>
      <c r="E212">
        <v>12242.571289</v>
      </c>
      <c r="F212">
        <v>12388.400390999999</v>
      </c>
      <c r="G212">
        <v>12075.200194999999</v>
      </c>
      <c r="H212">
        <v>12032.799805000001</v>
      </c>
      <c r="I212">
        <v>12023.900390999999</v>
      </c>
      <c r="J212">
        <v>12249.049805000001</v>
      </c>
      <c r="L212" t="str">
        <f t="shared" si="24"/>
        <v>09MAY2024:19:00:00</v>
      </c>
      <c r="M212">
        <v>19</v>
      </c>
      <c r="N212">
        <f t="shared" si="25"/>
        <v>-578.45117200000095</v>
      </c>
      <c r="O212">
        <f t="shared" si="26"/>
        <v>-578.45117200000095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4.5900256718619916</v>
      </c>
    </row>
    <row r="213" spans="1:19" x14ac:dyDescent="0.25">
      <c r="A213" t="s">
        <v>238</v>
      </c>
      <c r="B213">
        <v>12022.375977</v>
      </c>
      <c r="C213">
        <v>11679.5</v>
      </c>
      <c r="D213">
        <v>12282.198242</v>
      </c>
      <c r="E213">
        <v>11756.947265999999</v>
      </c>
      <c r="F213">
        <v>11876.099609000001</v>
      </c>
      <c r="G213">
        <v>11745.200194999999</v>
      </c>
      <c r="H213">
        <v>11625.599609000001</v>
      </c>
      <c r="I213">
        <v>11679.5</v>
      </c>
      <c r="J213">
        <v>11841.719727</v>
      </c>
      <c r="L213" t="str">
        <f t="shared" si="24"/>
        <v>09MAY2024:20:00:00</v>
      </c>
      <c r="M213">
        <v>20</v>
      </c>
      <c r="N213">
        <f t="shared" si="25"/>
        <v>-342.87597699999969</v>
      </c>
      <c r="O213">
        <f t="shared" si="26"/>
        <v>-342.87597699999969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2.8519818183689774</v>
      </c>
    </row>
    <row r="214" spans="1:19" x14ac:dyDescent="0.25">
      <c r="A214" t="s">
        <v>239</v>
      </c>
      <c r="B214">
        <v>11563.866211</v>
      </c>
      <c r="C214">
        <v>11298.599609000001</v>
      </c>
      <c r="D214">
        <v>11889.84375</v>
      </c>
      <c r="E214">
        <v>11260.956055000001</v>
      </c>
      <c r="F214">
        <v>11424</v>
      </c>
      <c r="G214">
        <v>11453.799805000001</v>
      </c>
      <c r="H214">
        <v>11278.400390999999</v>
      </c>
      <c r="I214">
        <v>11298.599609000001</v>
      </c>
      <c r="J214">
        <v>11468.928711</v>
      </c>
      <c r="L214" t="str">
        <f t="shared" si="24"/>
        <v>09MAY2024:21:00:00</v>
      </c>
      <c r="M214">
        <v>21</v>
      </c>
      <c r="N214">
        <f t="shared" si="25"/>
        <v>-265.26660199999969</v>
      </c>
      <c r="O214">
        <f t="shared" si="26"/>
        <v>-265.26660199999969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2.2939265913303957</v>
      </c>
    </row>
    <row r="215" spans="1:19" x14ac:dyDescent="0.25">
      <c r="A215" t="s">
        <v>240</v>
      </c>
      <c r="B215">
        <v>10436.061523</v>
      </c>
      <c r="C215">
        <v>10858.900390999999</v>
      </c>
      <c r="D215">
        <v>11216.301758</v>
      </c>
      <c r="E215">
        <v>10619.284180000001</v>
      </c>
      <c r="F215">
        <v>10949.099609000001</v>
      </c>
      <c r="G215">
        <v>10979.299805000001</v>
      </c>
      <c r="H215">
        <v>10869</v>
      </c>
      <c r="I215">
        <v>10858.900390999999</v>
      </c>
      <c r="J215">
        <v>10974.520508</v>
      </c>
      <c r="L215" t="str">
        <f t="shared" si="24"/>
        <v>09MAY2024:22:00:00</v>
      </c>
      <c r="M215">
        <v>22</v>
      </c>
      <c r="N215">
        <f t="shared" si="25"/>
        <v>422.83886799999891</v>
      </c>
      <c r="O215" t="str">
        <f t="shared" si="26"/>
        <v/>
      </c>
      <c r="P215">
        <f t="shared" si="27"/>
        <v>422.83886799999891</v>
      </c>
      <c r="Q215" t="str">
        <f t="shared" si="28"/>
        <v/>
      </c>
      <c r="R215">
        <f t="shared" si="29"/>
        <v>1</v>
      </c>
      <c r="S215">
        <f t="shared" si="30"/>
        <v>4.0517092302312108</v>
      </c>
    </row>
    <row r="216" spans="1:19" x14ac:dyDescent="0.25">
      <c r="A216" t="s">
        <v>241</v>
      </c>
      <c r="B216">
        <v>9464.3027344000002</v>
      </c>
      <c r="C216">
        <v>10106.700194999999</v>
      </c>
      <c r="D216">
        <v>10163.162109000001</v>
      </c>
      <c r="E216">
        <v>9591.1445313000004</v>
      </c>
      <c r="F216">
        <v>10155.799805000001</v>
      </c>
      <c r="G216">
        <v>10151.200194999999</v>
      </c>
      <c r="H216">
        <v>10107.700194999999</v>
      </c>
      <c r="I216">
        <v>10106.700194999999</v>
      </c>
      <c r="J216">
        <v>10136.913086</v>
      </c>
      <c r="L216" t="str">
        <f t="shared" si="24"/>
        <v>09MAY2024:23:00:00</v>
      </c>
      <c r="M216">
        <v>23</v>
      </c>
      <c r="N216">
        <f t="shared" si="25"/>
        <v>642.39746059999925</v>
      </c>
      <c r="O216" t="str">
        <f t="shared" si="26"/>
        <v/>
      </c>
      <c r="P216">
        <f t="shared" si="27"/>
        <v>642.39746059999925</v>
      </c>
      <c r="Q216" t="str">
        <f t="shared" si="28"/>
        <v/>
      </c>
      <c r="R216">
        <f t="shared" si="29"/>
        <v>1</v>
      </c>
      <c r="S216">
        <f t="shared" si="30"/>
        <v>6.7875836036506998</v>
      </c>
    </row>
    <row r="217" spans="1:19" x14ac:dyDescent="0.25">
      <c r="A217" t="s">
        <v>242</v>
      </c>
      <c r="B217">
        <v>8567.1376952999999</v>
      </c>
      <c r="C217">
        <v>9269.4902344000002</v>
      </c>
      <c r="D217">
        <v>9248.5146483999997</v>
      </c>
      <c r="E217">
        <v>8763.4082030999998</v>
      </c>
      <c r="F217">
        <v>9296.3896483999997</v>
      </c>
      <c r="G217">
        <v>9278.5703125</v>
      </c>
      <c r="H217">
        <v>9282.8798827999999</v>
      </c>
      <c r="I217">
        <v>9269.4902344000002</v>
      </c>
      <c r="J217">
        <v>9275.1699219000002</v>
      </c>
      <c r="L217" t="str">
        <f t="shared" si="24"/>
        <v>10MAY2024:00:00:00</v>
      </c>
      <c r="M217">
        <v>24</v>
      </c>
      <c r="N217">
        <f t="shared" si="25"/>
        <v>702.35253910000029</v>
      </c>
      <c r="O217" t="str">
        <f t="shared" si="26"/>
        <v/>
      </c>
      <c r="P217">
        <f t="shared" si="27"/>
        <v>702.35253910000029</v>
      </c>
      <c r="Q217" t="str">
        <f t="shared" si="28"/>
        <v/>
      </c>
      <c r="R217">
        <f t="shared" si="29"/>
        <v>1</v>
      </c>
      <c r="S217">
        <f t="shared" si="30"/>
        <v>8.1982170017567988</v>
      </c>
    </row>
    <row r="218" spans="1:19" x14ac:dyDescent="0.25">
      <c r="A218" t="s">
        <v>243</v>
      </c>
      <c r="B218">
        <v>7853.6591797000001</v>
      </c>
      <c r="C218">
        <v>8426.6503905999998</v>
      </c>
      <c r="D218">
        <v>8578.5429688000004</v>
      </c>
      <c r="E218">
        <v>8344.9326172000001</v>
      </c>
      <c r="F218">
        <v>8631.6103516000003</v>
      </c>
      <c r="G218">
        <v>8190.3398438000004</v>
      </c>
      <c r="H218">
        <v>8437.5195313000004</v>
      </c>
      <c r="I218">
        <v>8426.6503905999998</v>
      </c>
      <c r="J218">
        <v>8452.9326172000001</v>
      </c>
      <c r="L218" t="str">
        <f t="shared" si="24"/>
        <v>10MAY2024:01:00:00</v>
      </c>
      <c r="M218">
        <v>1</v>
      </c>
      <c r="N218">
        <f t="shared" si="25"/>
        <v>572.99121089999971</v>
      </c>
      <c r="O218" t="str">
        <f t="shared" si="26"/>
        <v/>
      </c>
      <c r="P218">
        <f t="shared" si="27"/>
        <v>572.99121089999971</v>
      </c>
      <c r="Q218" t="str">
        <f t="shared" si="28"/>
        <v/>
      </c>
      <c r="R218">
        <f t="shared" si="29"/>
        <v>1</v>
      </c>
      <c r="S218">
        <f t="shared" si="30"/>
        <v>7.2958502245813932</v>
      </c>
    </row>
    <row r="219" spans="1:19" x14ac:dyDescent="0.25">
      <c r="A219" t="s">
        <v>244</v>
      </c>
      <c r="B219">
        <v>7358.5932616999999</v>
      </c>
      <c r="C219">
        <v>7875.1298827999999</v>
      </c>
      <c r="D219">
        <v>8012.7314452999999</v>
      </c>
      <c r="E219">
        <v>7797.6005858999997</v>
      </c>
      <c r="F219">
        <v>8087.8398438000004</v>
      </c>
      <c r="G219">
        <v>7619.6699219000002</v>
      </c>
      <c r="H219">
        <v>7964.2001952999999</v>
      </c>
      <c r="I219">
        <v>7875.1298827999999</v>
      </c>
      <c r="J219">
        <v>7911.9145508000001</v>
      </c>
      <c r="L219" t="str">
        <f t="shared" si="24"/>
        <v>10MAY2024:02:00:00</v>
      </c>
      <c r="M219">
        <v>2</v>
      </c>
      <c r="N219">
        <f t="shared" si="25"/>
        <v>516.53662110000005</v>
      </c>
      <c r="O219" t="str">
        <f t="shared" si="26"/>
        <v/>
      </c>
      <c r="P219">
        <f t="shared" si="27"/>
        <v>516.53662110000005</v>
      </c>
      <c r="Q219" t="str">
        <f t="shared" si="28"/>
        <v/>
      </c>
      <c r="R219">
        <f t="shared" si="29"/>
        <v>1</v>
      </c>
      <c r="S219">
        <f t="shared" si="30"/>
        <v>7.0195022707460879</v>
      </c>
    </row>
    <row r="220" spans="1:19" x14ac:dyDescent="0.25">
      <c r="A220" t="s">
        <v>245</v>
      </c>
      <c r="B220">
        <v>6986.3994141000003</v>
      </c>
      <c r="C220">
        <v>7452.0097655999998</v>
      </c>
      <c r="D220">
        <v>7639.5893555000002</v>
      </c>
      <c r="E220">
        <v>7449.0712891000003</v>
      </c>
      <c r="F220">
        <v>7698.3300780999998</v>
      </c>
      <c r="G220">
        <v>7216.5</v>
      </c>
      <c r="H220">
        <v>7610.6298827999999</v>
      </c>
      <c r="I220">
        <v>7452.0097655999998</v>
      </c>
      <c r="J220">
        <v>7523.4116211</v>
      </c>
      <c r="L220" t="str">
        <f t="shared" si="24"/>
        <v>10MAY2024:03:00:00</v>
      </c>
      <c r="M220">
        <v>3</v>
      </c>
      <c r="N220">
        <f t="shared" si="25"/>
        <v>465.61035149999952</v>
      </c>
      <c r="O220" t="str">
        <f t="shared" si="26"/>
        <v/>
      </c>
      <c r="P220">
        <f t="shared" si="27"/>
        <v>465.61035149999952</v>
      </c>
      <c r="Q220" t="str">
        <f t="shared" si="28"/>
        <v/>
      </c>
      <c r="R220">
        <f t="shared" si="29"/>
        <v>1</v>
      </c>
      <c r="S220">
        <f t="shared" si="30"/>
        <v>6.6645252282642398</v>
      </c>
    </row>
    <row r="221" spans="1:19" x14ac:dyDescent="0.25">
      <c r="A221" t="s">
        <v>246</v>
      </c>
      <c r="B221">
        <v>6782.5151366999999</v>
      </c>
      <c r="C221">
        <v>7345.75</v>
      </c>
      <c r="D221">
        <v>7387.3066405999998</v>
      </c>
      <c r="E221">
        <v>7201.4379883000001</v>
      </c>
      <c r="F221">
        <v>7480.0800780999998</v>
      </c>
      <c r="G221">
        <v>7046.9101563000004</v>
      </c>
      <c r="H221">
        <v>7426.6801758000001</v>
      </c>
      <c r="I221">
        <v>7345.75</v>
      </c>
      <c r="J221">
        <v>7337.3452147999997</v>
      </c>
      <c r="L221" t="str">
        <f t="shared" si="24"/>
        <v>10MAY2024:04:00:00</v>
      </c>
      <c r="M221">
        <v>4</v>
      </c>
      <c r="N221">
        <f t="shared" si="25"/>
        <v>563.23486330000014</v>
      </c>
      <c r="O221" t="str">
        <f t="shared" si="26"/>
        <v/>
      </c>
      <c r="P221">
        <f t="shared" si="27"/>
        <v>563.23486330000014</v>
      </c>
      <c r="Q221" t="str">
        <f t="shared" si="28"/>
        <v/>
      </c>
      <c r="R221">
        <f t="shared" si="29"/>
        <v>1</v>
      </c>
      <c r="S221">
        <f t="shared" si="30"/>
        <v>8.3042183017381266</v>
      </c>
    </row>
    <row r="222" spans="1:19" x14ac:dyDescent="0.25">
      <c r="A222" t="s">
        <v>247</v>
      </c>
      <c r="B222">
        <v>6743.6625977000003</v>
      </c>
      <c r="C222">
        <v>7324.2700194999998</v>
      </c>
      <c r="D222">
        <v>7332.5864258000001</v>
      </c>
      <c r="E222">
        <v>7188.2329102000003</v>
      </c>
      <c r="F222">
        <v>7420.7900391000003</v>
      </c>
      <c r="G222">
        <v>7025.4301758000001</v>
      </c>
      <c r="H222">
        <v>7401.1098633000001</v>
      </c>
      <c r="I222">
        <v>7324.2700194999998</v>
      </c>
      <c r="J222">
        <v>7300.8374022999997</v>
      </c>
      <c r="L222" t="str">
        <f t="shared" si="24"/>
        <v>10MAY2024:05:00:00</v>
      </c>
      <c r="M222">
        <v>5</v>
      </c>
      <c r="N222">
        <f t="shared" si="25"/>
        <v>580.60742179999943</v>
      </c>
      <c r="O222" t="str">
        <f t="shared" si="26"/>
        <v/>
      </c>
      <c r="P222">
        <f t="shared" si="27"/>
        <v>580.60742179999943</v>
      </c>
      <c r="Q222" t="str">
        <f t="shared" si="28"/>
        <v/>
      </c>
      <c r="R222">
        <f t="shared" si="29"/>
        <v>1</v>
      </c>
      <c r="S222">
        <f t="shared" si="30"/>
        <v>8.6096748374988685</v>
      </c>
    </row>
    <row r="223" spans="1:19" x14ac:dyDescent="0.25">
      <c r="A223" t="s">
        <v>248</v>
      </c>
      <c r="B223">
        <v>6934.5004883000001</v>
      </c>
      <c r="C223">
        <v>7468.8701172000001</v>
      </c>
      <c r="D223">
        <v>7446.6425780999998</v>
      </c>
      <c r="E223">
        <v>7256.7602539</v>
      </c>
      <c r="F223">
        <v>7551.8999022999997</v>
      </c>
      <c r="G223">
        <v>7181.0200194999998</v>
      </c>
      <c r="H223">
        <v>7577.8100586</v>
      </c>
      <c r="I223">
        <v>7468.8701172000001</v>
      </c>
      <c r="J223">
        <v>7445.2485352000003</v>
      </c>
      <c r="L223" t="str">
        <f t="shared" si="24"/>
        <v>10MAY2024:06:00:00</v>
      </c>
      <c r="M223">
        <v>6</v>
      </c>
      <c r="N223">
        <f t="shared" si="25"/>
        <v>534.36962889999995</v>
      </c>
      <c r="O223" t="str">
        <f t="shared" si="26"/>
        <v/>
      </c>
      <c r="P223">
        <f t="shared" si="27"/>
        <v>534.36962889999995</v>
      </c>
      <c r="Q223" t="str">
        <f t="shared" si="28"/>
        <v/>
      </c>
      <c r="R223">
        <f t="shared" si="29"/>
        <v>1</v>
      </c>
      <c r="S223">
        <f t="shared" si="30"/>
        <v>7.7059570448022443</v>
      </c>
    </row>
    <row r="224" spans="1:19" x14ac:dyDescent="0.25">
      <c r="A224" t="s">
        <v>249</v>
      </c>
      <c r="B224">
        <v>7310.9423827999999</v>
      </c>
      <c r="C224">
        <v>7768.0498047000001</v>
      </c>
      <c r="D224">
        <v>7818.3686522999997</v>
      </c>
      <c r="E224">
        <v>7579.3852539</v>
      </c>
      <c r="F224">
        <v>7882.9902344000002</v>
      </c>
      <c r="G224">
        <v>7517.2001952999999</v>
      </c>
      <c r="H224">
        <v>7955.9599608999997</v>
      </c>
      <c r="I224">
        <v>7768.0498047000001</v>
      </c>
      <c r="J224">
        <v>7788.5136719000002</v>
      </c>
      <c r="L224" t="str">
        <f t="shared" si="24"/>
        <v>10MAY2024:07:00:00</v>
      </c>
      <c r="M224">
        <v>7</v>
      </c>
      <c r="N224">
        <f t="shared" si="25"/>
        <v>457.10742190000019</v>
      </c>
      <c r="O224" t="str">
        <f t="shared" si="26"/>
        <v/>
      </c>
      <c r="P224">
        <f t="shared" si="27"/>
        <v>457.10742190000019</v>
      </c>
      <c r="Q224" t="str">
        <f t="shared" si="28"/>
        <v/>
      </c>
      <c r="R224">
        <f t="shared" si="29"/>
        <v>1</v>
      </c>
      <c r="S224">
        <f t="shared" si="30"/>
        <v>6.2523734693274076</v>
      </c>
    </row>
    <row r="225" spans="1:19" x14ac:dyDescent="0.25">
      <c r="A225" t="s">
        <v>250</v>
      </c>
      <c r="B225">
        <v>7477.0712891000003</v>
      </c>
      <c r="C225">
        <v>7955.0898438000004</v>
      </c>
      <c r="D225">
        <v>8045.3095702999999</v>
      </c>
      <c r="E225">
        <v>7784.2949219000002</v>
      </c>
      <c r="F225">
        <v>8052.7402344000002</v>
      </c>
      <c r="G225">
        <v>7714.5297852000003</v>
      </c>
      <c r="H225">
        <v>8156.1401366999999</v>
      </c>
      <c r="I225">
        <v>7955.0898438000004</v>
      </c>
      <c r="J225">
        <v>7984.7617188000004</v>
      </c>
      <c r="L225" t="str">
        <f t="shared" si="24"/>
        <v>10MAY2024:08:00:00</v>
      </c>
      <c r="M225">
        <v>8</v>
      </c>
      <c r="N225">
        <f t="shared" si="25"/>
        <v>478.0185547000001</v>
      </c>
      <c r="O225" t="str">
        <f t="shared" si="26"/>
        <v/>
      </c>
      <c r="P225">
        <f t="shared" si="27"/>
        <v>478.0185547000001</v>
      </c>
      <c r="Q225" t="str">
        <f t="shared" si="28"/>
        <v/>
      </c>
      <c r="R225">
        <f t="shared" si="29"/>
        <v>1</v>
      </c>
      <c r="S225">
        <f t="shared" si="30"/>
        <v>6.3931255463198635</v>
      </c>
    </row>
    <row r="226" spans="1:19" x14ac:dyDescent="0.25">
      <c r="A226" t="s">
        <v>251</v>
      </c>
      <c r="B226">
        <v>7604.2646483999997</v>
      </c>
      <c r="C226">
        <v>8162.1899414</v>
      </c>
      <c r="D226">
        <v>8227.4873047000001</v>
      </c>
      <c r="E226">
        <v>7957.3168944999998</v>
      </c>
      <c r="F226">
        <v>8232.9296875</v>
      </c>
      <c r="G226">
        <v>7905.4101563000004</v>
      </c>
      <c r="H226">
        <v>8315.6601563000004</v>
      </c>
      <c r="I226">
        <v>8162.1899414</v>
      </c>
      <c r="J226">
        <v>8168.7358397999997</v>
      </c>
      <c r="L226" t="str">
        <f t="shared" si="24"/>
        <v>10MAY2024:09:00:00</v>
      </c>
      <c r="M226">
        <v>9</v>
      </c>
      <c r="N226">
        <f t="shared" si="25"/>
        <v>557.92529300000024</v>
      </c>
      <c r="O226" t="str">
        <f t="shared" si="26"/>
        <v/>
      </c>
      <c r="P226">
        <f t="shared" si="27"/>
        <v>557.92529300000024</v>
      </c>
      <c r="Q226" t="str">
        <f t="shared" si="28"/>
        <v/>
      </c>
      <c r="R226">
        <f t="shared" si="29"/>
        <v>1</v>
      </c>
      <c r="S226">
        <f t="shared" si="30"/>
        <v>7.3370052042756342</v>
      </c>
    </row>
    <row r="227" spans="1:19" x14ac:dyDescent="0.25">
      <c r="A227" t="s">
        <v>252</v>
      </c>
      <c r="B227">
        <v>7772.7109375</v>
      </c>
      <c r="C227">
        <v>8392.2304688000004</v>
      </c>
      <c r="D227">
        <v>8372.7177733999997</v>
      </c>
      <c r="E227">
        <v>8142.3930664</v>
      </c>
      <c r="F227">
        <v>8484</v>
      </c>
      <c r="G227">
        <v>8147.1499022999997</v>
      </c>
      <c r="H227">
        <v>8557.75</v>
      </c>
      <c r="I227">
        <v>8392.2304688000004</v>
      </c>
      <c r="J227">
        <v>8390.7705077999999</v>
      </c>
      <c r="L227" t="str">
        <f t="shared" si="24"/>
        <v>10MAY2024:10:00:00</v>
      </c>
      <c r="M227">
        <v>10</v>
      </c>
      <c r="N227">
        <f t="shared" si="25"/>
        <v>619.51953130000038</v>
      </c>
      <c r="O227" t="str">
        <f t="shared" si="26"/>
        <v/>
      </c>
      <c r="P227">
        <f t="shared" si="27"/>
        <v>619.51953130000038</v>
      </c>
      <c r="Q227" t="str">
        <f t="shared" si="28"/>
        <v/>
      </c>
      <c r="R227">
        <f t="shared" si="29"/>
        <v>1</v>
      </c>
      <c r="S227">
        <f t="shared" si="30"/>
        <v>7.9704434692287869</v>
      </c>
    </row>
    <row r="228" spans="1:19" x14ac:dyDescent="0.25">
      <c r="A228" t="s">
        <v>253</v>
      </c>
      <c r="B228">
        <v>8001.5756836</v>
      </c>
      <c r="C228">
        <v>8593.3398438000004</v>
      </c>
      <c r="D228">
        <v>8478.5283202999999</v>
      </c>
      <c r="E228">
        <v>8224.9326172000001</v>
      </c>
      <c r="F228">
        <v>8793.2197266000003</v>
      </c>
      <c r="G228">
        <v>8401.0595702999999</v>
      </c>
      <c r="H228">
        <v>8894.2197266000003</v>
      </c>
      <c r="I228">
        <v>8593.3398438000004</v>
      </c>
      <c r="J228">
        <v>8632.0732422000001</v>
      </c>
      <c r="L228" t="str">
        <f t="shared" si="24"/>
        <v>10MAY2024:11:00:00</v>
      </c>
      <c r="M228">
        <v>11</v>
      </c>
      <c r="N228">
        <f t="shared" si="25"/>
        <v>591.76416020000033</v>
      </c>
      <c r="O228" t="str">
        <f t="shared" si="26"/>
        <v/>
      </c>
      <c r="P228">
        <f t="shared" si="27"/>
        <v>591.76416020000033</v>
      </c>
      <c r="Q228" t="str">
        <f t="shared" si="28"/>
        <v/>
      </c>
      <c r="R228">
        <f t="shared" si="29"/>
        <v>1</v>
      </c>
      <c r="S228">
        <f t="shared" si="30"/>
        <v>7.3955953627093463</v>
      </c>
    </row>
    <row r="229" spans="1:19" x14ac:dyDescent="0.25">
      <c r="A229" t="s">
        <v>254</v>
      </c>
      <c r="B229">
        <v>8300.5</v>
      </c>
      <c r="C229">
        <v>8803.0400391000003</v>
      </c>
      <c r="D229">
        <v>8735.8623047000001</v>
      </c>
      <c r="E229">
        <v>8418.8935547000001</v>
      </c>
      <c r="F229">
        <v>9085</v>
      </c>
      <c r="G229">
        <v>8654.75</v>
      </c>
      <c r="H229">
        <v>9215.7402344000002</v>
      </c>
      <c r="I229">
        <v>8803.0400391000003</v>
      </c>
      <c r="J229">
        <v>8898.8789063000004</v>
      </c>
      <c r="L229" t="str">
        <f t="shared" si="24"/>
        <v>10MAY2024:12:00:00</v>
      </c>
      <c r="M229">
        <v>12</v>
      </c>
      <c r="N229">
        <f t="shared" si="25"/>
        <v>502.54003910000029</v>
      </c>
      <c r="O229" t="str">
        <f t="shared" si="26"/>
        <v/>
      </c>
      <c r="P229">
        <f t="shared" si="27"/>
        <v>502.54003910000029</v>
      </c>
      <c r="Q229" t="str">
        <f t="shared" si="28"/>
        <v/>
      </c>
      <c r="R229">
        <f t="shared" si="29"/>
        <v>1</v>
      </c>
      <c r="S229">
        <f t="shared" si="30"/>
        <v>6.0543345473164303</v>
      </c>
    </row>
    <row r="230" spans="1:19" x14ac:dyDescent="0.25">
      <c r="A230" t="s">
        <v>255</v>
      </c>
      <c r="B230">
        <v>8823.0517577999999</v>
      </c>
      <c r="C230">
        <v>8946.9296875</v>
      </c>
      <c r="D230">
        <v>9008.3964844000002</v>
      </c>
      <c r="E230">
        <v>8787.5146483999997</v>
      </c>
      <c r="F230">
        <v>9390.6601563000004</v>
      </c>
      <c r="G230">
        <v>8913.6904297000001</v>
      </c>
      <c r="H230">
        <v>9570.3798827999999</v>
      </c>
      <c r="I230">
        <v>8946.9296875</v>
      </c>
      <c r="J230">
        <v>9166.0117188000004</v>
      </c>
      <c r="L230" t="str">
        <f t="shared" si="24"/>
        <v>10MAY2024:13:00:00</v>
      </c>
      <c r="M230">
        <v>13</v>
      </c>
      <c r="N230">
        <f t="shared" si="25"/>
        <v>123.8779297000001</v>
      </c>
      <c r="O230" t="str">
        <f t="shared" si="26"/>
        <v/>
      </c>
      <c r="P230">
        <f t="shared" si="27"/>
        <v>123.8779297000001</v>
      </c>
      <c r="Q230" t="str">
        <f t="shared" si="28"/>
        <v/>
      </c>
      <c r="R230">
        <f t="shared" si="29"/>
        <v>1</v>
      </c>
      <c r="S230">
        <f t="shared" si="30"/>
        <v>1.4040258756329531</v>
      </c>
    </row>
    <row r="231" spans="1:19" x14ac:dyDescent="0.25">
      <c r="A231" t="s">
        <v>256</v>
      </c>
      <c r="B231">
        <v>9214.2519530999998</v>
      </c>
      <c r="C231">
        <v>9115.9599608999997</v>
      </c>
      <c r="D231">
        <v>9423.2626952999999</v>
      </c>
      <c r="E231">
        <v>9234.0400391000003</v>
      </c>
      <c r="F231">
        <v>9686.1503905999998</v>
      </c>
      <c r="G231">
        <v>9206.5595702999999</v>
      </c>
      <c r="H231">
        <v>9934.0595702999999</v>
      </c>
      <c r="I231">
        <v>9115.9599608999997</v>
      </c>
      <c r="J231">
        <v>9473.1992188000004</v>
      </c>
      <c r="L231" t="str">
        <f t="shared" si="24"/>
        <v>10MAY2024:14:00:00</v>
      </c>
      <c r="M231">
        <v>14</v>
      </c>
      <c r="N231">
        <f t="shared" si="25"/>
        <v>-98.291992200000095</v>
      </c>
      <c r="O231">
        <f t="shared" si="26"/>
        <v>-98.291992200000095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1.0667387076053547</v>
      </c>
    </row>
    <row r="232" spans="1:19" x14ac:dyDescent="0.25">
      <c r="A232" t="s">
        <v>257</v>
      </c>
      <c r="B232">
        <v>9599.1650391000003</v>
      </c>
      <c r="C232">
        <v>9289.2402344000002</v>
      </c>
      <c r="D232">
        <v>9693.9453125</v>
      </c>
      <c r="E232">
        <v>9472.6240233999997</v>
      </c>
      <c r="F232">
        <v>9889.4902344000002</v>
      </c>
      <c r="G232">
        <v>9431.7597655999998</v>
      </c>
      <c r="H232">
        <v>10182.200194999999</v>
      </c>
      <c r="I232">
        <v>9289.2402344000002</v>
      </c>
      <c r="J232">
        <v>9697.3271483999997</v>
      </c>
      <c r="L232" t="str">
        <f t="shared" si="24"/>
        <v>10MAY2024:15:00:00</v>
      </c>
      <c r="M232">
        <v>15</v>
      </c>
      <c r="N232">
        <f t="shared" si="25"/>
        <v>-309.9248047000001</v>
      </c>
      <c r="O232">
        <f t="shared" si="26"/>
        <v>-309.9248047000001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3.2286641956627724</v>
      </c>
    </row>
    <row r="233" spans="1:19" x14ac:dyDescent="0.25">
      <c r="A233" t="s">
        <v>258</v>
      </c>
      <c r="B233">
        <v>9755.5195313000004</v>
      </c>
      <c r="C233">
        <v>9463.8896483999997</v>
      </c>
      <c r="D233">
        <v>9830.6523438000004</v>
      </c>
      <c r="E233">
        <v>9591.7382813000004</v>
      </c>
      <c r="F233">
        <v>10124.400390999999</v>
      </c>
      <c r="G233">
        <v>9612.6503905999998</v>
      </c>
      <c r="H233">
        <v>10423.799805000001</v>
      </c>
      <c r="I233">
        <v>9463.8896483999997</v>
      </c>
      <c r="J233">
        <v>9891.0791016000003</v>
      </c>
      <c r="L233" t="str">
        <f t="shared" si="24"/>
        <v>10MAY2024:16:00:00</v>
      </c>
      <c r="M233">
        <v>16</v>
      </c>
      <c r="N233">
        <f t="shared" si="25"/>
        <v>-291.62988290000067</v>
      </c>
      <c r="O233">
        <f t="shared" si="26"/>
        <v>-291.62988290000067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2.9893834148383758</v>
      </c>
    </row>
    <row r="234" spans="1:19" x14ac:dyDescent="0.25">
      <c r="A234" t="s">
        <v>259</v>
      </c>
      <c r="B234">
        <v>9781.3154297000001</v>
      </c>
      <c r="C234">
        <v>9799.8701172000001</v>
      </c>
      <c r="D234">
        <v>9885.9716797000001</v>
      </c>
      <c r="E234">
        <v>9495.9609375</v>
      </c>
      <c r="F234">
        <v>10305.200194999999</v>
      </c>
      <c r="G234">
        <v>9796.2998047000001</v>
      </c>
      <c r="H234">
        <v>10580.799805000001</v>
      </c>
      <c r="I234">
        <v>9799.8701172000001</v>
      </c>
      <c r="J234">
        <v>10073.627930000001</v>
      </c>
      <c r="L234" t="str">
        <f t="shared" si="24"/>
        <v>10MAY2024:17:00:00</v>
      </c>
      <c r="M234">
        <v>17</v>
      </c>
      <c r="N234">
        <f t="shared" si="25"/>
        <v>18.5546875</v>
      </c>
      <c r="O234" t="str">
        <f t="shared" si="26"/>
        <v/>
      </c>
      <c r="P234">
        <f t="shared" si="27"/>
        <v>18.5546875</v>
      </c>
      <c r="Q234" t="str">
        <f t="shared" si="28"/>
        <v/>
      </c>
      <c r="R234">
        <f t="shared" si="29"/>
        <v>1</v>
      </c>
      <c r="S234">
        <f t="shared" si="30"/>
        <v>0.18969521669509318</v>
      </c>
    </row>
    <row r="235" spans="1:19" x14ac:dyDescent="0.25">
      <c r="A235" t="s">
        <v>260</v>
      </c>
      <c r="B235">
        <v>9802.4287108999997</v>
      </c>
      <c r="C235">
        <v>9850.7998047000001</v>
      </c>
      <c r="D235">
        <v>9934.9873047000001</v>
      </c>
      <c r="E235">
        <v>9606.1396483999997</v>
      </c>
      <c r="F235">
        <v>10336.400390999999</v>
      </c>
      <c r="G235">
        <v>9758.5498047000001</v>
      </c>
      <c r="H235">
        <v>10567.700194999999</v>
      </c>
      <c r="I235">
        <v>9850.7998047000001</v>
      </c>
      <c r="J235">
        <v>10089.6875</v>
      </c>
      <c r="L235" t="str">
        <f t="shared" si="24"/>
        <v>10MAY2024:18:00:00</v>
      </c>
      <c r="M235">
        <v>18</v>
      </c>
      <c r="N235">
        <f t="shared" si="25"/>
        <v>48.371093800000381</v>
      </c>
      <c r="O235" t="str">
        <f t="shared" si="26"/>
        <v/>
      </c>
      <c r="P235">
        <f t="shared" si="27"/>
        <v>48.371093800000381</v>
      </c>
      <c r="Q235" t="str">
        <f t="shared" si="28"/>
        <v/>
      </c>
      <c r="R235">
        <f t="shared" si="29"/>
        <v>1</v>
      </c>
      <c r="S235">
        <f t="shared" si="30"/>
        <v>0.49346029669374908</v>
      </c>
    </row>
    <row r="236" spans="1:19" x14ac:dyDescent="0.25">
      <c r="A236" t="s">
        <v>261</v>
      </c>
      <c r="B236">
        <v>9614.171875</v>
      </c>
      <c r="C236">
        <v>9625.3798827999999</v>
      </c>
      <c r="D236">
        <v>9664.1914063000004</v>
      </c>
      <c r="E236">
        <v>9217.1005858999997</v>
      </c>
      <c r="F236">
        <v>10072.700194999999</v>
      </c>
      <c r="G236">
        <v>9459.4599608999997</v>
      </c>
      <c r="H236">
        <v>10210.200194999999</v>
      </c>
      <c r="I236">
        <v>9625.3798827999999</v>
      </c>
      <c r="J236">
        <v>9806.3867188000004</v>
      </c>
      <c r="L236" t="str">
        <f t="shared" si="24"/>
        <v>10MAY2024:19:00:00</v>
      </c>
      <c r="M236">
        <v>19</v>
      </c>
      <c r="N236">
        <f t="shared" si="25"/>
        <v>11.208007799999905</v>
      </c>
      <c r="O236" t="str">
        <f t="shared" si="26"/>
        <v/>
      </c>
      <c r="P236">
        <f t="shared" si="27"/>
        <v>11.208007799999905</v>
      </c>
      <c r="Q236" t="str">
        <f t="shared" si="28"/>
        <v/>
      </c>
      <c r="R236">
        <f t="shared" si="29"/>
        <v>1</v>
      </c>
      <c r="S236">
        <f t="shared" si="30"/>
        <v>0.11657798451829637</v>
      </c>
    </row>
    <row r="237" spans="1:19" x14ac:dyDescent="0.25">
      <c r="A237" t="s">
        <v>262</v>
      </c>
      <c r="B237">
        <v>9287.0458983999997</v>
      </c>
      <c r="C237">
        <v>9385.4501952999999</v>
      </c>
      <c r="D237">
        <v>9264.2675780999998</v>
      </c>
      <c r="E237">
        <v>8755.0419922000001</v>
      </c>
      <c r="F237">
        <v>9712.9101563000004</v>
      </c>
      <c r="G237">
        <v>9220.5703125</v>
      </c>
      <c r="H237">
        <v>9817.6298827999999</v>
      </c>
      <c r="I237">
        <v>9385.4501952999999</v>
      </c>
      <c r="J237">
        <v>9480.1660155999998</v>
      </c>
      <c r="L237" t="str">
        <f t="shared" si="24"/>
        <v>10MAY2024:20:00:00</v>
      </c>
      <c r="M237">
        <v>20</v>
      </c>
      <c r="N237">
        <f t="shared" si="25"/>
        <v>98.40429690000019</v>
      </c>
      <c r="O237" t="str">
        <f t="shared" si="26"/>
        <v/>
      </c>
      <c r="P237">
        <f t="shared" si="27"/>
        <v>98.40429690000019</v>
      </c>
      <c r="Q237" t="str">
        <f t="shared" si="28"/>
        <v/>
      </c>
      <c r="R237">
        <f t="shared" si="29"/>
        <v>1</v>
      </c>
      <c r="S237">
        <f t="shared" si="30"/>
        <v>1.0595866325690668</v>
      </c>
    </row>
    <row r="238" spans="1:19" x14ac:dyDescent="0.25">
      <c r="A238" t="s">
        <v>263</v>
      </c>
      <c r="B238">
        <v>8926.7109375</v>
      </c>
      <c r="C238">
        <v>9260.7197266000003</v>
      </c>
      <c r="D238">
        <v>9109.5371094000002</v>
      </c>
      <c r="E238">
        <v>8702.7109375</v>
      </c>
      <c r="F238">
        <v>9504.5800780999998</v>
      </c>
      <c r="G238">
        <v>9120.4697266000003</v>
      </c>
      <c r="H238">
        <v>9604.4101563000004</v>
      </c>
      <c r="I238">
        <v>9260.7197266000003</v>
      </c>
      <c r="J238">
        <v>9319.9433594000002</v>
      </c>
      <c r="L238" t="str">
        <f t="shared" si="24"/>
        <v>10MAY2024:21:00:00</v>
      </c>
      <c r="M238">
        <v>21</v>
      </c>
      <c r="N238">
        <f t="shared" si="25"/>
        <v>334.00878910000029</v>
      </c>
      <c r="O238" t="str">
        <f t="shared" si="26"/>
        <v/>
      </c>
      <c r="P238">
        <f t="shared" si="27"/>
        <v>334.00878910000029</v>
      </c>
      <c r="Q238" t="str">
        <f t="shared" si="28"/>
        <v/>
      </c>
      <c r="R238">
        <f t="shared" si="29"/>
        <v>1</v>
      </c>
      <c r="S238">
        <f t="shared" si="30"/>
        <v>3.7416781100961942</v>
      </c>
    </row>
    <row r="239" spans="1:19" x14ac:dyDescent="0.25">
      <c r="A239" t="s">
        <v>264</v>
      </c>
      <c r="B239">
        <v>8747.7460938000004</v>
      </c>
      <c r="C239">
        <v>9025.0996094000002</v>
      </c>
      <c r="D239">
        <v>8913.0019530999998</v>
      </c>
      <c r="E239">
        <v>8608.1337891000003</v>
      </c>
      <c r="F239">
        <v>9269.1298827999999</v>
      </c>
      <c r="G239">
        <v>8938.7197266000003</v>
      </c>
      <c r="H239">
        <v>9358.3300780999998</v>
      </c>
      <c r="I239">
        <v>9025.0996094000002</v>
      </c>
      <c r="J239">
        <v>9100.8564452999999</v>
      </c>
      <c r="L239" t="str">
        <f t="shared" si="24"/>
        <v>10MAY2024:22:00:00</v>
      </c>
      <c r="M239">
        <v>22</v>
      </c>
      <c r="N239">
        <f t="shared" si="25"/>
        <v>277.35351559999981</v>
      </c>
      <c r="O239" t="str">
        <f t="shared" si="26"/>
        <v/>
      </c>
      <c r="P239">
        <f t="shared" si="27"/>
        <v>277.35351559999981</v>
      </c>
      <c r="Q239" t="str">
        <f t="shared" si="28"/>
        <v/>
      </c>
      <c r="R239">
        <f t="shared" si="29"/>
        <v>1</v>
      </c>
      <c r="S239">
        <f t="shared" si="30"/>
        <v>3.1705711691446465</v>
      </c>
    </row>
    <row r="240" spans="1:19" x14ac:dyDescent="0.25">
      <c r="A240" t="s">
        <v>265</v>
      </c>
      <c r="B240">
        <v>8340.0947266000003</v>
      </c>
      <c r="C240">
        <v>8624.8203125</v>
      </c>
      <c r="D240">
        <v>8471.4658202999999</v>
      </c>
      <c r="E240">
        <v>8177.4980469000002</v>
      </c>
      <c r="F240">
        <v>8835.25</v>
      </c>
      <c r="G240">
        <v>8560.8300780999998</v>
      </c>
      <c r="H240">
        <v>8878.7304688000004</v>
      </c>
      <c r="I240">
        <v>8624.8203125</v>
      </c>
      <c r="J240">
        <v>8674.2197266000003</v>
      </c>
      <c r="L240" t="str">
        <f t="shared" si="24"/>
        <v>10MAY2024:23:00:00</v>
      </c>
      <c r="M240">
        <v>23</v>
      </c>
      <c r="N240">
        <f t="shared" si="25"/>
        <v>284.72558589999971</v>
      </c>
      <c r="O240" t="str">
        <f t="shared" si="26"/>
        <v/>
      </c>
      <c r="P240">
        <f t="shared" si="27"/>
        <v>284.72558589999971</v>
      </c>
      <c r="Q240" t="str">
        <f t="shared" si="28"/>
        <v/>
      </c>
      <c r="R240">
        <f t="shared" si="29"/>
        <v>1</v>
      </c>
      <c r="S240">
        <f t="shared" si="30"/>
        <v>3.4139370742623876</v>
      </c>
    </row>
    <row r="241" spans="1:19" x14ac:dyDescent="0.25">
      <c r="A241" t="s">
        <v>266</v>
      </c>
      <c r="B241">
        <v>7745.0400391000003</v>
      </c>
      <c r="C241">
        <v>8120.75</v>
      </c>
      <c r="D241">
        <v>7981.0844727000003</v>
      </c>
      <c r="E241">
        <v>7742.734375</v>
      </c>
      <c r="F241">
        <v>8308.9902344000002</v>
      </c>
      <c r="G241">
        <v>8051.4301758000001</v>
      </c>
      <c r="H241">
        <v>8325.4199219000002</v>
      </c>
      <c r="I241">
        <v>8120.75</v>
      </c>
      <c r="J241">
        <v>8157.5351563000004</v>
      </c>
      <c r="L241" t="str">
        <f t="shared" si="24"/>
        <v>11MAY2024:00:00:00</v>
      </c>
      <c r="M241">
        <v>24</v>
      </c>
      <c r="N241">
        <f t="shared" si="25"/>
        <v>375.70996089999971</v>
      </c>
      <c r="O241" t="str">
        <f t="shared" si="26"/>
        <v/>
      </c>
      <c r="P241">
        <f t="shared" si="27"/>
        <v>375.70996089999971</v>
      </c>
      <c r="Q241" t="str">
        <f t="shared" si="28"/>
        <v/>
      </c>
      <c r="R241">
        <f t="shared" si="29"/>
        <v>1</v>
      </c>
      <c r="S241">
        <f t="shared" si="30"/>
        <v>4.8509750627920383</v>
      </c>
    </row>
    <row r="242" spans="1:19" x14ac:dyDescent="0.25">
      <c r="A242" t="s">
        <v>267</v>
      </c>
      <c r="B242">
        <v>7236.7939452999999</v>
      </c>
      <c r="C242">
        <v>7666.1298827999999</v>
      </c>
      <c r="D242">
        <v>7598.0473633000001</v>
      </c>
      <c r="E242">
        <v>7288.6948241999999</v>
      </c>
      <c r="F242">
        <v>7832.4902344000002</v>
      </c>
      <c r="G242">
        <v>7504.5898438000004</v>
      </c>
      <c r="H242">
        <v>7633.75</v>
      </c>
      <c r="I242">
        <v>7666.1298827999999</v>
      </c>
      <c r="J242">
        <v>7647.0014647999997</v>
      </c>
      <c r="L242" t="str">
        <f t="shared" si="24"/>
        <v>11MAY2024:01:00:00</v>
      </c>
      <c r="M242">
        <v>1</v>
      </c>
      <c r="N242">
        <f t="shared" si="25"/>
        <v>429.3359375</v>
      </c>
      <c r="O242" t="str">
        <f t="shared" si="26"/>
        <v/>
      </c>
      <c r="P242">
        <f t="shared" si="27"/>
        <v>429.3359375</v>
      </c>
      <c r="Q242" t="str">
        <f t="shared" si="28"/>
        <v/>
      </c>
      <c r="R242">
        <f t="shared" si="29"/>
        <v>1</v>
      </c>
      <c r="S242">
        <f t="shared" si="30"/>
        <v>5.9326815264490991</v>
      </c>
    </row>
    <row r="243" spans="1:19" x14ac:dyDescent="0.25">
      <c r="A243" t="s">
        <v>268</v>
      </c>
      <c r="B243">
        <v>6818.2973633000001</v>
      </c>
      <c r="C243">
        <v>7222.0600586</v>
      </c>
      <c r="D243">
        <v>7261.7377930000002</v>
      </c>
      <c r="E243">
        <v>7002.2622069999998</v>
      </c>
      <c r="F243">
        <v>7355.9702147999997</v>
      </c>
      <c r="G243">
        <v>7080.25</v>
      </c>
      <c r="H243">
        <v>7176.5498047000001</v>
      </c>
      <c r="I243">
        <v>7222.0600586</v>
      </c>
      <c r="J243">
        <v>7219.3139647999997</v>
      </c>
      <c r="L243" t="str">
        <f t="shared" si="24"/>
        <v>11MAY2024:02:00:00</v>
      </c>
      <c r="M243">
        <v>2</v>
      </c>
      <c r="N243">
        <f t="shared" si="25"/>
        <v>403.7626952999999</v>
      </c>
      <c r="O243" t="str">
        <f t="shared" si="26"/>
        <v/>
      </c>
      <c r="P243">
        <f t="shared" si="27"/>
        <v>403.7626952999999</v>
      </c>
      <c r="Q243" t="str">
        <f t="shared" si="28"/>
        <v/>
      </c>
      <c r="R243">
        <f t="shared" si="29"/>
        <v>1</v>
      </c>
      <c r="S243">
        <f t="shared" si="30"/>
        <v>5.9217525107262565</v>
      </c>
    </row>
    <row r="244" spans="1:19" x14ac:dyDescent="0.25">
      <c r="A244" t="s">
        <v>269</v>
      </c>
      <c r="B244">
        <v>6407.1879883000001</v>
      </c>
      <c r="C244">
        <v>6867.1201172000001</v>
      </c>
      <c r="D244">
        <v>6870.1582030999998</v>
      </c>
      <c r="E244">
        <v>6657.1293944999998</v>
      </c>
      <c r="F244">
        <v>6997.7099608999997</v>
      </c>
      <c r="G244">
        <v>6724.2299805000002</v>
      </c>
      <c r="H244">
        <v>6753.2700194999998</v>
      </c>
      <c r="I244">
        <v>6867.1201172000001</v>
      </c>
      <c r="J244">
        <v>6842.4980469000002</v>
      </c>
      <c r="L244" t="str">
        <f t="shared" si="24"/>
        <v>11MAY2024:03:00:00</v>
      </c>
      <c r="M244">
        <v>3</v>
      </c>
      <c r="N244">
        <f t="shared" si="25"/>
        <v>459.93212889999995</v>
      </c>
      <c r="O244" t="str">
        <f t="shared" si="26"/>
        <v/>
      </c>
      <c r="P244">
        <f t="shared" si="27"/>
        <v>459.93212889999995</v>
      </c>
      <c r="Q244" t="str">
        <f t="shared" si="28"/>
        <v/>
      </c>
      <c r="R244">
        <f t="shared" si="29"/>
        <v>1</v>
      </c>
      <c r="S244">
        <f t="shared" si="30"/>
        <v>7.1783773121667434</v>
      </c>
    </row>
    <row r="245" spans="1:19" x14ac:dyDescent="0.25">
      <c r="A245" t="s">
        <v>270</v>
      </c>
      <c r="B245">
        <v>6249.1547852000003</v>
      </c>
      <c r="C245">
        <v>6578.3100586</v>
      </c>
      <c r="D245">
        <v>6596.7011719000002</v>
      </c>
      <c r="E245">
        <v>6404.1367188000004</v>
      </c>
      <c r="F245">
        <v>6698.3198241999999</v>
      </c>
      <c r="G245">
        <v>6447.7299805000002</v>
      </c>
      <c r="H245">
        <v>6449.9301758000001</v>
      </c>
      <c r="I245">
        <v>6578.3100586</v>
      </c>
      <c r="J245">
        <v>6554.1982422000001</v>
      </c>
      <c r="L245" t="str">
        <f t="shared" si="24"/>
        <v>11MAY2024:04:00:00</v>
      </c>
      <c r="M245">
        <v>4</v>
      </c>
      <c r="N245">
        <f t="shared" si="25"/>
        <v>329.15527339999971</v>
      </c>
      <c r="O245" t="str">
        <f t="shared" si="26"/>
        <v/>
      </c>
      <c r="P245">
        <f t="shared" si="27"/>
        <v>329.15527339999971</v>
      </c>
      <c r="Q245" t="str">
        <f t="shared" si="28"/>
        <v/>
      </c>
      <c r="R245">
        <f t="shared" si="29"/>
        <v>1</v>
      </c>
      <c r="S245">
        <f t="shared" si="30"/>
        <v>5.2671966804142025</v>
      </c>
    </row>
    <row r="246" spans="1:19" x14ac:dyDescent="0.25">
      <c r="A246" t="s">
        <v>271</v>
      </c>
      <c r="B246">
        <v>6154.2797852000003</v>
      </c>
      <c r="C246">
        <v>6402.2998047000001</v>
      </c>
      <c r="D246">
        <v>6472.9233397999997</v>
      </c>
      <c r="E246">
        <v>6281.3603516000003</v>
      </c>
      <c r="F246">
        <v>6515.25</v>
      </c>
      <c r="G246">
        <v>6286.7099608999997</v>
      </c>
      <c r="H246">
        <v>6294.1499022999997</v>
      </c>
      <c r="I246">
        <v>6402.2998047000001</v>
      </c>
      <c r="J246">
        <v>6394.2666016000003</v>
      </c>
      <c r="L246" t="str">
        <f t="shared" si="24"/>
        <v>11MAY2024:05:00:00</v>
      </c>
      <c r="M246">
        <v>5</v>
      </c>
      <c r="N246">
        <f t="shared" si="25"/>
        <v>248.02001949999976</v>
      </c>
      <c r="O246" t="str">
        <f t="shared" si="26"/>
        <v/>
      </c>
      <c r="P246">
        <f t="shared" si="27"/>
        <v>248.02001949999976</v>
      </c>
      <c r="Q246" t="str">
        <f t="shared" si="28"/>
        <v/>
      </c>
      <c r="R246">
        <f t="shared" si="29"/>
        <v>1</v>
      </c>
      <c r="S246">
        <f t="shared" si="30"/>
        <v>4.030041339629145</v>
      </c>
    </row>
    <row r="247" spans="1:19" x14ac:dyDescent="0.25">
      <c r="A247" t="s">
        <v>272</v>
      </c>
      <c r="B247">
        <v>6126.0136719000002</v>
      </c>
      <c r="C247">
        <v>6311.6000977000003</v>
      </c>
      <c r="D247">
        <v>6403.7255858999997</v>
      </c>
      <c r="E247">
        <v>6210.8125</v>
      </c>
      <c r="F247">
        <v>6416.6499022999997</v>
      </c>
      <c r="G247">
        <v>6245.1699219000002</v>
      </c>
      <c r="H247">
        <v>6250.6298827999999</v>
      </c>
      <c r="I247">
        <v>6311.6000977000003</v>
      </c>
      <c r="J247">
        <v>6325.5556641000003</v>
      </c>
      <c r="L247" t="str">
        <f t="shared" si="24"/>
        <v>11MAY2024:06:00:00</v>
      </c>
      <c r="M247">
        <v>6</v>
      </c>
      <c r="N247">
        <f t="shared" si="25"/>
        <v>185.58642580000014</v>
      </c>
      <c r="O247" t="str">
        <f t="shared" si="26"/>
        <v/>
      </c>
      <c r="P247">
        <f t="shared" si="27"/>
        <v>185.58642580000014</v>
      </c>
      <c r="Q247" t="str">
        <f t="shared" si="28"/>
        <v/>
      </c>
      <c r="R247">
        <f t="shared" si="29"/>
        <v>1</v>
      </c>
      <c r="S247">
        <f t="shared" si="30"/>
        <v>3.0294810906362213</v>
      </c>
    </row>
    <row r="248" spans="1:19" x14ac:dyDescent="0.25">
      <c r="A248" t="s">
        <v>273</v>
      </c>
      <c r="B248">
        <v>6232.6757813000004</v>
      </c>
      <c r="C248">
        <v>6347.6499022999997</v>
      </c>
      <c r="D248">
        <v>6432.0512694999998</v>
      </c>
      <c r="E248">
        <v>6210.6567383000001</v>
      </c>
      <c r="F248">
        <v>6470.8701172000001</v>
      </c>
      <c r="G248">
        <v>6335.1298827999999</v>
      </c>
      <c r="H248">
        <v>6369.6801758000001</v>
      </c>
      <c r="I248">
        <v>6347.6499022999997</v>
      </c>
      <c r="J248">
        <v>6391.0761719000002</v>
      </c>
      <c r="L248" t="str">
        <f t="shared" si="24"/>
        <v>11MAY2024:07:00:00</v>
      </c>
      <c r="M248">
        <v>7</v>
      </c>
      <c r="N248">
        <f t="shared" si="25"/>
        <v>114.97412099999929</v>
      </c>
      <c r="O248" t="str">
        <f t="shared" si="26"/>
        <v/>
      </c>
      <c r="P248">
        <f t="shared" si="27"/>
        <v>114.97412099999929</v>
      </c>
      <c r="Q248" t="str">
        <f t="shared" si="28"/>
        <v/>
      </c>
      <c r="R248">
        <f t="shared" si="29"/>
        <v>1</v>
      </c>
      <c r="S248">
        <f t="shared" si="30"/>
        <v>1.844699211612419</v>
      </c>
    </row>
    <row r="249" spans="1:19" x14ac:dyDescent="0.25">
      <c r="A249" t="s">
        <v>274</v>
      </c>
      <c r="B249">
        <v>6426.4199219000002</v>
      </c>
      <c r="C249">
        <v>6440.1499022999997</v>
      </c>
      <c r="D249">
        <v>6522.9306641000003</v>
      </c>
      <c r="E249">
        <v>6213.2915039</v>
      </c>
      <c r="F249">
        <v>6550.8198241999999</v>
      </c>
      <c r="G249">
        <v>6450.0898438000004</v>
      </c>
      <c r="H249">
        <v>6449.3198241999999</v>
      </c>
      <c r="I249">
        <v>6440.1499022999997</v>
      </c>
      <c r="J249">
        <v>6482.6621094000002</v>
      </c>
      <c r="L249" t="str">
        <f t="shared" si="24"/>
        <v>11MAY2024:08:00:00</v>
      </c>
      <c r="M249">
        <v>8</v>
      </c>
      <c r="N249">
        <f t="shared" si="25"/>
        <v>13.729980399999477</v>
      </c>
      <c r="O249" t="str">
        <f t="shared" si="26"/>
        <v/>
      </c>
      <c r="P249">
        <f t="shared" si="27"/>
        <v>13.729980399999477</v>
      </c>
      <c r="Q249" t="str">
        <f t="shared" si="28"/>
        <v/>
      </c>
      <c r="R249">
        <f t="shared" si="29"/>
        <v>1</v>
      </c>
      <c r="S249">
        <f t="shared" si="30"/>
        <v>0.21364897667533908</v>
      </c>
    </row>
    <row r="250" spans="1:19" x14ac:dyDescent="0.25">
      <c r="A250" t="s">
        <v>275</v>
      </c>
      <c r="B250">
        <v>6728.6567383000001</v>
      </c>
      <c r="C250">
        <v>6763.2797852000003</v>
      </c>
      <c r="D250">
        <v>6952.7807616999999</v>
      </c>
      <c r="E250">
        <v>6744.4975586</v>
      </c>
      <c r="F250">
        <v>6827.5800780999998</v>
      </c>
      <c r="G250">
        <v>6723.1499022999997</v>
      </c>
      <c r="H250">
        <v>6687.9599608999997</v>
      </c>
      <c r="I250">
        <v>6763.2797852000003</v>
      </c>
      <c r="J250">
        <v>6790.9501952999999</v>
      </c>
      <c r="L250" t="str">
        <f t="shared" si="24"/>
        <v>11MAY2024:09:00:00</v>
      </c>
      <c r="M250">
        <v>9</v>
      </c>
      <c r="N250">
        <f t="shared" si="25"/>
        <v>34.62304690000019</v>
      </c>
      <c r="O250" t="str">
        <f t="shared" si="26"/>
        <v/>
      </c>
      <c r="P250">
        <f t="shared" si="27"/>
        <v>34.62304690000019</v>
      </c>
      <c r="Q250" t="str">
        <f t="shared" si="28"/>
        <v/>
      </c>
      <c r="R250">
        <f t="shared" si="29"/>
        <v>1</v>
      </c>
      <c r="S250">
        <f t="shared" si="30"/>
        <v>0.51456105202875491</v>
      </c>
    </row>
    <row r="251" spans="1:19" x14ac:dyDescent="0.25">
      <c r="A251" t="s">
        <v>276</v>
      </c>
      <c r="B251">
        <v>7132.0063477000003</v>
      </c>
      <c r="C251">
        <v>7178.3198241999999</v>
      </c>
      <c r="D251">
        <v>7444.4960938000004</v>
      </c>
      <c r="E251">
        <v>7108.3867188000004</v>
      </c>
      <c r="F251">
        <v>7214.9702147999997</v>
      </c>
      <c r="G251">
        <v>7126.6201172000001</v>
      </c>
      <c r="H251">
        <v>7074.75</v>
      </c>
      <c r="I251">
        <v>7178.3198241999999</v>
      </c>
      <c r="J251">
        <v>7207.8315430000002</v>
      </c>
      <c r="L251" t="str">
        <f t="shared" si="24"/>
        <v>11MAY2024:10:00:00</v>
      </c>
      <c r="M251">
        <v>10</v>
      </c>
      <c r="N251">
        <f t="shared" si="25"/>
        <v>46.313476499999524</v>
      </c>
      <c r="O251" t="str">
        <f t="shared" si="26"/>
        <v/>
      </c>
      <c r="P251">
        <f t="shared" si="27"/>
        <v>46.313476499999524</v>
      </c>
      <c r="Q251" t="str">
        <f t="shared" si="28"/>
        <v/>
      </c>
      <c r="R251">
        <f t="shared" si="29"/>
        <v>1</v>
      </c>
      <c r="S251">
        <f t="shared" si="30"/>
        <v>0.64937514413367214</v>
      </c>
    </row>
    <row r="252" spans="1:19" x14ac:dyDescent="0.25">
      <c r="A252" t="s">
        <v>277</v>
      </c>
      <c r="B252">
        <v>7463.0493164</v>
      </c>
      <c r="C252">
        <v>7528.1899414</v>
      </c>
      <c r="D252">
        <v>7781.6152344000002</v>
      </c>
      <c r="E252">
        <v>7420.6904297000001</v>
      </c>
      <c r="F252">
        <v>7575.7402344000002</v>
      </c>
      <c r="G252">
        <v>7454.8100586</v>
      </c>
      <c r="H252">
        <v>7443.4702147999997</v>
      </c>
      <c r="I252">
        <v>7528.1899414</v>
      </c>
      <c r="J252">
        <v>7556.7651366999999</v>
      </c>
      <c r="L252" t="str">
        <f t="shared" si="24"/>
        <v>11MAY2024:11:00:00</v>
      </c>
      <c r="M252">
        <v>11</v>
      </c>
      <c r="N252">
        <f t="shared" si="25"/>
        <v>65.140625</v>
      </c>
      <c r="O252" t="str">
        <f t="shared" si="26"/>
        <v/>
      </c>
      <c r="P252">
        <f t="shared" si="27"/>
        <v>65.140625</v>
      </c>
      <c r="Q252" t="str">
        <f t="shared" si="28"/>
        <v/>
      </c>
      <c r="R252">
        <f t="shared" si="29"/>
        <v>1</v>
      </c>
      <c r="S252">
        <f t="shared" si="30"/>
        <v>0.87284194755157152</v>
      </c>
    </row>
    <row r="253" spans="1:19" x14ac:dyDescent="0.25">
      <c r="A253" t="s">
        <v>278</v>
      </c>
      <c r="B253">
        <v>7775.2939452999999</v>
      </c>
      <c r="C253">
        <v>7859.1499022999997</v>
      </c>
      <c r="D253">
        <v>8135.6767577999999</v>
      </c>
      <c r="E253">
        <v>7716.5097655999998</v>
      </c>
      <c r="F253">
        <v>7914.7700194999998</v>
      </c>
      <c r="G253">
        <v>7806.4799805000002</v>
      </c>
      <c r="H253">
        <v>7795.7797852000003</v>
      </c>
      <c r="I253">
        <v>7859.1499022999997</v>
      </c>
      <c r="J253">
        <v>7902.3710938000004</v>
      </c>
      <c r="L253" t="str">
        <f t="shared" si="24"/>
        <v>11MAY2024:12:00:00</v>
      </c>
      <c r="M253">
        <v>12</v>
      </c>
      <c r="N253">
        <f t="shared" si="25"/>
        <v>83.855956999999762</v>
      </c>
      <c r="O253" t="str">
        <f t="shared" si="26"/>
        <v/>
      </c>
      <c r="P253">
        <f t="shared" si="27"/>
        <v>83.855956999999762</v>
      </c>
      <c r="Q253" t="str">
        <f t="shared" si="28"/>
        <v/>
      </c>
      <c r="R253">
        <f t="shared" si="29"/>
        <v>1</v>
      </c>
      <c r="S253">
        <f t="shared" si="30"/>
        <v>1.0784924350119125</v>
      </c>
    </row>
    <row r="254" spans="1:19" x14ac:dyDescent="0.25">
      <c r="A254" t="s">
        <v>279</v>
      </c>
      <c r="B254">
        <v>8178.8720702999999</v>
      </c>
      <c r="C254">
        <v>8198.9199219000002</v>
      </c>
      <c r="D254">
        <v>8542.1015625</v>
      </c>
      <c r="E254">
        <v>8144.3007813000004</v>
      </c>
      <c r="F254">
        <v>8257.0703125</v>
      </c>
      <c r="G254">
        <v>8160.6000977000003</v>
      </c>
      <c r="H254">
        <v>8184.6201172000001</v>
      </c>
      <c r="I254">
        <v>8198.9199219000002</v>
      </c>
      <c r="J254">
        <v>8268.6630858999997</v>
      </c>
      <c r="L254" t="str">
        <f t="shared" si="24"/>
        <v>11MAY2024:13:00:00</v>
      </c>
      <c r="M254">
        <v>13</v>
      </c>
      <c r="N254">
        <f t="shared" si="25"/>
        <v>20.047851600000286</v>
      </c>
      <c r="O254" t="str">
        <f t="shared" si="26"/>
        <v/>
      </c>
      <c r="P254">
        <f t="shared" si="27"/>
        <v>20.047851600000286</v>
      </c>
      <c r="Q254" t="str">
        <f t="shared" si="28"/>
        <v/>
      </c>
      <c r="R254">
        <f t="shared" si="29"/>
        <v>1</v>
      </c>
      <c r="S254">
        <f t="shared" si="30"/>
        <v>0.24511755933682103</v>
      </c>
    </row>
    <row r="255" spans="1:19" x14ac:dyDescent="0.25">
      <c r="A255" t="s">
        <v>280</v>
      </c>
      <c r="B255">
        <v>8456.8701172000001</v>
      </c>
      <c r="C255">
        <v>8539.4003905999998</v>
      </c>
      <c r="D255">
        <v>8673.7919922000001</v>
      </c>
      <c r="E255">
        <v>8202.1796875</v>
      </c>
      <c r="F255">
        <v>8594.2998047000001</v>
      </c>
      <c r="G255">
        <v>8515.0097655999998</v>
      </c>
      <c r="H255">
        <v>8611.3701172000001</v>
      </c>
      <c r="I255">
        <v>8539.4003905999998</v>
      </c>
      <c r="J255">
        <v>8586.7744141000003</v>
      </c>
      <c r="L255" t="str">
        <f t="shared" si="24"/>
        <v>11MAY2024:14:00:00</v>
      </c>
      <c r="M255">
        <v>14</v>
      </c>
      <c r="N255">
        <f t="shared" si="25"/>
        <v>82.530273399999714</v>
      </c>
      <c r="O255" t="str">
        <f t="shared" si="26"/>
        <v/>
      </c>
      <c r="P255">
        <f t="shared" si="27"/>
        <v>82.530273399999714</v>
      </c>
      <c r="Q255" t="str">
        <f t="shared" si="28"/>
        <v/>
      </c>
      <c r="R255">
        <f t="shared" si="29"/>
        <v>1</v>
      </c>
      <c r="S255">
        <f t="shared" si="30"/>
        <v>0.97589619157264307</v>
      </c>
    </row>
    <row r="256" spans="1:19" x14ac:dyDescent="0.25">
      <c r="A256" t="s">
        <v>281</v>
      </c>
      <c r="B256">
        <v>8702.5488280999998</v>
      </c>
      <c r="C256">
        <v>8862.5498047000001</v>
      </c>
      <c r="D256">
        <v>8832.40625</v>
      </c>
      <c r="E256">
        <v>8486.6201172000001</v>
      </c>
      <c r="F256">
        <v>8929.25</v>
      </c>
      <c r="G256">
        <v>8848.2802733999997</v>
      </c>
      <c r="H256">
        <v>9016.9902344000002</v>
      </c>
      <c r="I256">
        <v>8862.5498047000001</v>
      </c>
      <c r="J256">
        <v>8897.8955077999999</v>
      </c>
      <c r="L256" t="str">
        <f t="shared" si="24"/>
        <v>11MAY2024:15:00:00</v>
      </c>
      <c r="M256">
        <v>15</v>
      </c>
      <c r="N256">
        <f t="shared" si="25"/>
        <v>160.00097660000029</v>
      </c>
      <c r="O256" t="str">
        <f t="shared" si="26"/>
        <v/>
      </c>
      <c r="P256">
        <f t="shared" si="27"/>
        <v>160.00097660000029</v>
      </c>
      <c r="Q256" t="str">
        <f t="shared" si="28"/>
        <v/>
      </c>
      <c r="R256">
        <f t="shared" si="29"/>
        <v>1</v>
      </c>
      <c r="S256">
        <f t="shared" si="30"/>
        <v>1.8385530464749233</v>
      </c>
    </row>
    <row r="257" spans="1:19" x14ac:dyDescent="0.25">
      <c r="A257" t="s">
        <v>282</v>
      </c>
      <c r="B257">
        <v>8723.8183594000002</v>
      </c>
      <c r="C257">
        <v>9224.5195313000004</v>
      </c>
      <c r="D257">
        <v>8933.9541016000003</v>
      </c>
      <c r="E257">
        <v>8627.7998047000001</v>
      </c>
      <c r="F257">
        <v>9304</v>
      </c>
      <c r="G257">
        <v>9248.3603516000003</v>
      </c>
      <c r="H257">
        <v>9370.6699219000002</v>
      </c>
      <c r="I257">
        <v>9224.5195313000004</v>
      </c>
      <c r="J257">
        <v>9216.3007813000004</v>
      </c>
      <c r="L257" t="str">
        <f t="shared" si="24"/>
        <v>11MAY2024:16:00:00</v>
      </c>
      <c r="M257">
        <v>16</v>
      </c>
      <c r="N257">
        <f t="shared" si="25"/>
        <v>500.70117190000019</v>
      </c>
      <c r="O257" t="str">
        <f t="shared" si="26"/>
        <v/>
      </c>
      <c r="P257">
        <f t="shared" si="27"/>
        <v>500.70117190000019</v>
      </c>
      <c r="Q257" t="str">
        <f t="shared" si="28"/>
        <v/>
      </c>
      <c r="R257">
        <f t="shared" si="29"/>
        <v>1</v>
      </c>
      <c r="S257">
        <f t="shared" si="30"/>
        <v>5.7394726858393348</v>
      </c>
    </row>
    <row r="258" spans="1:19" x14ac:dyDescent="0.25">
      <c r="A258" t="s">
        <v>283</v>
      </c>
      <c r="B258">
        <v>8662.3945313000004</v>
      </c>
      <c r="C258">
        <v>9447.7802733999997</v>
      </c>
      <c r="D258">
        <v>9007.6201172000001</v>
      </c>
      <c r="E258">
        <v>8607.1005858999997</v>
      </c>
      <c r="F258">
        <v>9544.8798827999999</v>
      </c>
      <c r="G258">
        <v>9497.8701172000001</v>
      </c>
      <c r="H258">
        <v>9544.8798827999999</v>
      </c>
      <c r="I258">
        <v>9447.7802733999997</v>
      </c>
      <c r="J258">
        <v>9408.6064452999999</v>
      </c>
      <c r="L258" t="str">
        <f t="shared" si="24"/>
        <v>11MAY2024:17:00:00</v>
      </c>
      <c r="M258">
        <v>17</v>
      </c>
      <c r="N258">
        <f t="shared" si="25"/>
        <v>785.38574209999933</v>
      </c>
      <c r="O258" t="str">
        <f t="shared" si="26"/>
        <v/>
      </c>
      <c r="P258">
        <f t="shared" si="27"/>
        <v>785.38574209999933</v>
      </c>
      <c r="Q258" t="str">
        <f t="shared" si="28"/>
        <v/>
      </c>
      <c r="R258">
        <f t="shared" si="29"/>
        <v>1</v>
      </c>
      <c r="S258">
        <f t="shared" si="30"/>
        <v>9.0666124622025652</v>
      </c>
    </row>
    <row r="259" spans="1:19" x14ac:dyDescent="0.25">
      <c r="A259" t="s">
        <v>284</v>
      </c>
      <c r="B259">
        <v>8491.1035155999998</v>
      </c>
      <c r="C259">
        <v>9377.5302733999997</v>
      </c>
      <c r="D259">
        <v>9000.4248047000001</v>
      </c>
      <c r="E259">
        <v>8676.6367188000004</v>
      </c>
      <c r="F259">
        <v>9493.4199219000002</v>
      </c>
      <c r="G259">
        <v>9464.0097655999998</v>
      </c>
      <c r="H259">
        <v>9422.0595702999999</v>
      </c>
      <c r="I259">
        <v>9377.5302733999997</v>
      </c>
      <c r="J259">
        <v>9351.4892577999999</v>
      </c>
      <c r="L259" t="str">
        <f t="shared" ref="L259:L323" si="31">A259</f>
        <v>11MAY2024:18:00:00</v>
      </c>
      <c r="M259">
        <v>18</v>
      </c>
      <c r="N259">
        <f t="shared" ref="N259:N323" si="32">C259-B259</f>
        <v>886.4267577999999</v>
      </c>
      <c r="O259" t="str">
        <f t="shared" ref="O259:O322" si="33">IF(N259&lt;0,N259,"")</f>
        <v/>
      </c>
      <c r="P259">
        <f t="shared" ref="P259:P322" si="34">IF(N259&gt;0,N259,"")</f>
        <v>886.4267577999999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10.439476520000511</v>
      </c>
    </row>
    <row r="260" spans="1:19" x14ac:dyDescent="0.25">
      <c r="A260" t="s">
        <v>285</v>
      </c>
      <c r="B260">
        <v>8209.9921875</v>
      </c>
      <c r="C260">
        <v>9221.9101563000004</v>
      </c>
      <c r="D260">
        <v>8747.0791016000003</v>
      </c>
      <c r="E260">
        <v>8335.4140625</v>
      </c>
      <c r="F260">
        <v>9332.5595702999999</v>
      </c>
      <c r="G260">
        <v>9285.6503905999998</v>
      </c>
      <c r="H260">
        <v>9224.25</v>
      </c>
      <c r="I260">
        <v>9221.9101563000004</v>
      </c>
      <c r="J260">
        <v>9162.2900391000003</v>
      </c>
      <c r="L260" t="str">
        <f t="shared" si="31"/>
        <v>11MAY2024:19:00:00</v>
      </c>
      <c r="M260">
        <v>19</v>
      </c>
      <c r="N260">
        <f t="shared" si="32"/>
        <v>1011.9179688000004</v>
      </c>
      <c r="O260" t="str">
        <f t="shared" si="33"/>
        <v/>
      </c>
      <c r="P260">
        <f t="shared" si="34"/>
        <v>1011.9179688000004</v>
      </c>
      <c r="Q260" t="str">
        <f t="shared" si="35"/>
        <v/>
      </c>
      <c r="R260">
        <f t="shared" si="36"/>
        <v>1</v>
      </c>
      <c r="S260">
        <f t="shared" si="37"/>
        <v>12.325443748176532</v>
      </c>
    </row>
    <row r="261" spans="1:19" x14ac:dyDescent="0.25">
      <c r="A261" t="s">
        <v>286</v>
      </c>
      <c r="B261">
        <v>8000.0810547000001</v>
      </c>
      <c r="C261">
        <v>8932.1699219000002</v>
      </c>
      <c r="D261">
        <v>8413.2753905999998</v>
      </c>
      <c r="E261">
        <v>8014.7607422000001</v>
      </c>
      <c r="F261">
        <v>9074.9902344000002</v>
      </c>
      <c r="G261">
        <v>9009.7402344000002</v>
      </c>
      <c r="H261">
        <v>8958.8701172000001</v>
      </c>
      <c r="I261">
        <v>8932.1699219000002</v>
      </c>
      <c r="J261">
        <v>8877.8095702999999</v>
      </c>
      <c r="L261" t="str">
        <f t="shared" si="31"/>
        <v>11MAY2024:20:00:00</v>
      </c>
      <c r="M261">
        <v>20</v>
      </c>
      <c r="N261">
        <f t="shared" si="32"/>
        <v>932.0888672000001</v>
      </c>
      <c r="O261" t="str">
        <f t="shared" si="33"/>
        <v/>
      </c>
      <c r="P261">
        <f t="shared" si="34"/>
        <v>932.0888672000001</v>
      </c>
      <c r="Q261" t="str">
        <f t="shared" si="35"/>
        <v/>
      </c>
      <c r="R261">
        <f t="shared" si="36"/>
        <v>1</v>
      </c>
      <c r="S261">
        <f t="shared" si="37"/>
        <v>11.650992794034298</v>
      </c>
    </row>
    <row r="262" spans="1:19" x14ac:dyDescent="0.25">
      <c r="A262" t="s">
        <v>287</v>
      </c>
      <c r="B262">
        <v>7900.0078125</v>
      </c>
      <c r="C262">
        <v>8788.4697266000003</v>
      </c>
      <c r="D262">
        <v>8339.9550780999998</v>
      </c>
      <c r="E262">
        <v>8060.984375</v>
      </c>
      <c r="F262">
        <v>8920.1601563000004</v>
      </c>
      <c r="G262">
        <v>8903.7900391000003</v>
      </c>
      <c r="H262">
        <v>8838.1201172000001</v>
      </c>
      <c r="I262">
        <v>8788.4697266000003</v>
      </c>
      <c r="J262">
        <v>8758.0996094000002</v>
      </c>
      <c r="L262" t="str">
        <f t="shared" si="31"/>
        <v>11MAY2024:21:00:00</v>
      </c>
      <c r="M262">
        <v>21</v>
      </c>
      <c r="N262">
        <f t="shared" si="32"/>
        <v>888.46191410000029</v>
      </c>
      <c r="O262" t="str">
        <f t="shared" si="33"/>
        <v/>
      </c>
      <c r="P262">
        <f t="shared" si="34"/>
        <v>888.46191410000029</v>
      </c>
      <c r="Q262" t="str">
        <f t="shared" si="35"/>
        <v/>
      </c>
      <c r="R262">
        <f t="shared" si="36"/>
        <v>1</v>
      </c>
      <c r="S262">
        <f t="shared" si="37"/>
        <v>11.246342221259674</v>
      </c>
    </row>
    <row r="263" spans="1:19" x14ac:dyDescent="0.25">
      <c r="A263" t="s">
        <v>288</v>
      </c>
      <c r="B263">
        <v>7779.875</v>
      </c>
      <c r="C263">
        <v>8560.2402344000002</v>
      </c>
      <c r="D263">
        <v>7968.2329102000003</v>
      </c>
      <c r="E263">
        <v>7694.5112305000002</v>
      </c>
      <c r="F263">
        <v>8699.2197266000003</v>
      </c>
      <c r="G263">
        <v>8663.6201172000001</v>
      </c>
      <c r="H263">
        <v>8618.0898438000004</v>
      </c>
      <c r="I263">
        <v>8560.2402344000002</v>
      </c>
      <c r="J263">
        <v>8501.8808594000002</v>
      </c>
      <c r="L263" t="str">
        <f t="shared" si="31"/>
        <v>11MAY2024:22:00:00</v>
      </c>
      <c r="M263">
        <v>22</v>
      </c>
      <c r="N263">
        <f t="shared" si="32"/>
        <v>780.36523440000019</v>
      </c>
      <c r="O263" t="str">
        <f t="shared" si="33"/>
        <v/>
      </c>
      <c r="P263">
        <f t="shared" si="34"/>
        <v>780.36523440000019</v>
      </c>
      <c r="Q263" t="str">
        <f t="shared" si="35"/>
        <v/>
      </c>
      <c r="R263">
        <f t="shared" si="36"/>
        <v>1</v>
      </c>
      <c r="S263">
        <f t="shared" si="37"/>
        <v>10.030562629862308</v>
      </c>
    </row>
    <row r="264" spans="1:19" x14ac:dyDescent="0.25">
      <c r="A264" t="s">
        <v>289</v>
      </c>
      <c r="B264">
        <v>7506.8613280999998</v>
      </c>
      <c r="C264">
        <v>8209.4697266000003</v>
      </c>
      <c r="D264">
        <v>7775.5327147999997</v>
      </c>
      <c r="E264">
        <v>7850.8774414</v>
      </c>
      <c r="F264">
        <v>8327.7802733999997</v>
      </c>
      <c r="G264">
        <v>8309.0498047000001</v>
      </c>
      <c r="H264">
        <v>8262.0800780999998</v>
      </c>
      <c r="I264">
        <v>8209.4697266000003</v>
      </c>
      <c r="J264">
        <v>8176.7827147999997</v>
      </c>
      <c r="L264" t="str">
        <f t="shared" si="31"/>
        <v>11MAY2024:23:00:00</v>
      </c>
      <c r="M264">
        <v>23</v>
      </c>
      <c r="N264">
        <f t="shared" si="32"/>
        <v>702.60839850000048</v>
      </c>
      <c r="O264" t="str">
        <f t="shared" si="33"/>
        <v/>
      </c>
      <c r="P264">
        <f t="shared" si="34"/>
        <v>702.60839850000048</v>
      </c>
      <c r="Q264" t="str">
        <f t="shared" si="35"/>
        <v/>
      </c>
      <c r="R264">
        <f t="shared" si="36"/>
        <v>1</v>
      </c>
      <c r="S264">
        <f t="shared" si="37"/>
        <v>9.3595494547097484</v>
      </c>
    </row>
    <row r="265" spans="1:19" x14ac:dyDescent="0.25">
      <c r="A265" t="s">
        <v>290</v>
      </c>
      <c r="B265">
        <v>7148.3706055000002</v>
      </c>
      <c r="C265">
        <v>7698.8500977000003</v>
      </c>
      <c r="D265">
        <v>7465.8666991999999</v>
      </c>
      <c r="E265">
        <v>7514.4819336</v>
      </c>
      <c r="F265">
        <v>7812.5800780999998</v>
      </c>
      <c r="G265">
        <v>7775.2597655999998</v>
      </c>
      <c r="H265">
        <v>7741.2001952999999</v>
      </c>
      <c r="I265">
        <v>7698.8500977000003</v>
      </c>
      <c r="J265">
        <v>7698.7514647999997</v>
      </c>
      <c r="L265" t="str">
        <f t="shared" si="31"/>
        <v>12MAY2024:00:00:00</v>
      </c>
      <c r="M265">
        <v>24</v>
      </c>
      <c r="N265">
        <f t="shared" si="32"/>
        <v>550.4794922000001</v>
      </c>
      <c r="O265" t="str">
        <f t="shared" si="33"/>
        <v/>
      </c>
      <c r="P265">
        <f t="shared" si="34"/>
        <v>550.4794922000001</v>
      </c>
      <c r="Q265" t="str">
        <f t="shared" si="35"/>
        <v/>
      </c>
      <c r="R265">
        <f t="shared" si="36"/>
        <v>1</v>
      </c>
      <c r="S265">
        <f t="shared" si="37"/>
        <v>7.700768784657833</v>
      </c>
    </row>
    <row r="266" spans="1:19" x14ac:dyDescent="0.25">
      <c r="A266" t="s">
        <v>291</v>
      </c>
      <c r="B266">
        <v>6758.3994141000003</v>
      </c>
      <c r="C266">
        <v>7280.1699219000002</v>
      </c>
      <c r="D266">
        <v>7007.7280272999997</v>
      </c>
      <c r="E266">
        <v>6981.8105469000002</v>
      </c>
      <c r="F266">
        <v>7329.5200194999998</v>
      </c>
      <c r="G266">
        <v>7216.9101563000004</v>
      </c>
      <c r="H266">
        <v>7044.3198241999999</v>
      </c>
      <c r="I266">
        <v>7280.1699219000002</v>
      </c>
      <c r="J266">
        <v>7175.7304688000004</v>
      </c>
      <c r="L266" t="str">
        <f t="shared" si="31"/>
        <v>12MAY2024:01:00:00</v>
      </c>
      <c r="M266">
        <v>1</v>
      </c>
      <c r="N266">
        <f t="shared" si="32"/>
        <v>521.7705077999999</v>
      </c>
      <c r="O266" t="str">
        <f t="shared" si="33"/>
        <v/>
      </c>
      <c r="P266">
        <f t="shared" si="34"/>
        <v>521.7705077999999</v>
      </c>
      <c r="Q266" t="str">
        <f t="shared" si="35"/>
        <v/>
      </c>
      <c r="R266">
        <f t="shared" si="36"/>
        <v>1</v>
      </c>
      <c r="S266">
        <f t="shared" si="37"/>
        <v>7.7203266014647474</v>
      </c>
    </row>
    <row r="267" spans="1:19" x14ac:dyDescent="0.25">
      <c r="A267" t="s">
        <v>292</v>
      </c>
      <c r="B267">
        <v>6451.0756836</v>
      </c>
      <c r="C267">
        <v>6985.3901366999999</v>
      </c>
      <c r="D267">
        <v>6691.4736327999999</v>
      </c>
      <c r="E267">
        <v>6671.1826172000001</v>
      </c>
      <c r="F267">
        <v>7005.5498047000001</v>
      </c>
      <c r="G267">
        <v>6925.4902344000002</v>
      </c>
      <c r="H267">
        <v>6736.5200194999998</v>
      </c>
      <c r="I267">
        <v>6985.3901366999999</v>
      </c>
      <c r="J267">
        <v>6868.8852539</v>
      </c>
      <c r="L267" t="str">
        <f t="shared" si="31"/>
        <v>12MAY2024:02:00:00</v>
      </c>
      <c r="M267">
        <v>2</v>
      </c>
      <c r="N267">
        <f t="shared" si="32"/>
        <v>534.31445309999981</v>
      </c>
      <c r="O267" t="str">
        <f t="shared" si="33"/>
        <v/>
      </c>
      <c r="P267">
        <f t="shared" si="34"/>
        <v>534.31445309999981</v>
      </c>
      <c r="Q267" t="str">
        <f t="shared" si="35"/>
        <v/>
      </c>
      <c r="R267">
        <f t="shared" si="36"/>
        <v>1</v>
      </c>
      <c r="S267">
        <f t="shared" si="37"/>
        <v>8.2825637041949491</v>
      </c>
    </row>
    <row r="268" spans="1:19" x14ac:dyDescent="0.25">
      <c r="A268" t="s">
        <v>293</v>
      </c>
      <c r="B268">
        <v>6229.8276366999999</v>
      </c>
      <c r="C268">
        <v>6737.0698241999999</v>
      </c>
      <c r="D268">
        <v>6395.2036133000001</v>
      </c>
      <c r="E268">
        <v>6388.9677733999997</v>
      </c>
      <c r="F268">
        <v>6721.2202147999997</v>
      </c>
      <c r="G268">
        <v>6645.5698241999999</v>
      </c>
      <c r="H268">
        <v>6459.1298827999999</v>
      </c>
      <c r="I268">
        <v>6737.0698241999999</v>
      </c>
      <c r="J268">
        <v>6591.6386719000002</v>
      </c>
      <c r="L268" t="str">
        <f t="shared" si="31"/>
        <v>12MAY2024:03:00:00</v>
      </c>
      <c r="M268">
        <v>4</v>
      </c>
      <c r="N268">
        <f t="shared" si="32"/>
        <v>507.2421875</v>
      </c>
      <c r="O268" t="str">
        <f t="shared" si="33"/>
        <v/>
      </c>
      <c r="P268">
        <f t="shared" si="34"/>
        <v>507.2421875</v>
      </c>
      <c r="Q268" t="str">
        <f t="shared" si="35"/>
        <v/>
      </c>
      <c r="R268">
        <f t="shared" si="36"/>
        <v>1</v>
      </c>
      <c r="S268">
        <f t="shared" si="37"/>
        <v>8.1421544395839991</v>
      </c>
    </row>
    <row r="269" spans="1:19" x14ac:dyDescent="0.25">
      <c r="A269" t="s">
        <v>294</v>
      </c>
      <c r="B269">
        <v>6109.7050780999998</v>
      </c>
      <c r="C269">
        <v>6490.9799805000002</v>
      </c>
      <c r="D269">
        <v>6151.1967772999997</v>
      </c>
      <c r="E269">
        <v>6169.3505858999997</v>
      </c>
      <c r="F269">
        <v>6476.2001952999999</v>
      </c>
      <c r="G269">
        <v>6358.1201172000001</v>
      </c>
      <c r="H269">
        <v>6219.9902344000002</v>
      </c>
      <c r="I269">
        <v>6490.9799805000002</v>
      </c>
      <c r="J269">
        <v>6339.2978516000003</v>
      </c>
      <c r="L269" t="str">
        <f t="shared" si="31"/>
        <v>12MAY2024:04:00:00</v>
      </c>
      <c r="M269">
        <v>5</v>
      </c>
      <c r="N269">
        <f t="shared" si="32"/>
        <v>381.27490240000043</v>
      </c>
      <c r="O269" t="str">
        <f t="shared" si="33"/>
        <v/>
      </c>
      <c r="P269">
        <f t="shared" si="34"/>
        <v>381.27490240000043</v>
      </c>
      <c r="Q269" t="str">
        <f t="shared" si="35"/>
        <v/>
      </c>
      <c r="R269">
        <f t="shared" si="36"/>
        <v>1</v>
      </c>
      <c r="S269">
        <f t="shared" si="37"/>
        <v>6.2404796553382829</v>
      </c>
    </row>
    <row r="270" spans="1:19" x14ac:dyDescent="0.25">
      <c r="A270" t="s">
        <v>295</v>
      </c>
      <c r="B270">
        <v>5930.4604491999999</v>
      </c>
      <c r="C270">
        <v>6356.5400391000003</v>
      </c>
      <c r="D270">
        <v>6089.4926758000001</v>
      </c>
      <c r="E270">
        <v>6094.3842772999997</v>
      </c>
      <c r="F270">
        <v>6352.5</v>
      </c>
      <c r="G270">
        <v>6198.8500977000003</v>
      </c>
      <c r="H270">
        <v>6108.8901366999999</v>
      </c>
      <c r="I270">
        <v>6356.5400391000003</v>
      </c>
      <c r="J270">
        <v>6221.2543944999998</v>
      </c>
      <c r="L270" t="str">
        <f t="shared" si="31"/>
        <v>12MAY2024:05:00:00</v>
      </c>
      <c r="M270">
        <v>6</v>
      </c>
      <c r="N270">
        <f t="shared" si="32"/>
        <v>426.07958990000043</v>
      </c>
      <c r="O270" t="str">
        <f t="shared" si="33"/>
        <v/>
      </c>
      <c r="P270">
        <f t="shared" si="34"/>
        <v>426.07958990000043</v>
      </c>
      <c r="Q270" t="str">
        <f t="shared" si="35"/>
        <v/>
      </c>
      <c r="R270">
        <f t="shared" si="36"/>
        <v>1</v>
      </c>
      <c r="S270">
        <f t="shared" si="37"/>
        <v>7.1845954213804299</v>
      </c>
    </row>
    <row r="271" spans="1:19" x14ac:dyDescent="0.25">
      <c r="A271" t="s">
        <v>296</v>
      </c>
      <c r="B271">
        <v>5956.3222655999998</v>
      </c>
      <c r="C271">
        <v>6339.7900391000003</v>
      </c>
      <c r="D271">
        <v>6077.9765625</v>
      </c>
      <c r="E271">
        <v>6067.8916016000003</v>
      </c>
      <c r="F271">
        <v>6332.2402344000002</v>
      </c>
      <c r="G271">
        <v>6208.7099608999997</v>
      </c>
      <c r="H271">
        <v>6107.8300780999998</v>
      </c>
      <c r="I271">
        <v>6339.7900391000003</v>
      </c>
      <c r="J271">
        <v>6213.3095702999999</v>
      </c>
      <c r="L271" t="str">
        <f t="shared" si="31"/>
        <v>12MAY2024:06:00:00</v>
      </c>
      <c r="M271">
        <v>7</v>
      </c>
      <c r="N271">
        <f t="shared" si="32"/>
        <v>383.46777350000048</v>
      </c>
      <c r="O271" t="str">
        <f t="shared" si="33"/>
        <v/>
      </c>
      <c r="P271">
        <f t="shared" si="34"/>
        <v>383.46777350000048</v>
      </c>
      <c r="Q271" t="str">
        <f t="shared" si="35"/>
        <v/>
      </c>
      <c r="R271">
        <f t="shared" si="36"/>
        <v>1</v>
      </c>
      <c r="S271">
        <f t="shared" si="37"/>
        <v>6.4379957363064619</v>
      </c>
    </row>
    <row r="272" spans="1:19" x14ac:dyDescent="0.25">
      <c r="A272" t="s">
        <v>297</v>
      </c>
      <c r="B272">
        <v>5993.5957030999998</v>
      </c>
      <c r="C272">
        <v>6412.2202147999997</v>
      </c>
      <c r="D272">
        <v>6072.7592772999997</v>
      </c>
      <c r="E272">
        <v>6104.9272461</v>
      </c>
      <c r="F272">
        <v>6430.1098633000001</v>
      </c>
      <c r="G272">
        <v>6309.7597655999998</v>
      </c>
      <c r="H272">
        <v>6231.5800780999998</v>
      </c>
      <c r="I272">
        <v>6412.2202147999997</v>
      </c>
      <c r="J272">
        <v>6291.2861327999999</v>
      </c>
      <c r="L272" t="str">
        <f t="shared" si="31"/>
        <v>12MAY2024:07:00:00</v>
      </c>
      <c r="M272">
        <v>8</v>
      </c>
      <c r="N272">
        <f t="shared" si="32"/>
        <v>418.62451169999986</v>
      </c>
      <c r="O272" t="str">
        <f t="shared" si="33"/>
        <v/>
      </c>
      <c r="P272">
        <f t="shared" si="34"/>
        <v>418.62451169999986</v>
      </c>
      <c r="Q272" t="str">
        <f t="shared" si="35"/>
        <v/>
      </c>
      <c r="R272">
        <f t="shared" si="36"/>
        <v>1</v>
      </c>
      <c r="S272">
        <f t="shared" si="37"/>
        <v>6.9845303626916211</v>
      </c>
    </row>
    <row r="273" spans="1:19" x14ac:dyDescent="0.25">
      <c r="A273" t="s">
        <v>298</v>
      </c>
      <c r="B273">
        <v>6197.2480469000002</v>
      </c>
      <c r="C273">
        <v>6489.0498047000001</v>
      </c>
      <c r="D273">
        <v>6202.1738280999998</v>
      </c>
      <c r="E273">
        <v>6204.1484375</v>
      </c>
      <c r="F273">
        <v>6500.1201172000001</v>
      </c>
      <c r="G273">
        <v>6408.0097655999998</v>
      </c>
      <c r="H273">
        <v>6332.2998047000001</v>
      </c>
      <c r="I273">
        <v>6489.0498047000001</v>
      </c>
      <c r="J273">
        <v>6386.3310547000001</v>
      </c>
      <c r="L273" t="str">
        <f t="shared" si="31"/>
        <v>12MAY2024:08:00:00</v>
      </c>
      <c r="M273">
        <v>9</v>
      </c>
      <c r="N273">
        <f t="shared" si="32"/>
        <v>291.8017577999999</v>
      </c>
      <c r="O273" t="str">
        <f t="shared" si="33"/>
        <v/>
      </c>
      <c r="P273">
        <f t="shared" si="34"/>
        <v>291.8017577999999</v>
      </c>
      <c r="Q273" t="str">
        <f t="shared" si="35"/>
        <v/>
      </c>
      <c r="R273">
        <f t="shared" si="36"/>
        <v>1</v>
      </c>
      <c r="S273">
        <f t="shared" si="37"/>
        <v>4.7085699263879812</v>
      </c>
    </row>
    <row r="274" spans="1:19" x14ac:dyDescent="0.25">
      <c r="A274" t="s">
        <v>299</v>
      </c>
      <c r="B274">
        <v>6536.4521483999997</v>
      </c>
      <c r="C274">
        <v>6716.1401366999999</v>
      </c>
      <c r="D274">
        <v>6619.6831055000002</v>
      </c>
      <c r="E274">
        <v>6698.0117188000004</v>
      </c>
      <c r="F274">
        <v>6743.7900391000003</v>
      </c>
      <c r="G274">
        <v>6673.9399414</v>
      </c>
      <c r="H274">
        <v>6575.0498047000001</v>
      </c>
      <c r="I274">
        <v>6716.1401366999999</v>
      </c>
      <c r="J274">
        <v>6665.7211914</v>
      </c>
      <c r="L274" t="str">
        <f t="shared" si="31"/>
        <v>12MAY2024:09:00:00</v>
      </c>
      <c r="M274">
        <v>10</v>
      </c>
      <c r="N274">
        <f t="shared" si="32"/>
        <v>179.68798830000014</v>
      </c>
      <c r="O274" t="str">
        <f t="shared" si="33"/>
        <v/>
      </c>
      <c r="P274">
        <f t="shared" si="34"/>
        <v>179.68798830000014</v>
      </c>
      <c r="Q274" t="str">
        <f t="shared" si="35"/>
        <v/>
      </c>
      <c r="R274">
        <f t="shared" si="36"/>
        <v>1</v>
      </c>
      <c r="S274">
        <f t="shared" si="37"/>
        <v>2.749014055644611</v>
      </c>
    </row>
    <row r="275" spans="1:19" x14ac:dyDescent="0.25">
      <c r="A275" t="s">
        <v>300</v>
      </c>
      <c r="B275">
        <v>6984.8422852000003</v>
      </c>
      <c r="C275">
        <v>7082.6201172000001</v>
      </c>
      <c r="D275">
        <v>7027.9414063000004</v>
      </c>
      <c r="E275">
        <v>7094.5097655999998</v>
      </c>
      <c r="F275">
        <v>7131.9399414</v>
      </c>
      <c r="G275">
        <v>7127.5800780999998</v>
      </c>
      <c r="H275">
        <v>6926.2202147999997</v>
      </c>
      <c r="I275">
        <v>7082.6201172000001</v>
      </c>
      <c r="J275">
        <v>7059.2602539</v>
      </c>
      <c r="L275" t="str">
        <f t="shared" si="31"/>
        <v>12MAY2024:10:00:00</v>
      </c>
      <c r="M275">
        <v>11</v>
      </c>
      <c r="N275">
        <f t="shared" si="32"/>
        <v>97.777831999999762</v>
      </c>
      <c r="O275" t="str">
        <f t="shared" si="33"/>
        <v/>
      </c>
      <c r="P275">
        <f t="shared" si="34"/>
        <v>97.777831999999762</v>
      </c>
      <c r="Q275" t="str">
        <f t="shared" si="35"/>
        <v/>
      </c>
      <c r="R275">
        <f t="shared" si="36"/>
        <v>1</v>
      </c>
      <c r="S275">
        <f t="shared" si="37"/>
        <v>1.3998574056164252</v>
      </c>
    </row>
    <row r="276" spans="1:19" x14ac:dyDescent="0.25">
      <c r="A276" t="s">
        <v>301</v>
      </c>
      <c r="B276">
        <v>7244.1513672000001</v>
      </c>
      <c r="C276">
        <v>7445</v>
      </c>
      <c r="D276">
        <v>7330.78125</v>
      </c>
      <c r="E276">
        <v>7438.3496094000002</v>
      </c>
      <c r="F276">
        <v>7524.6801758000001</v>
      </c>
      <c r="G276">
        <v>7613.4702147999997</v>
      </c>
      <c r="H276">
        <v>7253.9702147999997</v>
      </c>
      <c r="I276">
        <v>7445</v>
      </c>
      <c r="J276">
        <v>7433.5800780999998</v>
      </c>
      <c r="L276" t="str">
        <f t="shared" si="31"/>
        <v>12MAY2024:11:00:00</v>
      </c>
      <c r="M276">
        <v>12</v>
      </c>
      <c r="N276">
        <f t="shared" si="32"/>
        <v>200.8486327999999</v>
      </c>
      <c r="O276" t="str">
        <f t="shared" si="33"/>
        <v/>
      </c>
      <c r="P276">
        <f t="shared" si="34"/>
        <v>200.8486327999999</v>
      </c>
      <c r="Q276" t="str">
        <f t="shared" si="35"/>
        <v/>
      </c>
      <c r="R276">
        <f t="shared" si="36"/>
        <v>1</v>
      </c>
      <c r="S276">
        <f t="shared" si="37"/>
        <v>2.7725626180231466</v>
      </c>
    </row>
    <row r="277" spans="1:19" x14ac:dyDescent="0.25">
      <c r="A277" t="s">
        <v>302</v>
      </c>
      <c r="B277">
        <v>7515.5004883000001</v>
      </c>
      <c r="C277">
        <v>7798.7597655999998</v>
      </c>
      <c r="D277">
        <v>7691.6318358999997</v>
      </c>
      <c r="E277">
        <v>7771.9824219000002</v>
      </c>
      <c r="F277">
        <v>7876.3398438000004</v>
      </c>
      <c r="G277">
        <v>8132.1499022999997</v>
      </c>
      <c r="H277">
        <v>7545.2700194999998</v>
      </c>
      <c r="I277">
        <v>7798.7597655999998</v>
      </c>
      <c r="J277">
        <v>7808.8305664</v>
      </c>
      <c r="L277" t="str">
        <f t="shared" si="31"/>
        <v>12MAY2024:12:00:00</v>
      </c>
      <c r="M277">
        <v>13</v>
      </c>
      <c r="N277">
        <f t="shared" si="32"/>
        <v>283.25927729999967</v>
      </c>
      <c r="O277" t="str">
        <f t="shared" si="33"/>
        <v/>
      </c>
      <c r="P277">
        <f t="shared" si="34"/>
        <v>283.25927729999967</v>
      </c>
      <c r="Q277" t="str">
        <f t="shared" si="35"/>
        <v/>
      </c>
      <c r="R277">
        <f t="shared" si="36"/>
        <v>1</v>
      </c>
      <c r="S277">
        <f t="shared" si="37"/>
        <v>3.7690008501891894</v>
      </c>
    </row>
    <row r="278" spans="1:19" x14ac:dyDescent="0.25">
      <c r="A278" t="s">
        <v>303</v>
      </c>
      <c r="B278">
        <v>7677.9658202999999</v>
      </c>
      <c r="C278">
        <v>8182.2001952999999</v>
      </c>
      <c r="D278">
        <v>8166.4921875</v>
      </c>
      <c r="E278">
        <v>8237.3583983999997</v>
      </c>
      <c r="F278">
        <v>8232.5498047000001</v>
      </c>
      <c r="G278">
        <v>8728.6503905999998</v>
      </c>
      <c r="H278">
        <v>7860.7202147999997</v>
      </c>
      <c r="I278">
        <v>8182.2001952999999</v>
      </c>
      <c r="J278">
        <v>8234.1230469000002</v>
      </c>
      <c r="L278" t="str">
        <f t="shared" si="31"/>
        <v>12MAY2024:13:00:00</v>
      </c>
      <c r="M278">
        <v>14</v>
      </c>
      <c r="N278">
        <f t="shared" si="32"/>
        <v>504.234375</v>
      </c>
      <c r="O278" t="str">
        <f t="shared" si="33"/>
        <v/>
      </c>
      <c r="P278">
        <f t="shared" si="34"/>
        <v>504.234375</v>
      </c>
      <c r="Q278" t="str">
        <f t="shared" si="35"/>
        <v/>
      </c>
      <c r="R278">
        <f t="shared" si="36"/>
        <v>1</v>
      </c>
      <c r="S278">
        <f t="shared" si="37"/>
        <v>6.56729121751024</v>
      </c>
    </row>
    <row r="279" spans="1:19" x14ac:dyDescent="0.25">
      <c r="A279" t="s">
        <v>304</v>
      </c>
      <c r="B279">
        <v>7879.6025391000003</v>
      </c>
      <c r="C279">
        <v>8500.3896483999997</v>
      </c>
      <c r="D279">
        <v>8436.4462891000003</v>
      </c>
      <c r="E279">
        <v>8527.7509766000003</v>
      </c>
      <c r="F279">
        <v>8583.8603516000003</v>
      </c>
      <c r="G279">
        <v>9206.9296875</v>
      </c>
      <c r="H279">
        <v>8187.8701172000001</v>
      </c>
      <c r="I279">
        <v>8500.3896483999997</v>
      </c>
      <c r="J279">
        <v>8583.0996094000002</v>
      </c>
      <c r="L279" t="str">
        <f t="shared" si="31"/>
        <v>12MAY2024:14:00:00</v>
      </c>
      <c r="M279">
        <v>15</v>
      </c>
      <c r="N279">
        <f t="shared" si="32"/>
        <v>620.78710929999943</v>
      </c>
      <c r="O279" t="str">
        <f t="shared" si="33"/>
        <v/>
      </c>
      <c r="P279">
        <f t="shared" si="34"/>
        <v>620.78710929999943</v>
      </c>
      <c r="Q279" t="str">
        <f t="shared" si="35"/>
        <v/>
      </c>
      <c r="R279">
        <f t="shared" si="36"/>
        <v>1</v>
      </c>
      <c r="S279">
        <f t="shared" si="37"/>
        <v>7.8784063817882002</v>
      </c>
    </row>
    <row r="280" spans="1:19" x14ac:dyDescent="0.25">
      <c r="A280" t="s">
        <v>305</v>
      </c>
      <c r="B280">
        <v>8186.3408202999999</v>
      </c>
      <c r="C280">
        <v>8849.5097655999998</v>
      </c>
      <c r="D280">
        <v>8776.2871094000002</v>
      </c>
      <c r="E280">
        <v>8950.4707030999998</v>
      </c>
      <c r="F280">
        <v>8923.5800780999998</v>
      </c>
      <c r="G280">
        <v>9674.6601563000004</v>
      </c>
      <c r="H280">
        <v>8522.5703125</v>
      </c>
      <c r="I280">
        <v>8849.5097655999998</v>
      </c>
      <c r="J280">
        <v>8949.3222655999998</v>
      </c>
      <c r="L280" t="str">
        <f t="shared" si="31"/>
        <v>12MAY2024:15:00:00</v>
      </c>
      <c r="M280">
        <v>16</v>
      </c>
      <c r="N280">
        <f t="shared" si="32"/>
        <v>663.1689452999999</v>
      </c>
      <c r="O280" t="str">
        <f t="shared" si="33"/>
        <v/>
      </c>
      <c r="P280">
        <f t="shared" si="34"/>
        <v>663.1689452999999</v>
      </c>
      <c r="Q280" t="str">
        <f t="shared" si="35"/>
        <v/>
      </c>
      <c r="R280">
        <f t="shared" si="36"/>
        <v>1</v>
      </c>
      <c r="S280">
        <f t="shared" si="37"/>
        <v>8.1009202995251925</v>
      </c>
    </row>
    <row r="281" spans="1:19" x14ac:dyDescent="0.25">
      <c r="A281" t="s">
        <v>306</v>
      </c>
      <c r="B281">
        <v>8597.1201172000001</v>
      </c>
      <c r="C281">
        <v>9245.2001952999999</v>
      </c>
      <c r="D281">
        <v>9013.0634766000003</v>
      </c>
      <c r="E281">
        <v>9206.28125</v>
      </c>
      <c r="F281">
        <v>9297.7001952999999</v>
      </c>
      <c r="G281">
        <v>10017.200194999999</v>
      </c>
      <c r="H281">
        <v>8882.7802733999997</v>
      </c>
      <c r="I281">
        <v>9245.2001952999999</v>
      </c>
      <c r="J281">
        <v>9291.1894530999998</v>
      </c>
      <c r="L281" t="str">
        <f t="shared" si="31"/>
        <v>12MAY2024:16:00:00</v>
      </c>
      <c r="M281">
        <v>17</v>
      </c>
      <c r="N281">
        <f t="shared" si="32"/>
        <v>648.08007809999981</v>
      </c>
      <c r="O281" t="str">
        <f t="shared" si="33"/>
        <v/>
      </c>
      <c r="P281">
        <f t="shared" si="34"/>
        <v>648.08007809999981</v>
      </c>
      <c r="Q281" t="str">
        <f t="shared" si="35"/>
        <v/>
      </c>
      <c r="R281">
        <f t="shared" si="36"/>
        <v>1</v>
      </c>
      <c r="S281">
        <f t="shared" si="37"/>
        <v>7.5383392259857516</v>
      </c>
    </row>
    <row r="282" spans="1:19" x14ac:dyDescent="0.25">
      <c r="A282" t="s">
        <v>307</v>
      </c>
      <c r="B282">
        <v>8913.765625</v>
      </c>
      <c r="C282">
        <v>9572.25</v>
      </c>
      <c r="D282">
        <v>9225.5224608999997</v>
      </c>
      <c r="E282">
        <v>9447.1279297000001</v>
      </c>
      <c r="F282">
        <v>9627.5400391000003</v>
      </c>
      <c r="G282">
        <v>10130.5</v>
      </c>
      <c r="H282">
        <v>9177.8095702999999</v>
      </c>
      <c r="I282">
        <v>9572.25</v>
      </c>
      <c r="J282">
        <v>9546.7246094000002</v>
      </c>
      <c r="L282" t="str">
        <f t="shared" si="31"/>
        <v>12MAY2024:17:00:00</v>
      </c>
      <c r="M282">
        <v>18</v>
      </c>
      <c r="N282">
        <f t="shared" si="32"/>
        <v>658.484375</v>
      </c>
      <c r="O282" t="str">
        <f t="shared" si="33"/>
        <v/>
      </c>
      <c r="P282">
        <f t="shared" si="34"/>
        <v>658.484375</v>
      </c>
      <c r="Q282" t="str">
        <f t="shared" si="35"/>
        <v/>
      </c>
      <c r="R282">
        <f t="shared" si="36"/>
        <v>1</v>
      </c>
      <c r="S282">
        <f t="shared" si="37"/>
        <v>7.3872749486836549</v>
      </c>
    </row>
    <row r="283" spans="1:19" x14ac:dyDescent="0.25">
      <c r="A283" t="s">
        <v>308</v>
      </c>
      <c r="B283">
        <v>9060.1660155999998</v>
      </c>
      <c r="C283">
        <v>9833.5800780999998</v>
      </c>
      <c r="D283">
        <v>9489.5820313000004</v>
      </c>
      <c r="E283">
        <v>9654.03125</v>
      </c>
      <c r="F283">
        <v>9809.75</v>
      </c>
      <c r="G283">
        <v>10129.700194999999</v>
      </c>
      <c r="H283">
        <v>9347.0097655999998</v>
      </c>
      <c r="I283">
        <v>9833.5800780999998</v>
      </c>
      <c r="J283">
        <v>9721.9248047000001</v>
      </c>
      <c r="L283" t="str">
        <f t="shared" si="31"/>
        <v>12MAY2024:18:00:00</v>
      </c>
      <c r="M283">
        <v>19</v>
      </c>
      <c r="N283">
        <f t="shared" si="32"/>
        <v>773.4140625</v>
      </c>
      <c r="O283" t="str">
        <f t="shared" si="33"/>
        <v/>
      </c>
      <c r="P283">
        <f t="shared" si="34"/>
        <v>773.4140625</v>
      </c>
      <c r="Q283" t="str">
        <f t="shared" si="35"/>
        <v/>
      </c>
      <c r="R283">
        <f t="shared" si="36"/>
        <v>1</v>
      </c>
      <c r="S283">
        <f t="shared" si="37"/>
        <v>8.5364226347322791</v>
      </c>
    </row>
    <row r="284" spans="1:19" x14ac:dyDescent="0.25">
      <c r="A284" t="s">
        <v>309</v>
      </c>
      <c r="B284">
        <v>9102.6289063000004</v>
      </c>
      <c r="C284">
        <v>9855.6601563000004</v>
      </c>
      <c r="D284">
        <v>9473.4228516000003</v>
      </c>
      <c r="E284">
        <v>9561.8027344000002</v>
      </c>
      <c r="F284">
        <v>9826.9697266000003</v>
      </c>
      <c r="G284">
        <v>9969.4404297000001</v>
      </c>
      <c r="H284">
        <v>9426.8896483999997</v>
      </c>
      <c r="I284">
        <v>9855.6601563000004</v>
      </c>
      <c r="J284">
        <v>9710.4765625</v>
      </c>
      <c r="L284" t="str">
        <f t="shared" si="31"/>
        <v>12MAY2024:19:00:00</v>
      </c>
      <c r="M284">
        <v>20</v>
      </c>
      <c r="N284">
        <f t="shared" si="32"/>
        <v>753.03125</v>
      </c>
      <c r="O284" t="str">
        <f t="shared" si="33"/>
        <v/>
      </c>
      <c r="P284">
        <f t="shared" si="34"/>
        <v>753.03125</v>
      </c>
      <c r="Q284" t="str">
        <f t="shared" si="35"/>
        <v/>
      </c>
      <c r="R284">
        <f t="shared" si="36"/>
        <v>1</v>
      </c>
      <c r="S284">
        <f t="shared" si="37"/>
        <v>8.2726787805094535</v>
      </c>
    </row>
    <row r="285" spans="1:19" x14ac:dyDescent="0.25">
      <c r="A285" t="s">
        <v>310</v>
      </c>
      <c r="B285">
        <v>8945.4335938000004</v>
      </c>
      <c r="C285">
        <v>9701.1601563000004</v>
      </c>
      <c r="D285">
        <v>9293.3222655999998</v>
      </c>
      <c r="E285">
        <v>9335.4345702999999</v>
      </c>
      <c r="F285">
        <v>9677.2900391000003</v>
      </c>
      <c r="G285">
        <v>9782.3701172000001</v>
      </c>
      <c r="H285">
        <v>9379.5898438000004</v>
      </c>
      <c r="I285">
        <v>9701.1601563000004</v>
      </c>
      <c r="J285">
        <v>9566.7470702999999</v>
      </c>
      <c r="L285" t="str">
        <f t="shared" si="31"/>
        <v>12MAY2024:20:00:00</v>
      </c>
      <c r="M285">
        <v>21</v>
      </c>
      <c r="N285">
        <f t="shared" si="32"/>
        <v>755.7265625</v>
      </c>
      <c r="O285" t="str">
        <f t="shared" si="33"/>
        <v/>
      </c>
      <c r="P285">
        <f t="shared" si="34"/>
        <v>755.7265625</v>
      </c>
      <c r="Q285" t="str">
        <f t="shared" si="35"/>
        <v/>
      </c>
      <c r="R285">
        <f t="shared" si="36"/>
        <v>1</v>
      </c>
      <c r="S285">
        <f t="shared" si="37"/>
        <v>8.4481825791405711</v>
      </c>
    </row>
    <row r="286" spans="1:19" x14ac:dyDescent="0.25">
      <c r="A286" t="s">
        <v>311</v>
      </c>
      <c r="B286">
        <v>8922.4697266000003</v>
      </c>
      <c r="C286">
        <v>9586.7402344000002</v>
      </c>
      <c r="D286">
        <v>9209.1933594000002</v>
      </c>
      <c r="E286">
        <v>9254.15625</v>
      </c>
      <c r="F286">
        <v>9596.0195313000004</v>
      </c>
      <c r="G286">
        <v>9702.8701172000001</v>
      </c>
      <c r="H286">
        <v>9394.2304688000004</v>
      </c>
      <c r="I286">
        <v>9586.7402344000002</v>
      </c>
      <c r="J286">
        <v>9497.8105469000002</v>
      </c>
      <c r="L286" t="str">
        <f t="shared" si="31"/>
        <v>12MAY2024:21:00:00</v>
      </c>
      <c r="M286">
        <v>22</v>
      </c>
      <c r="N286">
        <f t="shared" si="32"/>
        <v>664.2705077999999</v>
      </c>
      <c r="O286" t="str">
        <f t="shared" si="33"/>
        <v/>
      </c>
      <c r="P286">
        <f t="shared" si="34"/>
        <v>664.2705077999999</v>
      </c>
      <c r="Q286" t="str">
        <f t="shared" si="35"/>
        <v/>
      </c>
      <c r="R286">
        <f t="shared" si="36"/>
        <v>1</v>
      </c>
      <c r="S286">
        <f t="shared" si="37"/>
        <v>7.4449174741344519</v>
      </c>
    </row>
    <row r="287" spans="1:19" x14ac:dyDescent="0.25">
      <c r="A287" t="s">
        <v>312</v>
      </c>
      <c r="B287">
        <v>8674.7402344000002</v>
      </c>
      <c r="C287">
        <v>9355.9501952999999</v>
      </c>
      <c r="D287">
        <v>9015.5205077999999</v>
      </c>
      <c r="E287">
        <v>9005.6835938000004</v>
      </c>
      <c r="F287">
        <v>9368.0498047000001</v>
      </c>
      <c r="G287">
        <v>9443.9501952999999</v>
      </c>
      <c r="H287">
        <v>9209.5</v>
      </c>
      <c r="I287">
        <v>9355.9501952999999</v>
      </c>
      <c r="J287">
        <v>9278.59375</v>
      </c>
      <c r="L287" t="str">
        <f t="shared" si="31"/>
        <v>12MAY2024:22:00:00</v>
      </c>
      <c r="M287">
        <v>23</v>
      </c>
      <c r="N287">
        <f t="shared" si="32"/>
        <v>681.20996089999971</v>
      </c>
      <c r="O287" t="str">
        <f t="shared" si="33"/>
        <v/>
      </c>
      <c r="P287">
        <f t="shared" si="34"/>
        <v>681.20996089999971</v>
      </c>
      <c r="Q287" t="str">
        <f t="shared" si="35"/>
        <v/>
      </c>
      <c r="R287">
        <f t="shared" si="36"/>
        <v>1</v>
      </c>
      <c r="S287">
        <f t="shared" si="37"/>
        <v>7.8527995362747198</v>
      </c>
    </row>
    <row r="288" spans="1:19" x14ac:dyDescent="0.25">
      <c r="A288" t="s">
        <v>313</v>
      </c>
      <c r="B288">
        <v>8171.1953125</v>
      </c>
      <c r="C288">
        <v>8875.0800780999998</v>
      </c>
      <c r="D288">
        <v>8674.7412108999997</v>
      </c>
      <c r="E288">
        <v>8712.5625</v>
      </c>
      <c r="F288">
        <v>8882.8496094000002</v>
      </c>
      <c r="G288">
        <v>8916.2802733999997</v>
      </c>
      <c r="H288">
        <v>8724.2304688000004</v>
      </c>
      <c r="I288">
        <v>8875.0800780999998</v>
      </c>
      <c r="J288">
        <v>8814.6367188000004</v>
      </c>
      <c r="L288" t="str">
        <f t="shared" si="31"/>
        <v>12MAY2024:23:00:00</v>
      </c>
      <c r="M288">
        <v>24</v>
      </c>
      <c r="N288">
        <f t="shared" si="32"/>
        <v>703.88476559999981</v>
      </c>
      <c r="O288" t="str">
        <f t="shared" si="33"/>
        <v/>
      </c>
      <c r="P288">
        <f t="shared" si="34"/>
        <v>703.88476559999981</v>
      </c>
      <c r="Q288" t="str">
        <f t="shared" si="35"/>
        <v/>
      </c>
      <c r="R288">
        <f t="shared" si="36"/>
        <v>1</v>
      </c>
      <c r="S288">
        <f t="shared" si="37"/>
        <v>8.6142203029123809</v>
      </c>
    </row>
    <row r="289" spans="1:19" x14ac:dyDescent="0.25">
      <c r="A289" t="s">
        <v>314</v>
      </c>
      <c r="B289">
        <v>7470.4453125</v>
      </c>
      <c r="C289">
        <v>8263.6201172000001</v>
      </c>
      <c r="D289">
        <v>8112.2607422000001</v>
      </c>
      <c r="E289">
        <v>8085.3852539</v>
      </c>
      <c r="F289">
        <v>8254.6699219000002</v>
      </c>
      <c r="G289">
        <v>8212.1298827999999</v>
      </c>
      <c r="H289">
        <v>8065.2202147999997</v>
      </c>
      <c r="I289">
        <v>8263.6201172000001</v>
      </c>
      <c r="J289">
        <v>8181.5805664</v>
      </c>
      <c r="L289" t="str">
        <f t="shared" si="31"/>
        <v>13MAY2024:00:00:00</v>
      </c>
      <c r="M289">
        <v>1</v>
      </c>
      <c r="N289">
        <f t="shared" si="32"/>
        <v>793.1748047000001</v>
      </c>
      <c r="O289" t="str">
        <f t="shared" si="33"/>
        <v/>
      </c>
      <c r="P289">
        <f t="shared" si="34"/>
        <v>793.1748047000001</v>
      </c>
      <c r="Q289" t="str">
        <f t="shared" si="35"/>
        <v/>
      </c>
      <c r="R289">
        <f t="shared" si="36"/>
        <v>1</v>
      </c>
      <c r="S289">
        <f t="shared" si="37"/>
        <v>10.61750366303883</v>
      </c>
    </row>
    <row r="290" spans="1:19" x14ac:dyDescent="0.25">
      <c r="A290" t="s">
        <v>315</v>
      </c>
      <c r="B290">
        <v>6955.0722655999998</v>
      </c>
      <c r="C290">
        <v>7215.2700194999998</v>
      </c>
      <c r="D290">
        <v>7209.7397461</v>
      </c>
      <c r="E290">
        <v>7218.5200194999998</v>
      </c>
      <c r="F290">
        <v>7507.3500977000003</v>
      </c>
      <c r="G290">
        <v>7325.0498047000001</v>
      </c>
      <c r="H290">
        <v>7215.2700194999998</v>
      </c>
      <c r="I290">
        <v>7532.5200194999998</v>
      </c>
      <c r="J290">
        <v>7357.9858397999997</v>
      </c>
      <c r="L290" t="str">
        <f t="shared" si="31"/>
        <v>13MAY2024:01:00:00</v>
      </c>
      <c r="M290">
        <v>2</v>
      </c>
      <c r="N290">
        <f t="shared" si="32"/>
        <v>260.19775389999995</v>
      </c>
      <c r="O290" t="str">
        <f t="shared" si="33"/>
        <v/>
      </c>
      <c r="P290">
        <f t="shared" si="34"/>
        <v>260.19775389999995</v>
      </c>
      <c r="Q290" t="str">
        <f t="shared" si="35"/>
        <v/>
      </c>
      <c r="R290">
        <f t="shared" si="36"/>
        <v>1</v>
      </c>
      <c r="S290">
        <f t="shared" si="37"/>
        <v>3.7411222193469653</v>
      </c>
    </row>
    <row r="291" spans="1:19" x14ac:dyDescent="0.25">
      <c r="A291" t="s">
        <v>316</v>
      </c>
      <c r="B291">
        <v>6662.7480469000002</v>
      </c>
      <c r="C291">
        <v>6844.7299805000002</v>
      </c>
      <c r="D291">
        <v>6920.8081055000002</v>
      </c>
      <c r="E291">
        <v>6949.5800780999998</v>
      </c>
      <c r="F291">
        <v>7117.8198241999999</v>
      </c>
      <c r="G291">
        <v>6982.6000977000003</v>
      </c>
      <c r="H291">
        <v>6844.7299805000002</v>
      </c>
      <c r="I291">
        <v>7144.4399414</v>
      </c>
      <c r="J291">
        <v>7002.0795897999997</v>
      </c>
      <c r="L291" t="str">
        <f t="shared" si="31"/>
        <v>13MAY2024:02:00:00</v>
      </c>
      <c r="M291">
        <v>3</v>
      </c>
      <c r="N291">
        <f t="shared" si="32"/>
        <v>181.98193360000005</v>
      </c>
      <c r="O291" t="str">
        <f t="shared" si="33"/>
        <v/>
      </c>
      <c r="P291">
        <f t="shared" si="34"/>
        <v>181.98193360000005</v>
      </c>
      <c r="Q291" t="str">
        <f t="shared" si="35"/>
        <v/>
      </c>
      <c r="R291">
        <f t="shared" si="36"/>
        <v>1</v>
      </c>
      <c r="S291">
        <f t="shared" si="37"/>
        <v>2.7313344631825212</v>
      </c>
    </row>
    <row r="292" spans="1:19" x14ac:dyDescent="0.25">
      <c r="A292" t="s">
        <v>317</v>
      </c>
      <c r="B292">
        <v>6438.1855469000002</v>
      </c>
      <c r="C292">
        <v>6599.4199219000002</v>
      </c>
      <c r="D292">
        <v>6647.7939452999999</v>
      </c>
      <c r="E292">
        <v>6656.7636719000002</v>
      </c>
      <c r="F292">
        <v>6869.8901366999999</v>
      </c>
      <c r="G292">
        <v>6745.2299805000002</v>
      </c>
      <c r="H292">
        <v>6599.4199219000002</v>
      </c>
      <c r="I292">
        <v>6887.5800780999998</v>
      </c>
      <c r="J292">
        <v>6749.9829102000003</v>
      </c>
      <c r="L292" t="str">
        <f>A292</f>
        <v>13MAY2024:03:00:00</v>
      </c>
      <c r="M292">
        <v>4</v>
      </c>
      <c r="N292">
        <f>C292-B292</f>
        <v>161.234375</v>
      </c>
      <c r="O292" t="str">
        <f t="shared" si="33"/>
        <v/>
      </c>
      <c r="P292">
        <f t="shared" si="34"/>
        <v>161.234375</v>
      </c>
      <c r="Q292" t="str">
        <f t="shared" si="35"/>
        <v/>
      </c>
      <c r="R292">
        <f t="shared" si="36"/>
        <v>1</v>
      </c>
      <c r="S292">
        <f>ABS((B292-C292)/B292)*100</f>
        <v>2.5043449559734214</v>
      </c>
    </row>
    <row r="293" spans="1:19" x14ac:dyDescent="0.25">
      <c r="A293" t="s">
        <v>318</v>
      </c>
      <c r="B293">
        <v>6315.6831055000002</v>
      </c>
      <c r="C293">
        <v>6454.6201172000001</v>
      </c>
      <c r="D293">
        <v>6535.3325194999998</v>
      </c>
      <c r="E293">
        <v>6599.2778319999998</v>
      </c>
      <c r="F293">
        <v>6722.7797852000003</v>
      </c>
      <c r="G293">
        <v>6625.9799805000002</v>
      </c>
      <c r="H293">
        <v>6454.6201172000001</v>
      </c>
      <c r="I293">
        <v>6733.7402344000002</v>
      </c>
      <c r="J293">
        <v>6614.4907227000003</v>
      </c>
      <c r="L293" t="str">
        <f t="shared" si="31"/>
        <v>13MAY2024:04:00:00</v>
      </c>
      <c r="M293">
        <v>5</v>
      </c>
      <c r="N293">
        <f t="shared" si="32"/>
        <v>138.93701169999986</v>
      </c>
      <c r="O293" t="str">
        <f t="shared" si="33"/>
        <v/>
      </c>
      <c r="P293">
        <f t="shared" si="34"/>
        <v>138.93701169999986</v>
      </c>
      <c r="Q293" t="str">
        <f t="shared" si="35"/>
        <v/>
      </c>
      <c r="R293">
        <f t="shared" si="36"/>
        <v>1</v>
      </c>
      <c r="S293">
        <f t="shared" si="37"/>
        <v>2.1998730680297567</v>
      </c>
    </row>
    <row r="294" spans="1:19" x14ac:dyDescent="0.25">
      <c r="A294" t="s">
        <v>319</v>
      </c>
      <c r="B294">
        <v>6369.9389647999997</v>
      </c>
      <c r="C294">
        <v>6487.9501952999999</v>
      </c>
      <c r="D294">
        <v>6648.1064452999999</v>
      </c>
      <c r="E294">
        <v>6703.7475586</v>
      </c>
      <c r="F294">
        <v>6756.0400391000003</v>
      </c>
      <c r="G294">
        <v>6692.0400391000003</v>
      </c>
      <c r="H294">
        <v>6487.9501952999999</v>
      </c>
      <c r="I294">
        <v>6772.4599608999997</v>
      </c>
      <c r="J294">
        <v>6671.3193358999997</v>
      </c>
      <c r="L294" t="str">
        <f t="shared" si="31"/>
        <v>13MAY2024:05:00:00</v>
      </c>
      <c r="M294">
        <v>6</v>
      </c>
      <c r="N294">
        <f t="shared" si="32"/>
        <v>118.01123050000024</v>
      </c>
      <c r="O294" t="str">
        <f t="shared" si="33"/>
        <v/>
      </c>
      <c r="P294">
        <f t="shared" si="34"/>
        <v>118.01123050000024</v>
      </c>
      <c r="Q294" t="str">
        <f t="shared" si="35"/>
        <v/>
      </c>
      <c r="R294">
        <f t="shared" si="36"/>
        <v>1</v>
      </c>
      <c r="S294">
        <f t="shared" si="37"/>
        <v>1.8526273352401816</v>
      </c>
    </row>
    <row r="295" spans="1:19" x14ac:dyDescent="0.25">
      <c r="A295" t="s">
        <v>320</v>
      </c>
      <c r="B295">
        <v>6635.75</v>
      </c>
      <c r="C295">
        <v>6724.3901366999999</v>
      </c>
      <c r="D295">
        <v>6927.3310547000001</v>
      </c>
      <c r="E295">
        <v>6945.6298827999999</v>
      </c>
      <c r="F295">
        <v>7018.1401366999999</v>
      </c>
      <c r="G295">
        <v>6987.9902344000002</v>
      </c>
      <c r="H295">
        <v>6724.3901366999999</v>
      </c>
      <c r="I295">
        <v>7046.9199219000002</v>
      </c>
      <c r="J295">
        <v>6940.9541016000003</v>
      </c>
      <c r="L295" t="str">
        <f t="shared" si="31"/>
        <v>13MAY2024:06:00:00</v>
      </c>
      <c r="M295">
        <v>7</v>
      </c>
      <c r="N295">
        <f t="shared" si="32"/>
        <v>88.640136699999857</v>
      </c>
      <c r="O295" t="str">
        <f t="shared" si="33"/>
        <v/>
      </c>
      <c r="P295">
        <f t="shared" si="34"/>
        <v>88.640136699999857</v>
      </c>
      <c r="Q295" t="str">
        <f t="shared" si="35"/>
        <v/>
      </c>
      <c r="R295">
        <f t="shared" si="36"/>
        <v>1</v>
      </c>
      <c r="S295">
        <f t="shared" si="37"/>
        <v>1.3357968081980163</v>
      </c>
    </row>
    <row r="296" spans="1:19" x14ac:dyDescent="0.25">
      <c r="A296" t="s">
        <v>321</v>
      </c>
      <c r="B296">
        <v>7057.3027344000002</v>
      </c>
      <c r="C296">
        <v>7167.9399414</v>
      </c>
      <c r="D296">
        <v>7399.4257813000004</v>
      </c>
      <c r="E296">
        <v>7481.2426758000001</v>
      </c>
      <c r="F296">
        <v>7488.7099608999997</v>
      </c>
      <c r="G296">
        <v>7499.0800780999998</v>
      </c>
      <c r="H296">
        <v>7167.9399414</v>
      </c>
      <c r="I296">
        <v>7536.1899414</v>
      </c>
      <c r="J296">
        <v>7418.2695313000004</v>
      </c>
      <c r="L296" t="str">
        <f t="shared" si="31"/>
        <v>13MAY2024:07:00:00</v>
      </c>
      <c r="M296">
        <v>8</v>
      </c>
      <c r="N296">
        <f t="shared" si="32"/>
        <v>110.63720699999976</v>
      </c>
      <c r="O296" t="str">
        <f t="shared" si="33"/>
        <v/>
      </c>
      <c r="P296">
        <f t="shared" si="34"/>
        <v>110.63720699999976</v>
      </c>
      <c r="Q296" t="str">
        <f t="shared" si="35"/>
        <v/>
      </c>
      <c r="R296">
        <f t="shared" si="36"/>
        <v>1</v>
      </c>
      <c r="S296">
        <f t="shared" si="37"/>
        <v>1.5676981867408291</v>
      </c>
    </row>
    <row r="297" spans="1:19" x14ac:dyDescent="0.25">
      <c r="A297" t="s">
        <v>322</v>
      </c>
      <c r="B297">
        <v>7307.0053711</v>
      </c>
      <c r="C297">
        <v>7405.1298827999999</v>
      </c>
      <c r="D297">
        <v>7733.4731444999998</v>
      </c>
      <c r="E297">
        <v>7860.9628905999998</v>
      </c>
      <c r="F297">
        <v>7747.3100586</v>
      </c>
      <c r="G297">
        <v>7786.2299805000002</v>
      </c>
      <c r="H297">
        <v>7405.1298827999999</v>
      </c>
      <c r="I297">
        <v>7815.0200194999998</v>
      </c>
      <c r="J297">
        <v>7697.4326172000001</v>
      </c>
      <c r="L297" t="str">
        <f t="shared" si="31"/>
        <v>13MAY2024:08:00:00</v>
      </c>
      <c r="M297">
        <v>9</v>
      </c>
      <c r="N297">
        <f t="shared" si="32"/>
        <v>98.124511699999857</v>
      </c>
      <c r="O297" t="str">
        <f t="shared" si="33"/>
        <v/>
      </c>
      <c r="P297">
        <f t="shared" si="34"/>
        <v>98.124511699999857</v>
      </c>
      <c r="Q297" t="str">
        <f t="shared" si="35"/>
        <v/>
      </c>
      <c r="R297">
        <f t="shared" si="36"/>
        <v>1</v>
      </c>
      <c r="S297">
        <f t="shared" si="37"/>
        <v>1.3428827093530402</v>
      </c>
    </row>
    <row r="298" spans="1:19" x14ac:dyDescent="0.25">
      <c r="A298" t="s">
        <v>323</v>
      </c>
      <c r="B298">
        <v>7672.2587891000003</v>
      </c>
      <c r="C298">
        <v>7606.8798827999999</v>
      </c>
      <c r="D298">
        <v>7976.8032227000003</v>
      </c>
      <c r="E298">
        <v>8045.2958983999997</v>
      </c>
      <c r="F298">
        <v>7929.0698241999999</v>
      </c>
      <c r="G298">
        <v>7972.2700194999998</v>
      </c>
      <c r="H298">
        <v>7606.8798827999999</v>
      </c>
      <c r="I298">
        <v>8035.9301758000001</v>
      </c>
      <c r="J298">
        <v>7904.1909180000002</v>
      </c>
      <c r="L298" t="str">
        <f t="shared" si="31"/>
        <v>13MAY2024:09:00:00</v>
      </c>
      <c r="M298">
        <v>10</v>
      </c>
      <c r="N298">
        <f t="shared" si="32"/>
        <v>-65.378906300000381</v>
      </c>
      <c r="O298">
        <f t="shared" si="33"/>
        <v>-65.378906300000381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0.85214678098299268</v>
      </c>
    </row>
    <row r="299" spans="1:19" x14ac:dyDescent="0.25">
      <c r="A299" t="s">
        <v>324</v>
      </c>
      <c r="B299">
        <v>8139.4228516000003</v>
      </c>
      <c r="C299">
        <v>7885.9101563000004</v>
      </c>
      <c r="D299">
        <v>8212.0673827999999</v>
      </c>
      <c r="E299">
        <v>8259.7216797000001</v>
      </c>
      <c r="F299">
        <v>8177.6601563000004</v>
      </c>
      <c r="G299">
        <v>8216.1904297000001</v>
      </c>
      <c r="H299">
        <v>7885.9101563000004</v>
      </c>
      <c r="I299">
        <v>8336.1796875</v>
      </c>
      <c r="J299">
        <v>8165.6015625</v>
      </c>
      <c r="L299" t="str">
        <f t="shared" si="31"/>
        <v>13MAY2024:10:00:00</v>
      </c>
      <c r="M299">
        <v>11</v>
      </c>
      <c r="N299">
        <f t="shared" si="32"/>
        <v>-253.5126952999999</v>
      </c>
      <c r="O299">
        <f t="shared" si="33"/>
        <v>-253.5126952999999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3.1146274118215378</v>
      </c>
    </row>
    <row r="300" spans="1:19" x14ac:dyDescent="0.25">
      <c r="A300" t="s">
        <v>325</v>
      </c>
      <c r="B300">
        <v>8337.1425780999998</v>
      </c>
      <c r="C300">
        <v>8253.0703125</v>
      </c>
      <c r="D300">
        <v>8299.3505858999997</v>
      </c>
      <c r="E300">
        <v>8310.8466797000001</v>
      </c>
      <c r="F300">
        <v>8512.1298827999999</v>
      </c>
      <c r="G300">
        <v>8499.7304688000004</v>
      </c>
      <c r="H300">
        <v>8253.0703125</v>
      </c>
      <c r="I300">
        <v>8716.4199219000002</v>
      </c>
      <c r="J300">
        <v>8456.140625</v>
      </c>
      <c r="L300" t="str">
        <f t="shared" si="31"/>
        <v>13MAY2024:11:00:00</v>
      </c>
      <c r="M300">
        <v>12</v>
      </c>
      <c r="N300">
        <f t="shared" si="32"/>
        <v>-84.07226559999981</v>
      </c>
      <c r="O300">
        <f t="shared" si="33"/>
        <v>-84.07226559999981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1.0084062352590775</v>
      </c>
    </row>
    <row r="301" spans="1:19" x14ac:dyDescent="0.25">
      <c r="A301" t="s">
        <v>326</v>
      </c>
      <c r="B301">
        <v>8336.578125</v>
      </c>
      <c r="C301">
        <v>8648.8496094000002</v>
      </c>
      <c r="D301">
        <v>8403.6347655999998</v>
      </c>
      <c r="E301">
        <v>8451.4189452999999</v>
      </c>
      <c r="F301">
        <v>8871.1298827999999</v>
      </c>
      <c r="G301">
        <v>8894.0898438000004</v>
      </c>
      <c r="H301">
        <v>8648.8496094000002</v>
      </c>
      <c r="I301">
        <v>9162.2099608999997</v>
      </c>
      <c r="J301">
        <v>8795.9833983999997</v>
      </c>
      <c r="L301" t="str">
        <f t="shared" si="31"/>
        <v>13MAY2024:12:00:00</v>
      </c>
      <c r="M301">
        <v>13</v>
      </c>
      <c r="N301">
        <f t="shared" si="32"/>
        <v>312.27148440000019</v>
      </c>
      <c r="O301" t="str">
        <f t="shared" si="33"/>
        <v/>
      </c>
      <c r="P301">
        <f t="shared" si="34"/>
        <v>312.27148440000019</v>
      </c>
      <c r="Q301" t="str">
        <f t="shared" si="35"/>
        <v/>
      </c>
      <c r="R301">
        <f t="shared" si="36"/>
        <v>1</v>
      </c>
      <c r="S301">
        <f t="shared" si="37"/>
        <v>3.7457992922006014</v>
      </c>
    </row>
    <row r="302" spans="1:19" x14ac:dyDescent="0.25">
      <c r="A302" t="s">
        <v>327</v>
      </c>
      <c r="B302">
        <v>8326.9638672000001</v>
      </c>
      <c r="C302">
        <v>9134.8798827999999</v>
      </c>
      <c r="D302">
        <v>8804.8027344000002</v>
      </c>
      <c r="E302">
        <v>8928.1982422000001</v>
      </c>
      <c r="F302">
        <v>9293.1396483999997</v>
      </c>
      <c r="G302">
        <v>9427.3896483999997</v>
      </c>
      <c r="H302">
        <v>9134.8798827999999</v>
      </c>
      <c r="I302">
        <v>9688.1796875</v>
      </c>
      <c r="J302">
        <v>9269.6787108999997</v>
      </c>
      <c r="L302" t="str">
        <f t="shared" si="31"/>
        <v>13MAY2024:13:00:00</v>
      </c>
      <c r="M302">
        <v>14</v>
      </c>
      <c r="N302">
        <f t="shared" si="32"/>
        <v>807.91601559999981</v>
      </c>
      <c r="O302" t="str">
        <f t="shared" si="33"/>
        <v/>
      </c>
      <c r="P302">
        <f t="shared" si="34"/>
        <v>807.91601559999981</v>
      </c>
      <c r="Q302" t="str">
        <f t="shared" si="35"/>
        <v/>
      </c>
      <c r="R302">
        <f t="shared" si="36"/>
        <v>1</v>
      </c>
      <c r="S302">
        <f t="shared" si="37"/>
        <v>9.7024080863661446</v>
      </c>
    </row>
    <row r="303" spans="1:19" x14ac:dyDescent="0.25">
      <c r="A303" t="s">
        <v>328</v>
      </c>
      <c r="B303">
        <v>8247.7490233999997</v>
      </c>
      <c r="C303">
        <v>9645.5800780999998</v>
      </c>
      <c r="D303">
        <v>8996.9511719000002</v>
      </c>
      <c r="E303">
        <v>9141.3710938000004</v>
      </c>
      <c r="F303">
        <v>9698.9902344000002</v>
      </c>
      <c r="G303">
        <v>9837.0898438000004</v>
      </c>
      <c r="H303">
        <v>9645.5800780999998</v>
      </c>
      <c r="I303">
        <v>10142.200194999999</v>
      </c>
      <c r="J303">
        <v>9664.1630858999997</v>
      </c>
      <c r="L303" t="str">
        <f t="shared" si="31"/>
        <v>13MAY2024:14:00:00</v>
      </c>
      <c r="M303">
        <v>15</v>
      </c>
      <c r="N303">
        <f t="shared" si="32"/>
        <v>1397.8310547000001</v>
      </c>
      <c r="O303" t="str">
        <f t="shared" si="33"/>
        <v/>
      </c>
      <c r="P303">
        <f t="shared" si="34"/>
        <v>1397.8310547000001</v>
      </c>
      <c r="Q303" t="str">
        <f t="shared" si="35"/>
        <v/>
      </c>
      <c r="R303">
        <f t="shared" si="36"/>
        <v>1</v>
      </c>
      <c r="S303">
        <f t="shared" si="37"/>
        <v>16.948030920123308</v>
      </c>
    </row>
    <row r="304" spans="1:19" x14ac:dyDescent="0.25">
      <c r="A304" t="s">
        <v>329</v>
      </c>
      <c r="B304">
        <v>8007.5209961</v>
      </c>
      <c r="C304">
        <v>10024.5</v>
      </c>
      <c r="D304">
        <v>9244.4882813000004</v>
      </c>
      <c r="E304">
        <v>9417.1103516000003</v>
      </c>
      <c r="F304">
        <v>9980.0595702999999</v>
      </c>
      <c r="G304">
        <v>10164.5</v>
      </c>
      <c r="H304">
        <v>10024.5</v>
      </c>
      <c r="I304">
        <v>10458.5</v>
      </c>
      <c r="J304">
        <v>9974.4091797000001</v>
      </c>
      <c r="L304" t="str">
        <f t="shared" si="31"/>
        <v>13MAY2024:15:00:00</v>
      </c>
      <c r="M304">
        <v>16</v>
      </c>
      <c r="N304">
        <f t="shared" si="32"/>
        <v>2016.9790039</v>
      </c>
      <c r="O304" t="str">
        <f t="shared" si="33"/>
        <v/>
      </c>
      <c r="P304">
        <f t="shared" si="34"/>
        <v>2016.9790039</v>
      </c>
      <c r="Q304" t="str">
        <f t="shared" si="35"/>
        <v/>
      </c>
      <c r="R304">
        <f t="shared" si="36"/>
        <v>1</v>
      </c>
      <c r="S304">
        <f t="shared" si="37"/>
        <v>25.188557168721175</v>
      </c>
    </row>
    <row r="305" spans="1:19" x14ac:dyDescent="0.25">
      <c r="A305" t="s">
        <v>330</v>
      </c>
      <c r="B305">
        <v>7904.5458983999997</v>
      </c>
      <c r="C305">
        <v>10334.700194999999</v>
      </c>
      <c r="D305">
        <v>9572.0224608999997</v>
      </c>
      <c r="E305">
        <v>9698.2431641000003</v>
      </c>
      <c r="F305">
        <v>10316.799805000001</v>
      </c>
      <c r="G305">
        <v>10512.200194999999</v>
      </c>
      <c r="H305">
        <v>10334.700194999999</v>
      </c>
      <c r="I305">
        <v>10710.799805000001</v>
      </c>
      <c r="J305">
        <v>10289.305664</v>
      </c>
      <c r="L305" t="str">
        <f t="shared" si="31"/>
        <v>13MAY2024:16:00:00</v>
      </c>
      <c r="M305">
        <v>17</v>
      </c>
      <c r="N305">
        <f t="shared" si="32"/>
        <v>2430.1542965999997</v>
      </c>
      <c r="O305" t="str">
        <f t="shared" si="33"/>
        <v/>
      </c>
      <c r="P305">
        <f t="shared" si="34"/>
        <v>2430.1542965999997</v>
      </c>
      <c r="Q305" t="str">
        <f t="shared" si="35"/>
        <v/>
      </c>
      <c r="R305">
        <f t="shared" si="36"/>
        <v>1</v>
      </c>
      <c r="S305">
        <f t="shared" si="37"/>
        <v>30.74375590749495</v>
      </c>
    </row>
    <row r="306" spans="1:19" x14ac:dyDescent="0.25">
      <c r="A306" t="s">
        <v>331</v>
      </c>
      <c r="B306">
        <v>8155.4863280999998</v>
      </c>
      <c r="C306">
        <v>10570.400390999999</v>
      </c>
      <c r="D306">
        <v>9803.3886719000002</v>
      </c>
      <c r="E306">
        <v>9832.7597655999998</v>
      </c>
      <c r="F306">
        <v>10619.799805000001</v>
      </c>
      <c r="G306">
        <v>10869.599609000001</v>
      </c>
      <c r="H306">
        <v>10570.400390999999</v>
      </c>
      <c r="I306">
        <v>10921.200194999999</v>
      </c>
      <c r="J306">
        <v>10556.877930000001</v>
      </c>
      <c r="L306" t="str">
        <f t="shared" si="31"/>
        <v>13MAY2024:17:00:00</v>
      </c>
      <c r="M306">
        <v>18</v>
      </c>
      <c r="N306">
        <f t="shared" si="32"/>
        <v>2414.9140628999994</v>
      </c>
      <c r="O306" t="str">
        <f t="shared" si="33"/>
        <v/>
      </c>
      <c r="P306">
        <f t="shared" si="34"/>
        <v>2414.9140628999994</v>
      </c>
      <c r="Q306" t="str">
        <f t="shared" si="35"/>
        <v/>
      </c>
      <c r="R306">
        <f t="shared" si="36"/>
        <v>1</v>
      </c>
      <c r="S306">
        <f t="shared" si="37"/>
        <v>29.610914245289489</v>
      </c>
    </row>
    <row r="307" spans="1:19" x14ac:dyDescent="0.25">
      <c r="A307" t="s">
        <v>332</v>
      </c>
      <c r="B307">
        <v>8484.3994141000003</v>
      </c>
      <c r="C307">
        <v>10639.299805000001</v>
      </c>
      <c r="D307">
        <v>9959.9941405999998</v>
      </c>
      <c r="E307">
        <v>9995.2548827999999</v>
      </c>
      <c r="F307">
        <v>10789.200194999999</v>
      </c>
      <c r="G307">
        <v>10995.099609000001</v>
      </c>
      <c r="H307">
        <v>10639.299805000001</v>
      </c>
      <c r="I307">
        <v>10929.799805000001</v>
      </c>
      <c r="J307">
        <v>10662.678711</v>
      </c>
      <c r="L307" t="str">
        <f t="shared" si="31"/>
        <v>13MAY2024:18:00:00</v>
      </c>
      <c r="M307">
        <v>19</v>
      </c>
      <c r="N307">
        <f t="shared" si="32"/>
        <v>2154.9003909000003</v>
      </c>
      <c r="O307" t="str">
        <f t="shared" si="33"/>
        <v/>
      </c>
      <c r="P307">
        <f t="shared" si="34"/>
        <v>2154.9003909000003</v>
      </c>
      <c r="Q307" t="str">
        <f t="shared" si="35"/>
        <v/>
      </c>
      <c r="R307">
        <f t="shared" si="36"/>
        <v>1</v>
      </c>
      <c r="S307">
        <f t="shared" si="37"/>
        <v>25.398384561184471</v>
      </c>
    </row>
    <row r="308" spans="1:19" x14ac:dyDescent="0.25">
      <c r="A308" t="s">
        <v>333</v>
      </c>
      <c r="B308">
        <v>8810.8886719000002</v>
      </c>
      <c r="C308">
        <v>10411.200194999999</v>
      </c>
      <c r="D308">
        <v>9777.0537108999997</v>
      </c>
      <c r="E308">
        <v>9800.9101563000004</v>
      </c>
      <c r="F308">
        <v>10712.200194999999</v>
      </c>
      <c r="G308">
        <v>10976.200194999999</v>
      </c>
      <c r="H308">
        <v>10411.200194999999</v>
      </c>
      <c r="I308">
        <v>10690.299805000001</v>
      </c>
      <c r="J308">
        <v>10513.390625</v>
      </c>
      <c r="L308" t="str">
        <f t="shared" si="31"/>
        <v>13MAY2024:19:00:00</v>
      </c>
      <c r="M308">
        <v>20</v>
      </c>
      <c r="N308">
        <f t="shared" si="32"/>
        <v>1600.3115230999992</v>
      </c>
      <c r="O308" t="str">
        <f t="shared" si="33"/>
        <v/>
      </c>
      <c r="P308">
        <f t="shared" si="34"/>
        <v>1600.3115230999992</v>
      </c>
      <c r="Q308" t="str">
        <f t="shared" si="35"/>
        <v/>
      </c>
      <c r="R308">
        <f t="shared" si="36"/>
        <v>1</v>
      </c>
      <c r="S308">
        <f t="shared" si="37"/>
        <v>18.162884388765114</v>
      </c>
    </row>
    <row r="309" spans="1:19" x14ac:dyDescent="0.25">
      <c r="A309" t="s">
        <v>334</v>
      </c>
      <c r="B309">
        <v>8902.046875</v>
      </c>
      <c r="C309">
        <v>10121.900390999999</v>
      </c>
      <c r="D309">
        <v>9490.9707030999998</v>
      </c>
      <c r="E309">
        <v>9607.7294922000001</v>
      </c>
      <c r="F309">
        <v>10394.799805000001</v>
      </c>
      <c r="G309">
        <v>10739.5</v>
      </c>
      <c r="H309">
        <v>10121.900390999999</v>
      </c>
      <c r="I309">
        <v>10347</v>
      </c>
      <c r="J309">
        <v>10218.834961</v>
      </c>
      <c r="L309" t="str">
        <f t="shared" si="31"/>
        <v>13MAY2024:20:00:00</v>
      </c>
      <c r="M309">
        <v>21</v>
      </c>
      <c r="N309">
        <f t="shared" si="32"/>
        <v>1219.8535159999992</v>
      </c>
      <c r="O309" t="str">
        <f t="shared" si="33"/>
        <v/>
      </c>
      <c r="P309">
        <f t="shared" si="34"/>
        <v>1219.8535159999992</v>
      </c>
      <c r="Q309" t="str">
        <f t="shared" si="35"/>
        <v/>
      </c>
      <c r="R309">
        <f t="shared" si="36"/>
        <v>1</v>
      </c>
      <c r="S309">
        <f t="shared" si="37"/>
        <v>13.703067767771095</v>
      </c>
    </row>
    <row r="310" spans="1:19" x14ac:dyDescent="0.25">
      <c r="A310" t="s">
        <v>335</v>
      </c>
      <c r="B310">
        <v>8790.6269530999998</v>
      </c>
      <c r="C310">
        <v>9953.8603516000003</v>
      </c>
      <c r="D310">
        <v>9310.7783202999999</v>
      </c>
      <c r="E310">
        <v>9406.3291016000003</v>
      </c>
      <c r="F310">
        <v>10081.099609000001</v>
      </c>
      <c r="G310">
        <v>10410.5</v>
      </c>
      <c r="H310">
        <v>9953.8603516000003</v>
      </c>
      <c r="I310">
        <v>10083</v>
      </c>
      <c r="J310">
        <v>9967.8476563000004</v>
      </c>
      <c r="L310" t="str">
        <f t="shared" si="31"/>
        <v>13MAY2024:21:00:00</v>
      </c>
      <c r="M310">
        <v>22</v>
      </c>
      <c r="N310">
        <f t="shared" si="32"/>
        <v>1163.2333985000005</v>
      </c>
      <c r="O310" t="str">
        <f t="shared" si="33"/>
        <v/>
      </c>
      <c r="P310">
        <f t="shared" si="34"/>
        <v>1163.2333985000005</v>
      </c>
      <c r="Q310" t="str">
        <f t="shared" si="35"/>
        <v/>
      </c>
      <c r="R310">
        <f t="shared" si="36"/>
        <v>1</v>
      </c>
      <c r="S310">
        <f t="shared" si="37"/>
        <v>13.23265569914542</v>
      </c>
    </row>
    <row r="311" spans="1:19" x14ac:dyDescent="0.25">
      <c r="A311" t="s">
        <v>336</v>
      </c>
      <c r="B311">
        <v>8552.1972655999998</v>
      </c>
      <c r="C311">
        <v>9676.8603516000003</v>
      </c>
      <c r="D311">
        <v>8985.4482422000001</v>
      </c>
      <c r="E311">
        <v>9039.0390625</v>
      </c>
      <c r="F311">
        <v>9727.5996094000002</v>
      </c>
      <c r="G311">
        <v>9974.7001952999999</v>
      </c>
      <c r="H311">
        <v>9676.8603516000003</v>
      </c>
      <c r="I311">
        <v>9714.3203125</v>
      </c>
      <c r="J311">
        <v>9615.7861327999999</v>
      </c>
      <c r="L311" t="str">
        <f t="shared" si="31"/>
        <v>13MAY2024:22:00:00</v>
      </c>
      <c r="M311">
        <v>23</v>
      </c>
      <c r="N311">
        <f t="shared" si="32"/>
        <v>1124.6630860000005</v>
      </c>
      <c r="O311" t="str">
        <f t="shared" si="33"/>
        <v/>
      </c>
      <c r="P311">
        <f t="shared" si="34"/>
        <v>1124.6630860000005</v>
      </c>
      <c r="Q311" t="str">
        <f t="shared" si="35"/>
        <v/>
      </c>
      <c r="R311">
        <f t="shared" si="36"/>
        <v>1</v>
      </c>
      <c r="S311">
        <f t="shared" si="37"/>
        <v>13.150574654349919</v>
      </c>
    </row>
    <row r="312" spans="1:19" x14ac:dyDescent="0.25">
      <c r="A312" t="s">
        <v>337</v>
      </c>
      <c r="B312">
        <v>7948.3696289</v>
      </c>
      <c r="C312">
        <v>9003.3603516000003</v>
      </c>
      <c r="D312">
        <v>8419.8476563000004</v>
      </c>
      <c r="E312">
        <v>8501.2744141000003</v>
      </c>
      <c r="F312">
        <v>9038.7900391000003</v>
      </c>
      <c r="G312">
        <v>9181.4296875</v>
      </c>
      <c r="H312">
        <v>9003.3603516000003</v>
      </c>
      <c r="I312">
        <v>8991.6796875</v>
      </c>
      <c r="J312">
        <v>8927.0214844000002</v>
      </c>
      <c r="L312" t="str">
        <f t="shared" si="31"/>
        <v>13MAY2024:23:00:00</v>
      </c>
      <c r="M312">
        <v>24</v>
      </c>
      <c r="N312">
        <f t="shared" si="32"/>
        <v>1054.9907227000003</v>
      </c>
      <c r="O312" t="str">
        <f t="shared" si="33"/>
        <v/>
      </c>
      <c r="P312">
        <f t="shared" si="34"/>
        <v>1054.9907227000003</v>
      </c>
      <c r="Q312" t="str">
        <f t="shared" si="35"/>
        <v/>
      </c>
      <c r="R312">
        <f t="shared" si="36"/>
        <v>1</v>
      </c>
      <c r="S312">
        <f t="shared" si="37"/>
        <v>13.273045567283258</v>
      </c>
    </row>
    <row r="313" spans="1:19" x14ac:dyDescent="0.25">
      <c r="A313" t="s">
        <v>338</v>
      </c>
      <c r="B313">
        <v>7268.8632813000004</v>
      </c>
      <c r="C313">
        <v>8246.0898438000004</v>
      </c>
      <c r="D313">
        <v>7818.0517577999999</v>
      </c>
      <c r="E313">
        <v>7840.2680664</v>
      </c>
      <c r="F313">
        <v>8259</v>
      </c>
      <c r="G313">
        <v>8327.2402344000002</v>
      </c>
      <c r="H313">
        <v>8246.0898438000004</v>
      </c>
      <c r="I313">
        <v>8203.2998047000001</v>
      </c>
      <c r="J313">
        <v>8170.7363280999998</v>
      </c>
      <c r="L313" t="str">
        <f t="shared" si="31"/>
        <v>14MAY2024:00:00:00</v>
      </c>
      <c r="M313">
        <v>1</v>
      </c>
      <c r="N313">
        <f t="shared" si="32"/>
        <v>977.2265625</v>
      </c>
      <c r="O313" t="str">
        <f t="shared" si="33"/>
        <v/>
      </c>
      <c r="P313">
        <f t="shared" si="34"/>
        <v>977.2265625</v>
      </c>
      <c r="Q313" t="str">
        <f t="shared" si="35"/>
        <v/>
      </c>
      <c r="R313">
        <f t="shared" si="36"/>
        <v>1</v>
      </c>
      <c r="S313">
        <f t="shared" si="37"/>
        <v>13.444008019988896</v>
      </c>
    </row>
    <row r="314" spans="1:19" x14ac:dyDescent="0.25">
      <c r="A314" t="s">
        <v>339</v>
      </c>
      <c r="B314">
        <v>6710.375</v>
      </c>
      <c r="C314">
        <v>7045.7700194999998</v>
      </c>
      <c r="D314">
        <v>6883.3525391000003</v>
      </c>
      <c r="E314">
        <v>6910.9418944999998</v>
      </c>
      <c r="F314">
        <v>6940.8901366999999</v>
      </c>
      <c r="G314">
        <v>7224.3598633000001</v>
      </c>
      <c r="H314">
        <v>7146.5498047000001</v>
      </c>
      <c r="I314">
        <v>7045.7700194999998</v>
      </c>
      <c r="J314">
        <v>7048.1845702999999</v>
      </c>
      <c r="L314" t="str">
        <f t="shared" si="31"/>
        <v>14MAY2024:01:00:00</v>
      </c>
      <c r="M314">
        <v>2</v>
      </c>
      <c r="N314">
        <f t="shared" si="32"/>
        <v>335.39501949999976</v>
      </c>
      <c r="O314" t="str">
        <f t="shared" si="33"/>
        <v/>
      </c>
      <c r="P314">
        <f t="shared" si="34"/>
        <v>335.39501949999976</v>
      </c>
      <c r="Q314" t="str">
        <f t="shared" si="35"/>
        <v/>
      </c>
      <c r="R314">
        <f t="shared" si="36"/>
        <v>1</v>
      </c>
      <c r="S314">
        <f t="shared" si="37"/>
        <v>4.9981561313637428</v>
      </c>
    </row>
    <row r="315" spans="1:19" x14ac:dyDescent="0.25">
      <c r="A315" t="s">
        <v>340</v>
      </c>
      <c r="B315">
        <v>6323.3540039</v>
      </c>
      <c r="C315">
        <v>6638.6699219000002</v>
      </c>
      <c r="D315">
        <v>6553.7026366999999</v>
      </c>
      <c r="E315">
        <v>6571.8642577999999</v>
      </c>
      <c r="F315">
        <v>6546.4101563000004</v>
      </c>
      <c r="G315">
        <v>6758.3100586</v>
      </c>
      <c r="H315">
        <v>6704.2998047000001</v>
      </c>
      <c r="I315">
        <v>6638.6699219000002</v>
      </c>
      <c r="J315">
        <v>6640.2783202999999</v>
      </c>
      <c r="L315" t="str">
        <f t="shared" si="31"/>
        <v>14MAY2024:02:00:00</v>
      </c>
      <c r="M315">
        <v>3</v>
      </c>
      <c r="N315">
        <f t="shared" si="32"/>
        <v>315.31591800000024</v>
      </c>
      <c r="O315" t="str">
        <f t="shared" si="33"/>
        <v/>
      </c>
      <c r="P315">
        <f t="shared" si="34"/>
        <v>315.31591800000024</v>
      </c>
      <c r="Q315" t="str">
        <f t="shared" si="35"/>
        <v/>
      </c>
      <c r="R315">
        <f t="shared" si="36"/>
        <v>1</v>
      </c>
      <c r="S315">
        <f t="shared" si="37"/>
        <v>4.9865295823312374</v>
      </c>
    </row>
    <row r="316" spans="1:19" x14ac:dyDescent="0.25">
      <c r="A316" t="s">
        <v>341</v>
      </c>
      <c r="B316">
        <v>6075.8276366999999</v>
      </c>
      <c r="C316">
        <v>6312.7099608999997</v>
      </c>
      <c r="D316">
        <v>6253.5224608999997</v>
      </c>
      <c r="E316">
        <v>6296.5424805000002</v>
      </c>
      <c r="F316">
        <v>6256.9301758000001</v>
      </c>
      <c r="G316">
        <v>6395.6601563000004</v>
      </c>
      <c r="H316">
        <v>6340.9799805000002</v>
      </c>
      <c r="I316">
        <v>6312.7099608999997</v>
      </c>
      <c r="J316">
        <v>6311.9609375</v>
      </c>
      <c r="L316" t="str">
        <f t="shared" si="31"/>
        <v>14MAY2024:03:00:00</v>
      </c>
      <c r="M316">
        <v>4</v>
      </c>
      <c r="N316">
        <f t="shared" si="32"/>
        <v>236.88232419999986</v>
      </c>
      <c r="O316" t="str">
        <f t="shared" si="33"/>
        <v/>
      </c>
      <c r="P316">
        <f t="shared" si="34"/>
        <v>236.88232419999986</v>
      </c>
      <c r="Q316" t="str">
        <f t="shared" si="35"/>
        <v/>
      </c>
      <c r="R316">
        <f t="shared" si="36"/>
        <v>1</v>
      </c>
      <c r="S316">
        <f t="shared" si="37"/>
        <v>3.8987663634358656</v>
      </c>
    </row>
    <row r="317" spans="1:19" x14ac:dyDescent="0.25">
      <c r="A317" t="s">
        <v>342</v>
      </c>
      <c r="B317">
        <v>5916.6264647999997</v>
      </c>
      <c r="C317">
        <v>6128.5097655999998</v>
      </c>
      <c r="D317">
        <v>6103.5600586</v>
      </c>
      <c r="E317">
        <v>6150.3266602000003</v>
      </c>
      <c r="F317">
        <v>6074.4702147999997</v>
      </c>
      <c r="G317">
        <v>6226.8100586</v>
      </c>
      <c r="H317">
        <v>6164.6499022999997</v>
      </c>
      <c r="I317">
        <v>6128.5097655999998</v>
      </c>
      <c r="J317">
        <v>6139.6000977000003</v>
      </c>
      <c r="L317" t="str">
        <f t="shared" si="31"/>
        <v>14MAY2024:04:00:00</v>
      </c>
      <c r="M317">
        <v>5</v>
      </c>
      <c r="N317">
        <f t="shared" si="32"/>
        <v>211.88330080000014</v>
      </c>
      <c r="O317" t="str">
        <f t="shared" si="33"/>
        <v/>
      </c>
      <c r="P317">
        <f t="shared" si="34"/>
        <v>211.88330080000014</v>
      </c>
      <c r="Q317" t="str">
        <f t="shared" si="35"/>
        <v/>
      </c>
      <c r="R317">
        <f t="shared" si="36"/>
        <v>1</v>
      </c>
      <c r="S317">
        <f t="shared" si="37"/>
        <v>3.5811505434822553</v>
      </c>
    </row>
    <row r="318" spans="1:19" x14ac:dyDescent="0.25">
      <c r="A318" t="s">
        <v>343</v>
      </c>
      <c r="B318">
        <v>5913.9160155999998</v>
      </c>
      <c r="C318">
        <v>6107.6601563000004</v>
      </c>
      <c r="D318">
        <v>6068.4833983999997</v>
      </c>
      <c r="E318">
        <v>6119.2895508000001</v>
      </c>
      <c r="F318">
        <v>6053.25</v>
      </c>
      <c r="G318">
        <v>6229.3901366999999</v>
      </c>
      <c r="H318">
        <v>6151.2797852000003</v>
      </c>
      <c r="I318">
        <v>6107.6601563000004</v>
      </c>
      <c r="J318">
        <v>6122.0126952999999</v>
      </c>
      <c r="L318" t="str">
        <f t="shared" si="31"/>
        <v>14MAY2024:05:00:00</v>
      </c>
      <c r="M318">
        <v>6</v>
      </c>
      <c r="N318">
        <f t="shared" si="32"/>
        <v>193.74414070000057</v>
      </c>
      <c r="O318" t="str">
        <f t="shared" si="33"/>
        <v/>
      </c>
      <c r="P318">
        <f t="shared" si="34"/>
        <v>193.74414070000057</v>
      </c>
      <c r="Q318" t="str">
        <f t="shared" si="35"/>
        <v/>
      </c>
      <c r="R318">
        <f t="shared" si="36"/>
        <v>1</v>
      </c>
      <c r="S318">
        <f t="shared" si="37"/>
        <v>3.2760718987035551</v>
      </c>
    </row>
    <row r="319" spans="1:19" x14ac:dyDescent="0.25">
      <c r="A319" t="s">
        <v>344</v>
      </c>
      <c r="B319">
        <v>6129.8540039</v>
      </c>
      <c r="C319">
        <v>6290.8198241999999</v>
      </c>
      <c r="D319">
        <v>6191.0341797000001</v>
      </c>
      <c r="E319">
        <v>6220.0214844000002</v>
      </c>
      <c r="F319">
        <v>6242.2998047000001</v>
      </c>
      <c r="G319">
        <v>6444.75</v>
      </c>
      <c r="H319">
        <v>6340.6899414</v>
      </c>
      <c r="I319">
        <v>6290.8198241999999</v>
      </c>
      <c r="J319">
        <v>6301.9194336</v>
      </c>
      <c r="L319" t="str">
        <f t="shared" si="31"/>
        <v>14MAY2024:06:00:00</v>
      </c>
      <c r="M319">
        <v>7</v>
      </c>
      <c r="N319">
        <f t="shared" si="32"/>
        <v>160.9658202999999</v>
      </c>
      <c r="O319" t="str">
        <f t="shared" si="33"/>
        <v/>
      </c>
      <c r="P319">
        <f t="shared" si="34"/>
        <v>160.9658202999999</v>
      </c>
      <c r="Q319" t="str">
        <f t="shared" si="35"/>
        <v/>
      </c>
      <c r="R319">
        <f t="shared" si="36"/>
        <v>1</v>
      </c>
      <c r="S319">
        <f t="shared" si="37"/>
        <v>2.6259323663759129</v>
      </c>
    </row>
    <row r="320" spans="1:19" x14ac:dyDescent="0.25">
      <c r="A320" t="s">
        <v>345</v>
      </c>
      <c r="B320">
        <v>6595.7099608999997</v>
      </c>
      <c r="C320">
        <v>6707.0898438000004</v>
      </c>
      <c r="D320">
        <v>6513.8242188000004</v>
      </c>
      <c r="E320">
        <v>6542.5971680000002</v>
      </c>
      <c r="F320">
        <v>6676.7099608999997</v>
      </c>
      <c r="G320">
        <v>6878.1000977000003</v>
      </c>
      <c r="H320">
        <v>6752.6298827999999</v>
      </c>
      <c r="I320">
        <v>6707.0898438000004</v>
      </c>
      <c r="J320">
        <v>6705.6708983999997</v>
      </c>
      <c r="L320" t="str">
        <f t="shared" si="31"/>
        <v>14MAY2024:07:00:00</v>
      </c>
      <c r="M320">
        <v>8</v>
      </c>
      <c r="N320">
        <f t="shared" si="32"/>
        <v>111.37988290000067</v>
      </c>
      <c r="O320" t="str">
        <f t="shared" si="33"/>
        <v/>
      </c>
      <c r="P320">
        <f t="shared" si="34"/>
        <v>111.37988290000067</v>
      </c>
      <c r="Q320" t="str">
        <f t="shared" si="35"/>
        <v/>
      </c>
      <c r="R320">
        <f t="shared" si="36"/>
        <v>1</v>
      </c>
      <c r="S320">
        <f t="shared" si="37"/>
        <v>1.6886716298968767</v>
      </c>
    </row>
    <row r="321" spans="1:19" x14ac:dyDescent="0.25">
      <c r="A321" t="s">
        <v>346</v>
      </c>
      <c r="B321">
        <v>6884.4443358999997</v>
      </c>
      <c r="C321">
        <v>6940.2402344000002</v>
      </c>
      <c r="D321">
        <v>6755.5913086</v>
      </c>
      <c r="E321">
        <v>6771.3330077999999</v>
      </c>
      <c r="F321">
        <v>6910.1000977000003</v>
      </c>
      <c r="G321">
        <v>7163.6401366999999</v>
      </c>
      <c r="H321">
        <v>6962.9902344000002</v>
      </c>
      <c r="I321">
        <v>6940.2402344000002</v>
      </c>
      <c r="J321">
        <v>6946.5126952999999</v>
      </c>
      <c r="L321" t="str">
        <f t="shared" si="31"/>
        <v>14MAY2024:08:00:00</v>
      </c>
      <c r="M321">
        <v>9</v>
      </c>
      <c r="N321">
        <f t="shared" si="32"/>
        <v>55.795898500000476</v>
      </c>
      <c r="O321" t="str">
        <f t="shared" si="33"/>
        <v/>
      </c>
      <c r="P321">
        <f t="shared" si="34"/>
        <v>55.795898500000476</v>
      </c>
      <c r="Q321" t="str">
        <f t="shared" si="35"/>
        <v/>
      </c>
      <c r="R321">
        <f t="shared" si="36"/>
        <v>1</v>
      </c>
      <c r="S321">
        <f t="shared" si="37"/>
        <v>0.81046335445032414</v>
      </c>
    </row>
    <row r="322" spans="1:19" x14ac:dyDescent="0.25">
      <c r="A322" t="s">
        <v>347</v>
      </c>
      <c r="B322">
        <v>7094.5742188000004</v>
      </c>
      <c r="C322">
        <v>7186.8100586</v>
      </c>
      <c r="D322">
        <v>7030.2211914</v>
      </c>
      <c r="E322">
        <v>7048.2553711</v>
      </c>
      <c r="F322">
        <v>7155.9301758000001</v>
      </c>
      <c r="G322">
        <v>7475.5800780999998</v>
      </c>
      <c r="H322">
        <v>7183.5600586</v>
      </c>
      <c r="I322">
        <v>7186.8100586</v>
      </c>
      <c r="J322">
        <v>7206.4208983999997</v>
      </c>
      <c r="L322" t="str">
        <f t="shared" si="31"/>
        <v>14MAY2024:09:00:00</v>
      </c>
      <c r="M322">
        <v>10</v>
      </c>
      <c r="N322">
        <f t="shared" si="32"/>
        <v>92.235839799999667</v>
      </c>
      <c r="O322" t="str">
        <f t="shared" si="33"/>
        <v/>
      </c>
      <c r="P322">
        <f t="shared" si="34"/>
        <v>92.235839799999667</v>
      </c>
      <c r="Q322" t="str">
        <f t="shared" si="35"/>
        <v/>
      </c>
      <c r="R322">
        <f t="shared" si="36"/>
        <v>1</v>
      </c>
      <c r="S322">
        <f t="shared" si="37"/>
        <v>1.300089856775094</v>
      </c>
    </row>
    <row r="323" spans="1:19" x14ac:dyDescent="0.25">
      <c r="A323" t="s">
        <v>348</v>
      </c>
      <c r="B323">
        <v>7363.1591797000001</v>
      </c>
      <c r="C323">
        <v>7539.2900391000003</v>
      </c>
      <c r="D323">
        <v>7412.4052733999997</v>
      </c>
      <c r="E323">
        <v>7435.8466797000001</v>
      </c>
      <c r="F323">
        <v>7529.5</v>
      </c>
      <c r="G323">
        <v>7842.8598633000001</v>
      </c>
      <c r="H323">
        <v>7477.8701172000001</v>
      </c>
      <c r="I323">
        <v>7539.2900391000003</v>
      </c>
      <c r="J323">
        <v>7560.3852539</v>
      </c>
      <c r="L323" t="str">
        <f t="shared" si="31"/>
        <v>14MAY2024:10:00:00</v>
      </c>
      <c r="M323">
        <v>11</v>
      </c>
      <c r="N323">
        <f t="shared" si="32"/>
        <v>176.13085940000019</v>
      </c>
      <c r="O323" t="str">
        <f t="shared" ref="O323:O386" si="38">IF(N323&lt;0,N323,"")</f>
        <v/>
      </c>
      <c r="P323">
        <f t="shared" ref="P323:P386" si="39">IF(N323&gt;0,N323,"")</f>
        <v>176.13085940000019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2.3920555715485206</v>
      </c>
    </row>
    <row r="324" spans="1:19" x14ac:dyDescent="0.25">
      <c r="A324" t="s">
        <v>349</v>
      </c>
      <c r="B324">
        <v>7773.8950194999998</v>
      </c>
      <c r="C324">
        <v>8005.8100586</v>
      </c>
      <c r="D324">
        <v>7882.2836914</v>
      </c>
      <c r="E324">
        <v>7929.1210938000004</v>
      </c>
      <c r="F324">
        <v>8047.7202147999997</v>
      </c>
      <c r="G324">
        <v>8293.0195313000004</v>
      </c>
      <c r="H324">
        <v>7877.3999022999997</v>
      </c>
      <c r="I324">
        <v>8005.8100586</v>
      </c>
      <c r="J324">
        <v>8021.2470702999999</v>
      </c>
      <c r="L324" t="str">
        <f t="shared" ref="L324:L387" si="42">A324</f>
        <v>14MAY2024:11:00:00</v>
      </c>
      <c r="M324">
        <v>12</v>
      </c>
      <c r="N324">
        <f t="shared" ref="N324:N387" si="43">C324-B324</f>
        <v>231.91503910000029</v>
      </c>
      <c r="O324" t="str">
        <f t="shared" si="38"/>
        <v/>
      </c>
      <c r="P324">
        <f t="shared" si="39"/>
        <v>231.91503910000029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2.9832540639957927</v>
      </c>
    </row>
    <row r="325" spans="1:19" x14ac:dyDescent="0.25">
      <c r="A325" t="s">
        <v>350</v>
      </c>
      <c r="B325">
        <v>8240.1240233999997</v>
      </c>
      <c r="C325">
        <v>8556.5302733999997</v>
      </c>
      <c r="D325">
        <v>8381.5214844000002</v>
      </c>
      <c r="E325">
        <v>8349.3359375</v>
      </c>
      <c r="F325">
        <v>8604.5898438000004</v>
      </c>
      <c r="G325">
        <v>8813.4599608999997</v>
      </c>
      <c r="H325">
        <v>8334.6904297000001</v>
      </c>
      <c r="I325">
        <v>8556.5302733999997</v>
      </c>
      <c r="J325">
        <v>8538.1582030999998</v>
      </c>
      <c r="L325" t="str">
        <f t="shared" si="42"/>
        <v>14MAY2024:12:00:00</v>
      </c>
      <c r="M325">
        <v>13</v>
      </c>
      <c r="N325">
        <f t="shared" si="43"/>
        <v>316.40625</v>
      </c>
      <c r="O325" t="str">
        <f t="shared" si="38"/>
        <v/>
      </c>
      <c r="P325">
        <f t="shared" si="39"/>
        <v>316.40625</v>
      </c>
      <c r="Q325" t="str">
        <f t="shared" si="40"/>
        <v/>
      </c>
      <c r="R325">
        <f t="shared" si="41"/>
        <v>1</v>
      </c>
      <c r="S325">
        <f t="shared" si="44"/>
        <v>3.8398238800955089</v>
      </c>
    </row>
    <row r="326" spans="1:19" x14ac:dyDescent="0.25">
      <c r="A326" t="s">
        <v>351</v>
      </c>
      <c r="B326">
        <v>8742.6074219000002</v>
      </c>
      <c r="C326">
        <v>9150.1396483999997</v>
      </c>
      <c r="D326">
        <v>8955.0732422000001</v>
      </c>
      <c r="E326">
        <v>8765.7333983999997</v>
      </c>
      <c r="F326">
        <v>9205.5302733999997</v>
      </c>
      <c r="G326">
        <v>9406.8398438000004</v>
      </c>
      <c r="H326">
        <v>8892.7998047000001</v>
      </c>
      <c r="I326">
        <v>9150.1396483999997</v>
      </c>
      <c r="J326">
        <v>9122.0771483999997</v>
      </c>
      <c r="L326" t="str">
        <f t="shared" si="42"/>
        <v>14MAY2024:13:00:00</v>
      </c>
      <c r="M326">
        <v>14</v>
      </c>
      <c r="N326">
        <f t="shared" si="43"/>
        <v>407.53222649999952</v>
      </c>
      <c r="O326" t="str">
        <f t="shared" si="38"/>
        <v/>
      </c>
      <c r="P326">
        <f t="shared" si="39"/>
        <v>407.53222649999952</v>
      </c>
      <c r="Q326" t="str">
        <f t="shared" si="40"/>
        <v/>
      </c>
      <c r="R326">
        <f t="shared" si="41"/>
        <v>1</v>
      </c>
      <c r="S326">
        <f t="shared" si="44"/>
        <v>4.6614494604795143</v>
      </c>
    </row>
    <row r="327" spans="1:19" x14ac:dyDescent="0.25">
      <c r="A327" t="s">
        <v>352</v>
      </c>
      <c r="B327">
        <v>9338.2939452999999</v>
      </c>
      <c r="C327">
        <v>9707.3701172000001</v>
      </c>
      <c r="D327">
        <v>9385.6660155999998</v>
      </c>
      <c r="E327">
        <v>8987.1572266000003</v>
      </c>
      <c r="F327">
        <v>9783.0097655999998</v>
      </c>
      <c r="G327">
        <v>9906.8798827999999</v>
      </c>
      <c r="H327">
        <v>9474.9599608999997</v>
      </c>
      <c r="I327">
        <v>9707.3701172000001</v>
      </c>
      <c r="J327">
        <v>9651.5771483999997</v>
      </c>
      <c r="L327" t="str">
        <f t="shared" si="42"/>
        <v>14MAY2024:14:00:00</v>
      </c>
      <c r="M327">
        <v>15</v>
      </c>
      <c r="N327">
        <f t="shared" si="43"/>
        <v>369.07617190000019</v>
      </c>
      <c r="O327" t="str">
        <f t="shared" si="38"/>
        <v/>
      </c>
      <c r="P327">
        <f t="shared" si="39"/>
        <v>369.07617190000019</v>
      </c>
      <c r="Q327" t="str">
        <f t="shared" si="40"/>
        <v/>
      </c>
      <c r="R327">
        <f t="shared" si="41"/>
        <v>1</v>
      </c>
      <c r="S327">
        <f t="shared" si="44"/>
        <v>3.9522869387267221</v>
      </c>
    </row>
    <row r="328" spans="1:19" x14ac:dyDescent="0.25">
      <c r="A328" t="s">
        <v>353</v>
      </c>
      <c r="B328">
        <v>9859.3535155999998</v>
      </c>
      <c r="C328">
        <v>10227.299805000001</v>
      </c>
      <c r="D328">
        <v>9959.8242188000004</v>
      </c>
      <c r="E328">
        <v>9560.2617188000004</v>
      </c>
      <c r="F328">
        <v>10288.799805000001</v>
      </c>
      <c r="G328">
        <v>10367.5</v>
      </c>
      <c r="H328">
        <v>10015.799805000001</v>
      </c>
      <c r="I328">
        <v>10227.299805000001</v>
      </c>
      <c r="J328">
        <v>10171.844727</v>
      </c>
      <c r="L328" t="str">
        <f t="shared" si="42"/>
        <v>14MAY2024:15:00:00</v>
      </c>
      <c r="M328">
        <v>16</v>
      </c>
      <c r="N328">
        <f t="shared" si="43"/>
        <v>367.94628940000075</v>
      </c>
      <c r="O328" t="str">
        <f t="shared" si="38"/>
        <v/>
      </c>
      <c r="P328">
        <f t="shared" si="39"/>
        <v>367.94628940000075</v>
      </c>
      <c r="Q328" t="str">
        <f t="shared" si="40"/>
        <v/>
      </c>
      <c r="R328">
        <f t="shared" si="41"/>
        <v>1</v>
      </c>
      <c r="S328">
        <f t="shared" si="44"/>
        <v>3.7319514795550881</v>
      </c>
    </row>
    <row r="329" spans="1:19" x14ac:dyDescent="0.25">
      <c r="A329" t="s">
        <v>354</v>
      </c>
      <c r="B329">
        <v>10458.938477</v>
      </c>
      <c r="C329">
        <v>10691.900390999999</v>
      </c>
      <c r="D329">
        <v>10338.824219</v>
      </c>
      <c r="E329">
        <v>9813.7998047000001</v>
      </c>
      <c r="F329">
        <v>10773.799805000001</v>
      </c>
      <c r="G329">
        <v>10706.299805000001</v>
      </c>
      <c r="H329">
        <v>10578.400390999999</v>
      </c>
      <c r="I329">
        <v>10691.900390999999</v>
      </c>
      <c r="J329">
        <v>10617.844727</v>
      </c>
      <c r="L329" t="str">
        <f t="shared" si="42"/>
        <v>14MAY2024:16:00:00</v>
      </c>
      <c r="M329">
        <v>17</v>
      </c>
      <c r="N329">
        <f t="shared" si="43"/>
        <v>232.96191399999952</v>
      </c>
      <c r="O329" t="str">
        <f t="shared" si="38"/>
        <v/>
      </c>
      <c r="P329">
        <f t="shared" si="39"/>
        <v>232.96191399999952</v>
      </c>
      <c r="Q329" t="str">
        <f t="shared" si="40"/>
        <v/>
      </c>
      <c r="R329">
        <f t="shared" si="41"/>
        <v>1</v>
      </c>
      <c r="S329">
        <f t="shared" si="44"/>
        <v>2.2273953949753169</v>
      </c>
    </row>
    <row r="330" spans="1:19" x14ac:dyDescent="0.25">
      <c r="A330" t="s">
        <v>355</v>
      </c>
      <c r="B330">
        <v>11020.589844</v>
      </c>
      <c r="C330">
        <v>11139.900390999999</v>
      </c>
      <c r="D330">
        <v>10589.009765999999</v>
      </c>
      <c r="E330">
        <v>10093.373046999999</v>
      </c>
      <c r="F330">
        <v>11230</v>
      </c>
      <c r="G330">
        <v>11071.200194999999</v>
      </c>
      <c r="H330">
        <v>11098.099609000001</v>
      </c>
      <c r="I330">
        <v>11139.900390999999</v>
      </c>
      <c r="J330">
        <v>11025.642578000001</v>
      </c>
      <c r="L330" t="str">
        <f t="shared" si="42"/>
        <v>14MAY2024:17:00:00</v>
      </c>
      <c r="M330">
        <v>18</v>
      </c>
      <c r="N330">
        <f t="shared" si="43"/>
        <v>119.31054699999913</v>
      </c>
      <c r="O330" t="str">
        <f t="shared" si="38"/>
        <v/>
      </c>
      <c r="P330">
        <f t="shared" si="39"/>
        <v>119.31054699999913</v>
      </c>
      <c r="Q330" t="str">
        <f t="shared" si="40"/>
        <v/>
      </c>
      <c r="R330">
        <f t="shared" si="41"/>
        <v>1</v>
      </c>
      <c r="S330">
        <f t="shared" si="44"/>
        <v>1.0826148934755615</v>
      </c>
    </row>
    <row r="331" spans="1:19" x14ac:dyDescent="0.25">
      <c r="A331" t="s">
        <v>356</v>
      </c>
      <c r="B331">
        <v>11409.587890999999</v>
      </c>
      <c r="C331">
        <v>11320.599609000001</v>
      </c>
      <c r="D331">
        <v>10789.737305000001</v>
      </c>
      <c r="E331">
        <v>10346.680664</v>
      </c>
      <c r="F331">
        <v>11440.200194999999</v>
      </c>
      <c r="G331">
        <v>11165.5</v>
      </c>
      <c r="H331">
        <v>11364.200194999999</v>
      </c>
      <c r="I331">
        <v>11320.599609000001</v>
      </c>
      <c r="J331">
        <v>11216.047852</v>
      </c>
      <c r="L331" t="str">
        <f t="shared" si="42"/>
        <v>14MAY2024:18:00:00</v>
      </c>
      <c r="M331">
        <v>19</v>
      </c>
      <c r="N331">
        <f t="shared" si="43"/>
        <v>-88.988281999998435</v>
      </c>
      <c r="O331">
        <f t="shared" si="38"/>
        <v>-88.988281999998435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0.77994299925760957</v>
      </c>
    </row>
    <row r="332" spans="1:19" x14ac:dyDescent="0.25">
      <c r="A332" t="s">
        <v>357</v>
      </c>
      <c r="B332">
        <v>11416.043944999999</v>
      </c>
      <c r="C332">
        <v>11197</v>
      </c>
      <c r="D332">
        <v>10686.762694999999</v>
      </c>
      <c r="E332">
        <v>10300.8125</v>
      </c>
      <c r="F332">
        <v>11321.900390999999</v>
      </c>
      <c r="G332">
        <v>10908</v>
      </c>
      <c r="H332">
        <v>11313.700194999999</v>
      </c>
      <c r="I332">
        <v>11197</v>
      </c>
      <c r="J332">
        <v>11085.472656</v>
      </c>
      <c r="L332" t="str">
        <f t="shared" si="42"/>
        <v>14MAY2024:19:00:00</v>
      </c>
      <c r="M332">
        <v>20</v>
      </c>
      <c r="N332">
        <f t="shared" si="43"/>
        <v>-219.04394499999944</v>
      </c>
      <c r="O332">
        <f t="shared" si="38"/>
        <v>-219.04394499999944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1.9187377523711822</v>
      </c>
    </row>
    <row r="333" spans="1:19" x14ac:dyDescent="0.25">
      <c r="A333" t="s">
        <v>358</v>
      </c>
      <c r="B333">
        <v>10984.264648</v>
      </c>
      <c r="C333">
        <v>10735.599609000001</v>
      </c>
      <c r="D333">
        <v>10398.794921999999</v>
      </c>
      <c r="E333">
        <v>10149.922852</v>
      </c>
      <c r="F333">
        <v>10862.900390999999</v>
      </c>
      <c r="G333">
        <v>10508.700194999999</v>
      </c>
      <c r="H333">
        <v>10897</v>
      </c>
      <c r="I333">
        <v>10735.599609000001</v>
      </c>
      <c r="J333">
        <v>10680.599609000001</v>
      </c>
      <c r="L333" t="str">
        <f t="shared" si="42"/>
        <v>14MAY2024:20:00:00</v>
      </c>
      <c r="M333">
        <v>21</v>
      </c>
      <c r="N333">
        <f t="shared" si="43"/>
        <v>-248.66503899999952</v>
      </c>
      <c r="O333">
        <f t="shared" si="38"/>
        <v>-248.66503899999952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2.2638296414796968</v>
      </c>
    </row>
    <row r="334" spans="1:19" x14ac:dyDescent="0.25">
      <c r="A334" t="s">
        <v>359</v>
      </c>
      <c r="B334">
        <v>10390.321289</v>
      </c>
      <c r="C334">
        <v>10319.299805000001</v>
      </c>
      <c r="D334">
        <v>10112.807617</v>
      </c>
      <c r="E334">
        <v>10019.197265999999</v>
      </c>
      <c r="F334">
        <v>10440.299805000001</v>
      </c>
      <c r="G334">
        <v>10253.599609000001</v>
      </c>
      <c r="H334">
        <v>10466.700194999999</v>
      </c>
      <c r="I334">
        <v>10319.299805000001</v>
      </c>
      <c r="J334">
        <v>10318.541992</v>
      </c>
      <c r="L334" t="str">
        <f t="shared" si="42"/>
        <v>14MAY2024:21:00:00</v>
      </c>
      <c r="M334">
        <v>22</v>
      </c>
      <c r="N334">
        <f t="shared" si="43"/>
        <v>-71.021483999998964</v>
      </c>
      <c r="O334">
        <f t="shared" si="38"/>
        <v>-71.021483999998964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0.68353501325495891</v>
      </c>
    </row>
    <row r="335" spans="1:19" x14ac:dyDescent="0.25">
      <c r="A335" t="s">
        <v>360</v>
      </c>
      <c r="B335">
        <v>9904.9824219000002</v>
      </c>
      <c r="C335">
        <v>9854.4902344000002</v>
      </c>
      <c r="D335">
        <v>9627.7890625</v>
      </c>
      <c r="E335">
        <v>9737.6201172000001</v>
      </c>
      <c r="F335">
        <v>9984.2197266000003</v>
      </c>
      <c r="G335">
        <v>9892.0800780999998</v>
      </c>
      <c r="H335">
        <v>10004.900390999999</v>
      </c>
      <c r="I335">
        <v>9854.4902344000002</v>
      </c>
      <c r="J335">
        <v>9872.6962891000003</v>
      </c>
      <c r="L335" t="str">
        <f t="shared" si="42"/>
        <v>14MAY2024:22:00:00</v>
      </c>
      <c r="M335">
        <v>23</v>
      </c>
      <c r="N335">
        <f t="shared" si="43"/>
        <v>-50.4921875</v>
      </c>
      <c r="O335">
        <f t="shared" si="38"/>
        <v>-50.4921875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0.50976554373646688</v>
      </c>
    </row>
    <row r="336" spans="1:19" x14ac:dyDescent="0.25">
      <c r="A336" t="s">
        <v>361</v>
      </c>
      <c r="B336">
        <v>9060.4335938000004</v>
      </c>
      <c r="C336">
        <v>9110.9501952999999</v>
      </c>
      <c r="D336">
        <v>8961.296875</v>
      </c>
      <c r="E336">
        <v>9119.3916016000003</v>
      </c>
      <c r="F336">
        <v>9241.5097655999998</v>
      </c>
      <c r="G336">
        <v>9156.0195313000004</v>
      </c>
      <c r="H336">
        <v>9260.8603516000003</v>
      </c>
      <c r="I336">
        <v>9110.9501952999999</v>
      </c>
      <c r="J336">
        <v>9146.1279297000001</v>
      </c>
      <c r="L336" t="str">
        <f t="shared" si="42"/>
        <v>14MAY2024:23:00:00</v>
      </c>
      <c r="M336">
        <v>24</v>
      </c>
      <c r="N336">
        <f t="shared" si="43"/>
        <v>50.516601499999524</v>
      </c>
      <c r="O336" t="str">
        <f t="shared" si="38"/>
        <v/>
      </c>
      <c r="P336">
        <f t="shared" si="39"/>
        <v>50.516601499999524</v>
      </c>
      <c r="Q336" t="str">
        <f t="shared" si="40"/>
        <v/>
      </c>
      <c r="R336">
        <f t="shared" si="41"/>
        <v>1</v>
      </c>
      <c r="S336">
        <f t="shared" si="44"/>
        <v>0.55755169967326657</v>
      </c>
    </row>
    <row r="337" spans="1:19" x14ac:dyDescent="0.25">
      <c r="A337" t="s">
        <v>362</v>
      </c>
      <c r="B337">
        <v>8221.6035155999998</v>
      </c>
      <c r="C337">
        <v>8335.4902344000002</v>
      </c>
      <c r="D337">
        <v>8234.7246094000002</v>
      </c>
      <c r="E337">
        <v>8265.2167969000002</v>
      </c>
      <c r="F337">
        <v>8446.7695313000004</v>
      </c>
      <c r="G337">
        <v>8365.2802733999997</v>
      </c>
      <c r="H337">
        <v>8476.8701172000001</v>
      </c>
      <c r="I337">
        <v>8335.4902344000002</v>
      </c>
      <c r="J337">
        <v>8371.8271483999997</v>
      </c>
      <c r="L337" t="str">
        <f t="shared" si="42"/>
        <v>15MAY2024:00:00:00</v>
      </c>
      <c r="M337">
        <v>1</v>
      </c>
      <c r="N337">
        <f t="shared" si="43"/>
        <v>113.88671880000038</v>
      </c>
      <c r="O337" t="str">
        <f t="shared" si="38"/>
        <v/>
      </c>
      <c r="P337">
        <f t="shared" si="39"/>
        <v>113.88671880000038</v>
      </c>
      <c r="Q337" t="str">
        <f t="shared" si="40"/>
        <v/>
      </c>
      <c r="R337">
        <f t="shared" si="41"/>
        <v>1</v>
      </c>
      <c r="S337">
        <f t="shared" si="44"/>
        <v>1.385212976810511</v>
      </c>
    </row>
    <row r="338" spans="1:19" x14ac:dyDescent="0.25">
      <c r="A338" t="s">
        <v>363</v>
      </c>
      <c r="B338">
        <v>7427.2089844000002</v>
      </c>
      <c r="C338">
        <v>7517.9199219000002</v>
      </c>
      <c r="D338">
        <v>7451.9306641000003</v>
      </c>
      <c r="E338">
        <v>7457.8564452999999</v>
      </c>
      <c r="F338">
        <v>7662.2402344000002</v>
      </c>
      <c r="G338">
        <v>7334.8500977000003</v>
      </c>
      <c r="H338">
        <v>7731.6000977000003</v>
      </c>
      <c r="I338">
        <v>7517.9199219000002</v>
      </c>
      <c r="J338">
        <v>7539.7080077999999</v>
      </c>
      <c r="L338" t="str">
        <f t="shared" si="42"/>
        <v>15MAY2024:01:00:00</v>
      </c>
      <c r="M338">
        <v>2</v>
      </c>
      <c r="N338">
        <f t="shared" si="43"/>
        <v>90.7109375</v>
      </c>
      <c r="O338" t="str">
        <f t="shared" si="38"/>
        <v/>
      </c>
      <c r="P338">
        <f t="shared" si="39"/>
        <v>90.7109375</v>
      </c>
      <c r="Q338" t="str">
        <f t="shared" si="40"/>
        <v/>
      </c>
      <c r="R338">
        <f t="shared" si="41"/>
        <v>1</v>
      </c>
      <c r="S338">
        <f t="shared" si="44"/>
        <v>1.2213327737313964</v>
      </c>
    </row>
    <row r="339" spans="1:19" x14ac:dyDescent="0.25">
      <c r="A339" t="s">
        <v>364</v>
      </c>
      <c r="B339">
        <v>7000.2412108999997</v>
      </c>
      <c r="C339">
        <v>7000.0800780999998</v>
      </c>
      <c r="D339">
        <v>6962.0371094000002</v>
      </c>
      <c r="E339">
        <v>7009.3291016000003</v>
      </c>
      <c r="F339">
        <v>7106.6000977000003</v>
      </c>
      <c r="G339">
        <v>6905.6801758000001</v>
      </c>
      <c r="H339">
        <v>7180</v>
      </c>
      <c r="I339">
        <v>7000.0800780999998</v>
      </c>
      <c r="J339">
        <v>7030.8798827999999</v>
      </c>
      <c r="L339" t="str">
        <f t="shared" si="42"/>
        <v>15MAY2024:02:00:00</v>
      </c>
      <c r="M339">
        <v>3</v>
      </c>
      <c r="N339">
        <f t="shared" si="43"/>
        <v>-0.16113279999990482</v>
      </c>
      <c r="O339">
        <f t="shared" si="38"/>
        <v>-0.16113279999990482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2.30181782520589E-3</v>
      </c>
    </row>
    <row r="340" spans="1:19" x14ac:dyDescent="0.25">
      <c r="A340" t="s">
        <v>365</v>
      </c>
      <c r="B340">
        <v>6591.4189452999999</v>
      </c>
      <c r="C340">
        <v>6608.5600586</v>
      </c>
      <c r="D340">
        <v>6599.5268555000002</v>
      </c>
      <c r="E340">
        <v>6671.2524414</v>
      </c>
      <c r="F340">
        <v>6716.9702147999997</v>
      </c>
      <c r="G340">
        <v>6529.2202147999997</v>
      </c>
      <c r="H340">
        <v>6783.3398438000004</v>
      </c>
      <c r="I340">
        <v>6608.5600586</v>
      </c>
      <c r="J340">
        <v>6647.5234375</v>
      </c>
      <c r="L340" t="str">
        <f t="shared" si="42"/>
        <v>15MAY2024:03:00:00</v>
      </c>
      <c r="M340">
        <v>4</v>
      </c>
      <c r="N340">
        <f t="shared" si="43"/>
        <v>17.141113300000143</v>
      </c>
      <c r="O340" t="str">
        <f t="shared" si="38"/>
        <v/>
      </c>
      <c r="P340">
        <f t="shared" si="39"/>
        <v>17.141113300000143</v>
      </c>
      <c r="Q340" t="str">
        <f t="shared" si="40"/>
        <v/>
      </c>
      <c r="R340">
        <f t="shared" si="41"/>
        <v>1</v>
      </c>
      <c r="S340">
        <f t="shared" si="44"/>
        <v>0.26005194696693623</v>
      </c>
    </row>
    <row r="341" spans="1:19" x14ac:dyDescent="0.25">
      <c r="A341" t="s">
        <v>366</v>
      </c>
      <c r="B341">
        <v>6334.3481444999998</v>
      </c>
      <c r="C341">
        <v>6394.3999022999997</v>
      </c>
      <c r="D341">
        <v>6400.3818358999997</v>
      </c>
      <c r="E341">
        <v>6446.1342772999997</v>
      </c>
      <c r="F341">
        <v>6506.9702147999997</v>
      </c>
      <c r="G341">
        <v>6292.5498047000001</v>
      </c>
      <c r="H341">
        <v>6564.3999022999997</v>
      </c>
      <c r="I341">
        <v>6394.3999022999997</v>
      </c>
      <c r="J341">
        <v>6431.7402344000002</v>
      </c>
      <c r="L341" t="str">
        <f t="shared" si="42"/>
        <v>15MAY2024:04:00:00</v>
      </c>
      <c r="M341">
        <v>5</v>
      </c>
      <c r="N341">
        <f t="shared" si="43"/>
        <v>60.051757799999905</v>
      </c>
      <c r="O341" t="str">
        <f t="shared" si="38"/>
        <v/>
      </c>
      <c r="P341">
        <f t="shared" si="39"/>
        <v>60.051757799999905</v>
      </c>
      <c r="Q341" t="str">
        <f t="shared" si="40"/>
        <v/>
      </c>
      <c r="R341">
        <f t="shared" si="41"/>
        <v>1</v>
      </c>
      <c r="S341">
        <f t="shared" si="44"/>
        <v>0.94803374285863595</v>
      </c>
    </row>
    <row r="342" spans="1:19" x14ac:dyDescent="0.25">
      <c r="A342" t="s">
        <v>367</v>
      </c>
      <c r="B342">
        <v>6268.7421875</v>
      </c>
      <c r="C342">
        <v>6348.8901366999999</v>
      </c>
      <c r="D342">
        <v>6298.4594727000003</v>
      </c>
      <c r="E342">
        <v>6328.9291991999999</v>
      </c>
      <c r="F342">
        <v>6461.8798827999999</v>
      </c>
      <c r="G342">
        <v>6262.75</v>
      </c>
      <c r="H342">
        <v>6510.6098633000001</v>
      </c>
      <c r="I342">
        <v>6348.8901366999999</v>
      </c>
      <c r="J342">
        <v>6376.5175780999998</v>
      </c>
      <c r="L342" t="str">
        <f t="shared" si="42"/>
        <v>15MAY2024:05:00:00</v>
      </c>
      <c r="M342">
        <v>6</v>
      </c>
      <c r="N342">
        <f t="shared" si="43"/>
        <v>80.147949199999857</v>
      </c>
      <c r="O342" t="str">
        <f t="shared" si="38"/>
        <v/>
      </c>
      <c r="P342">
        <f t="shared" si="39"/>
        <v>80.147949199999857</v>
      </c>
      <c r="Q342" t="str">
        <f t="shared" si="40"/>
        <v/>
      </c>
      <c r="R342">
        <f t="shared" si="41"/>
        <v>1</v>
      </c>
      <c r="S342">
        <f t="shared" si="44"/>
        <v>1.2785331858090527</v>
      </c>
    </row>
    <row r="343" spans="1:19" x14ac:dyDescent="0.25">
      <c r="A343" t="s">
        <v>368</v>
      </c>
      <c r="B343">
        <v>6436.9355469000002</v>
      </c>
      <c r="C343">
        <v>6492.7099608999997</v>
      </c>
      <c r="D343">
        <v>6409.9296875</v>
      </c>
      <c r="E343">
        <v>6453.5380858999997</v>
      </c>
      <c r="F343">
        <v>6612.2001952999999</v>
      </c>
      <c r="G343">
        <v>6434.3798827999999</v>
      </c>
      <c r="H343">
        <v>6647.7299805000002</v>
      </c>
      <c r="I343">
        <v>6492.7099608999997</v>
      </c>
      <c r="J343">
        <v>6519.3901366999999</v>
      </c>
      <c r="L343" t="str">
        <f t="shared" si="42"/>
        <v>15MAY2024:06:00:00</v>
      </c>
      <c r="M343">
        <v>7</v>
      </c>
      <c r="N343">
        <f t="shared" si="43"/>
        <v>55.774413999999524</v>
      </c>
      <c r="O343" t="str">
        <f t="shared" si="38"/>
        <v/>
      </c>
      <c r="P343">
        <f t="shared" si="39"/>
        <v>55.774413999999524</v>
      </c>
      <c r="Q343" t="str">
        <f t="shared" si="40"/>
        <v/>
      </c>
      <c r="R343">
        <f t="shared" si="41"/>
        <v>1</v>
      </c>
      <c r="S343">
        <f t="shared" si="44"/>
        <v>0.86647463833718574</v>
      </c>
    </row>
    <row r="344" spans="1:19" x14ac:dyDescent="0.25">
      <c r="A344" t="s">
        <v>369</v>
      </c>
      <c r="B344">
        <v>6817.1958008000001</v>
      </c>
      <c r="C344">
        <v>6866.0097655999998</v>
      </c>
      <c r="D344">
        <v>6743.2475586</v>
      </c>
      <c r="E344">
        <v>6754.8496094000002</v>
      </c>
      <c r="F344">
        <v>6975.2299805000002</v>
      </c>
      <c r="G344">
        <v>6901.5600586</v>
      </c>
      <c r="H344">
        <v>6994.0898438000004</v>
      </c>
      <c r="I344">
        <v>6866.0097655999998</v>
      </c>
      <c r="J344">
        <v>6896.0278319999998</v>
      </c>
      <c r="L344" t="str">
        <f t="shared" si="42"/>
        <v>15MAY2024:07:00:00</v>
      </c>
      <c r="M344">
        <v>8</v>
      </c>
      <c r="N344">
        <f t="shared" si="43"/>
        <v>48.813964799999667</v>
      </c>
      <c r="O344" t="str">
        <f t="shared" si="38"/>
        <v/>
      </c>
      <c r="P344">
        <f t="shared" si="39"/>
        <v>48.813964799999667</v>
      </c>
      <c r="Q344" t="str">
        <f t="shared" si="40"/>
        <v/>
      </c>
      <c r="R344">
        <f t="shared" si="41"/>
        <v>1</v>
      </c>
      <c r="S344">
        <f t="shared" si="44"/>
        <v>0.71604170140266965</v>
      </c>
    </row>
    <row r="345" spans="1:19" x14ac:dyDescent="0.25">
      <c r="A345" t="s">
        <v>370</v>
      </c>
      <c r="B345">
        <v>7043.2480469000002</v>
      </c>
      <c r="C345">
        <v>7062.7797852000003</v>
      </c>
      <c r="D345">
        <v>6975.3505858999997</v>
      </c>
      <c r="E345">
        <v>6966.6733397999997</v>
      </c>
      <c r="F345">
        <v>7171.0898438000004</v>
      </c>
      <c r="G345">
        <v>7150.0600586</v>
      </c>
      <c r="H345">
        <v>7171.1801758000001</v>
      </c>
      <c r="I345">
        <v>7062.7797852000003</v>
      </c>
      <c r="J345">
        <v>7106.0922852000003</v>
      </c>
      <c r="L345" t="str">
        <f t="shared" si="42"/>
        <v>15MAY2024:08:00:00</v>
      </c>
      <c r="M345">
        <v>9</v>
      </c>
      <c r="N345">
        <f t="shared" si="43"/>
        <v>19.531738300000143</v>
      </c>
      <c r="O345" t="str">
        <f t="shared" si="38"/>
        <v/>
      </c>
      <c r="P345">
        <f t="shared" si="39"/>
        <v>19.531738300000143</v>
      </c>
      <c r="Q345" t="str">
        <f t="shared" si="40"/>
        <v/>
      </c>
      <c r="R345">
        <f t="shared" si="41"/>
        <v>1</v>
      </c>
      <c r="S345">
        <f t="shared" si="44"/>
        <v>0.27731152118938651</v>
      </c>
    </row>
    <row r="346" spans="1:19" x14ac:dyDescent="0.25">
      <c r="A346" t="s">
        <v>371</v>
      </c>
      <c r="B346">
        <v>7341.3818358999997</v>
      </c>
      <c r="C346">
        <v>7312.4101563000004</v>
      </c>
      <c r="D346">
        <v>7324.5952147999997</v>
      </c>
      <c r="E346">
        <v>7320.8471680000002</v>
      </c>
      <c r="F346">
        <v>7391.7998047000001</v>
      </c>
      <c r="G346">
        <v>7389.7299805000002</v>
      </c>
      <c r="H346">
        <v>7406.4399414</v>
      </c>
      <c r="I346">
        <v>7312.4101563000004</v>
      </c>
      <c r="J346">
        <v>7364.9951172000001</v>
      </c>
      <c r="L346" t="str">
        <f t="shared" si="42"/>
        <v>15MAY2024:09:00:00</v>
      </c>
      <c r="M346">
        <v>10</v>
      </c>
      <c r="N346">
        <f t="shared" si="43"/>
        <v>-28.971679599999334</v>
      </c>
      <c r="O346">
        <f t="shared" si="38"/>
        <v>-28.971679599999334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0.39463523690220398</v>
      </c>
    </row>
    <row r="347" spans="1:19" x14ac:dyDescent="0.25">
      <c r="A347" t="s">
        <v>372</v>
      </c>
      <c r="B347">
        <v>7817.8701172000001</v>
      </c>
      <c r="C347">
        <v>7682.8198241999999</v>
      </c>
      <c r="D347">
        <v>7879.2368164</v>
      </c>
      <c r="E347">
        <v>7836.2426758000001</v>
      </c>
      <c r="F347">
        <v>7757.5698241999999</v>
      </c>
      <c r="G347">
        <v>7656.8999022999997</v>
      </c>
      <c r="H347">
        <v>7806.6601563000004</v>
      </c>
      <c r="I347">
        <v>7682.8198241999999</v>
      </c>
      <c r="J347">
        <v>7756.6372069999998</v>
      </c>
      <c r="L347" t="str">
        <f t="shared" si="42"/>
        <v>15MAY2024:10:00:00</v>
      </c>
      <c r="M347">
        <v>11</v>
      </c>
      <c r="N347">
        <f t="shared" si="43"/>
        <v>-135.05029300000024</v>
      </c>
      <c r="O347">
        <f t="shared" si="38"/>
        <v>-135.05029300000024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1.7274563400954659</v>
      </c>
    </row>
    <row r="348" spans="1:19" x14ac:dyDescent="0.25">
      <c r="A348" t="s">
        <v>373</v>
      </c>
      <c r="B348">
        <v>8301.9306641000003</v>
      </c>
      <c r="C348">
        <v>8137.8100586</v>
      </c>
      <c r="D348">
        <v>8425.2441405999998</v>
      </c>
      <c r="E348">
        <v>8294.1230469000002</v>
      </c>
      <c r="F348">
        <v>8251.0996094000002</v>
      </c>
      <c r="G348">
        <v>7914.9301758000001</v>
      </c>
      <c r="H348">
        <v>8340.3701172000001</v>
      </c>
      <c r="I348">
        <v>8137.8100586</v>
      </c>
      <c r="J348">
        <v>8213.890625</v>
      </c>
      <c r="L348" t="str">
        <f t="shared" si="42"/>
        <v>15MAY2024:11:00:00</v>
      </c>
      <c r="M348">
        <v>12</v>
      </c>
      <c r="N348">
        <f t="shared" si="43"/>
        <v>-164.12060550000024</v>
      </c>
      <c r="O348">
        <f t="shared" si="38"/>
        <v>-164.12060550000024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1.9768968465336167</v>
      </c>
    </row>
    <row r="349" spans="1:19" x14ac:dyDescent="0.25">
      <c r="A349" t="s">
        <v>374</v>
      </c>
      <c r="B349">
        <v>8771.2392577999999</v>
      </c>
      <c r="C349">
        <v>8625.0302733999997</v>
      </c>
      <c r="D349">
        <v>8901.7597655999998</v>
      </c>
      <c r="E349">
        <v>8662.4228516000003</v>
      </c>
      <c r="F349">
        <v>8785.9199219000002</v>
      </c>
      <c r="G349">
        <v>8304.5498047000001</v>
      </c>
      <c r="H349">
        <v>8917.9003905999998</v>
      </c>
      <c r="I349">
        <v>8625.0302733999997</v>
      </c>
      <c r="J349">
        <v>8707.0322266000003</v>
      </c>
      <c r="L349" t="str">
        <f t="shared" si="42"/>
        <v>15MAY2024:12:00:00</v>
      </c>
      <c r="M349">
        <v>13</v>
      </c>
      <c r="N349">
        <f t="shared" si="43"/>
        <v>-146.20898440000019</v>
      </c>
      <c r="O349">
        <f t="shared" si="38"/>
        <v>-146.20898440000019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1.6669136492882795</v>
      </c>
    </row>
    <row r="350" spans="1:19" x14ac:dyDescent="0.25">
      <c r="A350" t="s">
        <v>375</v>
      </c>
      <c r="B350">
        <v>9387.6982422000001</v>
      </c>
      <c r="C350">
        <v>9176.5898438000004</v>
      </c>
      <c r="D350">
        <v>9566.8613280999998</v>
      </c>
      <c r="E350">
        <v>9154.1982422000001</v>
      </c>
      <c r="F350">
        <v>9377.6201172000001</v>
      </c>
      <c r="G350">
        <v>8889.8496094000002</v>
      </c>
      <c r="H350">
        <v>9554.4501952999999</v>
      </c>
      <c r="I350">
        <v>9176.5898438000004</v>
      </c>
      <c r="J350">
        <v>9313.0742188000004</v>
      </c>
      <c r="L350" t="str">
        <f t="shared" si="42"/>
        <v>15MAY2024:13:00:00</v>
      </c>
      <c r="M350">
        <v>14</v>
      </c>
      <c r="N350">
        <f t="shared" si="43"/>
        <v>-211.10839839999971</v>
      </c>
      <c r="O350">
        <f t="shared" si="38"/>
        <v>-211.10839839999971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2.2487769946739</v>
      </c>
    </row>
    <row r="351" spans="1:19" x14ac:dyDescent="0.25">
      <c r="A351" t="s">
        <v>376</v>
      </c>
      <c r="B351">
        <v>9968.8564452999999</v>
      </c>
      <c r="C351">
        <v>9725.8701172000001</v>
      </c>
      <c r="D351">
        <v>10062.412109000001</v>
      </c>
      <c r="E351">
        <v>9549.4365233999997</v>
      </c>
      <c r="F351">
        <v>9975.7402344000002</v>
      </c>
      <c r="G351">
        <v>9522.0097655999998</v>
      </c>
      <c r="H351">
        <v>10199.700194999999</v>
      </c>
      <c r="I351">
        <v>9725.8701172000001</v>
      </c>
      <c r="J351">
        <v>9897.1464844000002</v>
      </c>
      <c r="L351" t="str">
        <f t="shared" si="42"/>
        <v>15MAY2024:14:00:00</v>
      </c>
      <c r="M351">
        <v>15</v>
      </c>
      <c r="N351">
        <f t="shared" si="43"/>
        <v>-242.98632809999981</v>
      </c>
      <c r="O351">
        <f t="shared" si="38"/>
        <v>-242.98632809999981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2.4374543803824178</v>
      </c>
    </row>
    <row r="352" spans="1:19" x14ac:dyDescent="0.25">
      <c r="A352" t="s">
        <v>377</v>
      </c>
      <c r="B352">
        <v>10478.398438</v>
      </c>
      <c r="C352">
        <v>10246.900390999999</v>
      </c>
      <c r="D352">
        <v>10474.971680000001</v>
      </c>
      <c r="E352">
        <v>9911.6865233999997</v>
      </c>
      <c r="F352">
        <v>10527.900390999999</v>
      </c>
      <c r="G352">
        <v>10122.799805000001</v>
      </c>
      <c r="H352">
        <v>10799.799805000001</v>
      </c>
      <c r="I352">
        <v>10246.900390999999</v>
      </c>
      <c r="J352">
        <v>10434.473633</v>
      </c>
      <c r="L352" t="str">
        <f t="shared" si="42"/>
        <v>15MAY2024:15:00:00</v>
      </c>
      <c r="M352">
        <v>16</v>
      </c>
      <c r="N352">
        <f t="shared" si="43"/>
        <v>-231.49804700000095</v>
      </c>
      <c r="O352">
        <f t="shared" si="38"/>
        <v>-231.49804700000095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2.2092884553852365</v>
      </c>
    </row>
    <row r="353" spans="1:19" x14ac:dyDescent="0.25">
      <c r="A353" t="s">
        <v>378</v>
      </c>
      <c r="B353">
        <v>11090.186523</v>
      </c>
      <c r="C353">
        <v>10701.700194999999</v>
      </c>
      <c r="D353">
        <v>10825.925781</v>
      </c>
      <c r="E353">
        <v>10215.276367</v>
      </c>
      <c r="F353">
        <v>11007.5</v>
      </c>
      <c r="G353">
        <v>10453.299805000001</v>
      </c>
      <c r="H353">
        <v>11336</v>
      </c>
      <c r="I353">
        <v>10701.700194999999</v>
      </c>
      <c r="J353">
        <v>10864.885742</v>
      </c>
      <c r="L353" t="str">
        <f t="shared" si="42"/>
        <v>15MAY2024:16:00:00</v>
      </c>
      <c r="M353">
        <v>17</v>
      </c>
      <c r="N353">
        <f t="shared" si="43"/>
        <v>-388.48632800000087</v>
      </c>
      <c r="O353">
        <f t="shared" si="38"/>
        <v>-388.48632800000087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3.5029737975490036</v>
      </c>
    </row>
    <row r="354" spans="1:19" x14ac:dyDescent="0.25">
      <c r="A354" t="s">
        <v>379</v>
      </c>
      <c r="B354">
        <v>11438.362305000001</v>
      </c>
      <c r="C354">
        <v>11095.599609000001</v>
      </c>
      <c r="D354">
        <v>11056.961914</v>
      </c>
      <c r="E354">
        <v>10392.438477</v>
      </c>
      <c r="F354">
        <v>11359.700194999999</v>
      </c>
      <c r="G354">
        <v>10706.299805000001</v>
      </c>
      <c r="H354">
        <v>11765.200194999999</v>
      </c>
      <c r="I354">
        <v>11095.599609000001</v>
      </c>
      <c r="J354">
        <v>11196.752930000001</v>
      </c>
      <c r="L354" t="str">
        <f t="shared" si="42"/>
        <v>15MAY2024:17:00:00</v>
      </c>
      <c r="M354">
        <v>18</v>
      </c>
      <c r="N354">
        <f t="shared" si="43"/>
        <v>-342.76269599999978</v>
      </c>
      <c r="O354">
        <f t="shared" si="38"/>
        <v>-342.76269599999978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2.9966063922469868</v>
      </c>
    </row>
    <row r="355" spans="1:19" x14ac:dyDescent="0.25">
      <c r="A355" t="s">
        <v>380</v>
      </c>
      <c r="B355">
        <v>11679.835938</v>
      </c>
      <c r="C355">
        <v>11260.099609000001</v>
      </c>
      <c r="D355">
        <v>11209.465819999999</v>
      </c>
      <c r="E355">
        <v>10579.474609000001</v>
      </c>
      <c r="F355">
        <v>11444.400390999999</v>
      </c>
      <c r="G355">
        <v>10716.200194999999</v>
      </c>
      <c r="H355">
        <v>11900.5</v>
      </c>
      <c r="I355">
        <v>11260.099609000001</v>
      </c>
      <c r="J355">
        <v>11306.132813</v>
      </c>
      <c r="L355" t="str">
        <f t="shared" si="42"/>
        <v>15MAY2024:18:00:00</v>
      </c>
      <c r="M355">
        <v>19</v>
      </c>
      <c r="N355">
        <f t="shared" si="43"/>
        <v>-419.73632899999939</v>
      </c>
      <c r="O355">
        <f t="shared" si="38"/>
        <v>-419.73632899999939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3.5936834320968476</v>
      </c>
    </row>
    <row r="356" spans="1:19" x14ac:dyDescent="0.25">
      <c r="A356" t="s">
        <v>381</v>
      </c>
      <c r="B356">
        <v>11455.222656</v>
      </c>
      <c r="C356">
        <v>11081.099609000001</v>
      </c>
      <c r="D356">
        <v>11115.658203000001</v>
      </c>
      <c r="E356">
        <v>10614.352539</v>
      </c>
      <c r="F356">
        <v>11222.099609000001</v>
      </c>
      <c r="G356">
        <v>10343.599609000001</v>
      </c>
      <c r="H356">
        <v>11637.599609000001</v>
      </c>
      <c r="I356">
        <v>11081.099609000001</v>
      </c>
      <c r="J356">
        <v>11080.010742</v>
      </c>
      <c r="L356" t="str">
        <f t="shared" si="42"/>
        <v>15MAY2024:19:00:00</v>
      </c>
      <c r="M356">
        <v>20</v>
      </c>
      <c r="N356">
        <f t="shared" si="43"/>
        <v>-374.12304699999913</v>
      </c>
      <c r="O356">
        <f t="shared" si="38"/>
        <v>-374.12304699999913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3.2659604988475843</v>
      </c>
    </row>
    <row r="357" spans="1:19" x14ac:dyDescent="0.25">
      <c r="A357" t="s">
        <v>382</v>
      </c>
      <c r="B357">
        <v>10965.588867</v>
      </c>
      <c r="C357">
        <v>10597.799805000001</v>
      </c>
      <c r="D357">
        <v>10810.382813</v>
      </c>
      <c r="E357">
        <v>10504.358398</v>
      </c>
      <c r="F357">
        <v>10765.700194999999</v>
      </c>
      <c r="G357">
        <v>9971.9804688000004</v>
      </c>
      <c r="H357">
        <v>11113</v>
      </c>
      <c r="I357">
        <v>10597.799805000001</v>
      </c>
      <c r="J357">
        <v>10651.773438</v>
      </c>
      <c r="L357" t="str">
        <f t="shared" si="42"/>
        <v>15MAY2024:20:00:00</v>
      </c>
      <c r="M357">
        <v>21</v>
      </c>
      <c r="N357">
        <f t="shared" si="43"/>
        <v>-367.78906199999983</v>
      </c>
      <c r="O357">
        <f t="shared" si="38"/>
        <v>-367.78906199999983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3.3540292861683834</v>
      </c>
    </row>
    <row r="358" spans="1:19" x14ac:dyDescent="0.25">
      <c r="A358" t="s">
        <v>383</v>
      </c>
      <c r="B358">
        <v>10560.360352</v>
      </c>
      <c r="C358">
        <v>10155.700194999999</v>
      </c>
      <c r="D358">
        <v>10484.758789</v>
      </c>
      <c r="E358">
        <v>10336.210938</v>
      </c>
      <c r="F358">
        <v>10386.400390999999</v>
      </c>
      <c r="G358">
        <v>9748.0400391000003</v>
      </c>
      <c r="H358">
        <v>10655.5</v>
      </c>
      <c r="I358">
        <v>10155.700194999999</v>
      </c>
      <c r="J358">
        <v>10286.079102</v>
      </c>
      <c r="L358" t="str">
        <f t="shared" si="42"/>
        <v>15MAY2024:21:00:00</v>
      </c>
      <c r="M358">
        <v>22</v>
      </c>
      <c r="N358">
        <f t="shared" si="43"/>
        <v>-404.66015700000025</v>
      </c>
      <c r="O358">
        <f t="shared" si="38"/>
        <v>-404.66015700000025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3.8318783025558663</v>
      </c>
    </row>
    <row r="359" spans="1:19" x14ac:dyDescent="0.25">
      <c r="A359" t="s">
        <v>384</v>
      </c>
      <c r="B359">
        <v>10124.125</v>
      </c>
      <c r="C359">
        <v>9726.3701172000001</v>
      </c>
      <c r="D359">
        <v>9888.5244141000003</v>
      </c>
      <c r="E359">
        <v>9884.3330077999999</v>
      </c>
      <c r="F359">
        <v>9947.1201172000001</v>
      </c>
      <c r="G359">
        <v>9393.7597655999998</v>
      </c>
      <c r="H359">
        <v>10171.700194999999</v>
      </c>
      <c r="I359">
        <v>9726.3701172000001</v>
      </c>
      <c r="J359">
        <v>9825.4951172000001</v>
      </c>
      <c r="L359" t="str">
        <f t="shared" si="42"/>
        <v>15MAY2024:22:00:00</v>
      </c>
      <c r="M359">
        <v>23</v>
      </c>
      <c r="N359">
        <f t="shared" si="43"/>
        <v>-397.7548827999999</v>
      </c>
      <c r="O359">
        <f t="shared" si="38"/>
        <v>-397.7548827999999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3.9287828113540666</v>
      </c>
    </row>
    <row r="360" spans="1:19" x14ac:dyDescent="0.25">
      <c r="A360" t="s">
        <v>385</v>
      </c>
      <c r="B360">
        <v>9361.3779297000001</v>
      </c>
      <c r="C360">
        <v>9049.9199219000002</v>
      </c>
      <c r="D360">
        <v>9162.6386719000002</v>
      </c>
      <c r="E360">
        <v>9191.0664063000004</v>
      </c>
      <c r="F360">
        <v>9252.7998047000001</v>
      </c>
      <c r="G360">
        <v>8748.4599608999997</v>
      </c>
      <c r="H360">
        <v>9428.0898438000004</v>
      </c>
      <c r="I360">
        <v>9049.9199219000002</v>
      </c>
      <c r="J360">
        <v>9128.3818358999997</v>
      </c>
      <c r="L360" t="str">
        <f t="shared" si="42"/>
        <v>15MAY2024:23:00:00</v>
      </c>
      <c r="M360">
        <v>24</v>
      </c>
      <c r="N360">
        <f t="shared" si="43"/>
        <v>-311.4580077999999</v>
      </c>
      <c r="O360">
        <f t="shared" si="38"/>
        <v>-311.4580077999999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3.3270530272243914</v>
      </c>
    </row>
    <row r="361" spans="1:19" x14ac:dyDescent="0.25">
      <c r="A361" t="s">
        <v>386</v>
      </c>
      <c r="B361">
        <v>8530.9121094000002</v>
      </c>
      <c r="C361">
        <v>8320.4902344000002</v>
      </c>
      <c r="D361">
        <v>8339.5283202999999</v>
      </c>
      <c r="E361">
        <v>8339.1572266000003</v>
      </c>
      <c r="F361">
        <v>8504.2197266000003</v>
      </c>
      <c r="G361">
        <v>8027.3798827999999</v>
      </c>
      <c r="H361">
        <v>8647.2304688000004</v>
      </c>
      <c r="I361">
        <v>8320.4902344000002</v>
      </c>
      <c r="J361">
        <v>8367.7695313000004</v>
      </c>
      <c r="L361" t="str">
        <f t="shared" si="42"/>
        <v>16MAY2024:00:00:00</v>
      </c>
      <c r="M361">
        <v>1</v>
      </c>
      <c r="N361">
        <f t="shared" si="43"/>
        <v>-210.421875</v>
      </c>
      <c r="O361">
        <f t="shared" si="38"/>
        <v>-210.421875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2.4665812084518062</v>
      </c>
    </row>
    <row r="362" spans="1:19" x14ac:dyDescent="0.25">
      <c r="A362" t="s">
        <v>387</v>
      </c>
      <c r="B362">
        <v>7887.1181641000003</v>
      </c>
      <c r="C362">
        <v>7689.9799805000002</v>
      </c>
      <c r="D362">
        <v>7804.6044922000001</v>
      </c>
      <c r="E362">
        <v>7709.2612305000002</v>
      </c>
      <c r="F362">
        <v>7940.4399414</v>
      </c>
      <c r="G362">
        <v>7689.9799805000002</v>
      </c>
      <c r="H362">
        <v>8058.9101563000004</v>
      </c>
      <c r="I362">
        <v>7817.6298827999999</v>
      </c>
      <c r="J362">
        <v>7862.3129883000001</v>
      </c>
      <c r="L362" t="str">
        <f t="shared" si="42"/>
        <v>16MAY2024:01:00:00</v>
      </c>
      <c r="M362">
        <v>2</v>
      </c>
      <c r="N362">
        <f t="shared" si="43"/>
        <v>-197.13818360000005</v>
      </c>
      <c r="O362">
        <f t="shared" si="38"/>
        <v>-197.13818360000005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2.4994957536875639</v>
      </c>
    </row>
    <row r="363" spans="1:19" x14ac:dyDescent="0.25">
      <c r="A363" t="s">
        <v>388</v>
      </c>
      <c r="B363">
        <v>7337.0834961</v>
      </c>
      <c r="C363">
        <v>7344.8198241999999</v>
      </c>
      <c r="D363">
        <v>7312.1088866999999</v>
      </c>
      <c r="E363">
        <v>7244.3623047000001</v>
      </c>
      <c r="F363">
        <v>7460.9599608999997</v>
      </c>
      <c r="G363">
        <v>7344.8198241999999</v>
      </c>
      <c r="H363">
        <v>7611.2797852000003</v>
      </c>
      <c r="I363">
        <v>7383.6499022999997</v>
      </c>
      <c r="J363">
        <v>7422.5634766000003</v>
      </c>
      <c r="L363" t="str">
        <f t="shared" si="42"/>
        <v>16MAY2024:02:00:00</v>
      </c>
      <c r="M363">
        <v>3</v>
      </c>
      <c r="N363">
        <f t="shared" si="43"/>
        <v>7.7363280999998096</v>
      </c>
      <c r="O363" t="str">
        <f t="shared" si="38"/>
        <v/>
      </c>
      <c r="P363">
        <f t="shared" si="39"/>
        <v>7.7363280999998096</v>
      </c>
      <c r="Q363" t="str">
        <f t="shared" si="40"/>
        <v/>
      </c>
      <c r="R363">
        <f t="shared" si="41"/>
        <v>1</v>
      </c>
      <c r="S363">
        <f t="shared" si="44"/>
        <v>0.10544146191210754</v>
      </c>
    </row>
    <row r="364" spans="1:19" x14ac:dyDescent="0.25">
      <c r="A364" t="s">
        <v>389</v>
      </c>
      <c r="B364">
        <v>6998.3833008000001</v>
      </c>
      <c r="C364">
        <v>6994.9902344000002</v>
      </c>
      <c r="D364">
        <v>6928.6757813000004</v>
      </c>
      <c r="E364">
        <v>6891.4272461</v>
      </c>
      <c r="F364">
        <v>7139.3398438000004</v>
      </c>
      <c r="G364">
        <v>6994.9902344000002</v>
      </c>
      <c r="H364">
        <v>7293.9799805000002</v>
      </c>
      <c r="I364">
        <v>7058.3798827999999</v>
      </c>
      <c r="J364">
        <v>7083.0732422000001</v>
      </c>
      <c r="L364" t="str">
        <f t="shared" si="42"/>
        <v>16MAY2024:03:00:00</v>
      </c>
      <c r="M364">
        <v>4</v>
      </c>
      <c r="N364">
        <f t="shared" si="43"/>
        <v>-3.3930663999999524</v>
      </c>
      <c r="O364">
        <f t="shared" si="38"/>
        <v>-3.3930663999999524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4.8483574765218758E-2</v>
      </c>
    </row>
    <row r="365" spans="1:19" x14ac:dyDescent="0.25">
      <c r="A365" t="s">
        <v>390</v>
      </c>
      <c r="B365">
        <v>6838.8935547000001</v>
      </c>
      <c r="C365">
        <v>6784.5200194999998</v>
      </c>
      <c r="D365">
        <v>6738.6391602000003</v>
      </c>
      <c r="E365">
        <v>6746.3276366999999</v>
      </c>
      <c r="F365">
        <v>6934.7099608999997</v>
      </c>
      <c r="G365">
        <v>6784.5200194999998</v>
      </c>
      <c r="H365">
        <v>7118.6499022999997</v>
      </c>
      <c r="I365">
        <v>6853.8300780999998</v>
      </c>
      <c r="J365">
        <v>6886.0698241999999</v>
      </c>
      <c r="L365" t="str">
        <f t="shared" si="42"/>
        <v>16MAY2024:04:00:00</v>
      </c>
      <c r="M365">
        <v>5</v>
      </c>
      <c r="N365">
        <f t="shared" si="43"/>
        <v>-54.373535200000333</v>
      </c>
      <c r="O365">
        <f t="shared" si="38"/>
        <v>-54.373535200000333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0.79506333539337459</v>
      </c>
    </row>
    <row r="366" spans="1:19" x14ac:dyDescent="0.25">
      <c r="A366" t="s">
        <v>391</v>
      </c>
      <c r="B366">
        <v>6845.2041016000003</v>
      </c>
      <c r="C366">
        <v>6766.2402344000002</v>
      </c>
      <c r="D366">
        <v>6698.9799805000002</v>
      </c>
      <c r="E366">
        <v>6721.3188477000003</v>
      </c>
      <c r="F366">
        <v>6890.2202147999997</v>
      </c>
      <c r="G366">
        <v>6766.2402344000002</v>
      </c>
      <c r="H366">
        <v>7103.8598633000001</v>
      </c>
      <c r="I366">
        <v>6824.4399414</v>
      </c>
      <c r="J366">
        <v>6856.7485352000003</v>
      </c>
      <c r="L366" t="str">
        <f t="shared" si="42"/>
        <v>16MAY2024:05:00:00</v>
      </c>
      <c r="M366">
        <v>6</v>
      </c>
      <c r="N366">
        <f t="shared" si="43"/>
        <v>-78.963867200000095</v>
      </c>
      <c r="O366">
        <f t="shared" si="38"/>
        <v>-78.963867200000095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1.1535648320777323</v>
      </c>
    </row>
    <row r="367" spans="1:19" x14ac:dyDescent="0.25">
      <c r="A367" t="s">
        <v>392</v>
      </c>
      <c r="B367">
        <v>7078.6376952999999</v>
      </c>
      <c r="C367">
        <v>6915.6098633000001</v>
      </c>
      <c r="D367">
        <v>6902.0502930000002</v>
      </c>
      <c r="E367">
        <v>6946.2441405999998</v>
      </c>
      <c r="F367">
        <v>7034.0600586</v>
      </c>
      <c r="G367">
        <v>6915.6098633000001</v>
      </c>
      <c r="H367">
        <v>7302.5400391000003</v>
      </c>
      <c r="I367">
        <v>6980.3500977000003</v>
      </c>
      <c r="J367">
        <v>7026.9228516000003</v>
      </c>
      <c r="L367" t="str">
        <f t="shared" si="42"/>
        <v>16MAY2024:06:00:00</v>
      </c>
      <c r="M367">
        <v>7</v>
      </c>
      <c r="N367">
        <f t="shared" si="43"/>
        <v>-163.02783199999976</v>
      </c>
      <c r="O367">
        <f t="shared" si="38"/>
        <v>-163.02783199999976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2.3030961467097728</v>
      </c>
    </row>
    <row r="368" spans="1:19" x14ac:dyDescent="0.25">
      <c r="A368" t="s">
        <v>393</v>
      </c>
      <c r="B368">
        <v>7564.5346680000002</v>
      </c>
      <c r="C368">
        <v>7259.0698241999999</v>
      </c>
      <c r="D368">
        <v>7352.8613280999998</v>
      </c>
      <c r="E368">
        <v>7352.3891602000003</v>
      </c>
      <c r="F368">
        <v>7383.9199219000002</v>
      </c>
      <c r="G368">
        <v>7259.0698241999999</v>
      </c>
      <c r="H368">
        <v>7717.8999022999997</v>
      </c>
      <c r="I368">
        <v>7341.4101563000004</v>
      </c>
      <c r="J368">
        <v>7411.0327147999997</v>
      </c>
      <c r="L368" t="str">
        <f t="shared" si="42"/>
        <v>16MAY2024:07:00:00</v>
      </c>
      <c r="M368">
        <v>8</v>
      </c>
      <c r="N368">
        <f t="shared" si="43"/>
        <v>-305.46484380000038</v>
      </c>
      <c r="O368">
        <f t="shared" si="38"/>
        <v>-305.46484380000038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4.0381181025212056</v>
      </c>
    </row>
    <row r="369" spans="1:19" x14ac:dyDescent="0.25">
      <c r="A369" t="s">
        <v>394</v>
      </c>
      <c r="B369">
        <v>7797.9145508000001</v>
      </c>
      <c r="C369">
        <v>7440.8701172000001</v>
      </c>
      <c r="D369">
        <v>7647.6743164</v>
      </c>
      <c r="E369">
        <v>7668.421875</v>
      </c>
      <c r="F369">
        <v>7553.1601563000004</v>
      </c>
      <c r="G369">
        <v>7440.8701172000001</v>
      </c>
      <c r="H369">
        <v>7938.2299805000002</v>
      </c>
      <c r="I369">
        <v>7522.8198241999999</v>
      </c>
      <c r="J369">
        <v>7620.5507813000004</v>
      </c>
      <c r="L369" t="str">
        <f t="shared" si="42"/>
        <v>16MAY2024:08:00:00</v>
      </c>
      <c r="M369">
        <v>9</v>
      </c>
      <c r="N369">
        <f t="shared" si="43"/>
        <v>-357.04443360000005</v>
      </c>
      <c r="O369">
        <f t="shared" si="38"/>
        <v>-357.04443360000005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4.5787169284045346</v>
      </c>
    </row>
    <row r="370" spans="1:19" x14ac:dyDescent="0.25">
      <c r="A370" t="s">
        <v>395</v>
      </c>
      <c r="B370">
        <v>8223.9365233999997</v>
      </c>
      <c r="C370">
        <v>7642.2700194999998</v>
      </c>
      <c r="D370">
        <v>7939.3964844000002</v>
      </c>
      <c r="E370">
        <v>7953.6694336</v>
      </c>
      <c r="F370">
        <v>7727.3598633000001</v>
      </c>
      <c r="G370">
        <v>7642.2700194999998</v>
      </c>
      <c r="H370">
        <v>8121.3999022999997</v>
      </c>
      <c r="I370">
        <v>7701.6601563000004</v>
      </c>
      <c r="J370">
        <v>7826.4169922000001</v>
      </c>
      <c r="L370" t="str">
        <f t="shared" si="42"/>
        <v>16MAY2024:09:00:00</v>
      </c>
      <c r="M370">
        <v>10</v>
      </c>
      <c r="N370">
        <f t="shared" si="43"/>
        <v>-581.66650389999995</v>
      </c>
      <c r="O370">
        <f t="shared" si="38"/>
        <v>-581.66650389999995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7.0728476836482574</v>
      </c>
    </row>
    <row r="371" spans="1:19" x14ac:dyDescent="0.25">
      <c r="A371" t="s">
        <v>396</v>
      </c>
      <c r="B371">
        <v>8393.0742188000004</v>
      </c>
      <c r="C371">
        <v>7896.1000977000003</v>
      </c>
      <c r="D371">
        <v>8212.2792969000002</v>
      </c>
      <c r="E371">
        <v>8185.6884766000003</v>
      </c>
      <c r="F371">
        <v>7972.1298827999999</v>
      </c>
      <c r="G371">
        <v>7896.1000977000003</v>
      </c>
      <c r="H371">
        <v>8383.7099608999997</v>
      </c>
      <c r="I371">
        <v>7947.8598633000001</v>
      </c>
      <c r="J371">
        <v>8082.4160155999998</v>
      </c>
      <c r="L371" t="str">
        <f t="shared" si="42"/>
        <v>16MAY2024:10:00:00</v>
      </c>
      <c r="M371">
        <v>11</v>
      </c>
      <c r="N371">
        <f t="shared" si="43"/>
        <v>-496.97412110000005</v>
      </c>
      <c r="O371">
        <f t="shared" si="38"/>
        <v>-496.97412110000005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5.9212406341743868</v>
      </c>
    </row>
    <row r="372" spans="1:19" x14ac:dyDescent="0.25">
      <c r="A372" t="s">
        <v>397</v>
      </c>
      <c r="B372">
        <v>8778.1787108999997</v>
      </c>
      <c r="C372">
        <v>8065.1699219000002</v>
      </c>
      <c r="D372">
        <v>8434.2421875</v>
      </c>
      <c r="E372">
        <v>8459.4013672000001</v>
      </c>
      <c r="F372">
        <v>8259.2695313000004</v>
      </c>
      <c r="G372">
        <v>8065.1699219000002</v>
      </c>
      <c r="H372">
        <v>8745.9404297000001</v>
      </c>
      <c r="I372">
        <v>8207.2695313000004</v>
      </c>
      <c r="J372">
        <v>8342.3779297000001</v>
      </c>
      <c r="L372" t="str">
        <f t="shared" si="42"/>
        <v>16MAY2024:11:00:00</v>
      </c>
      <c r="M372">
        <v>12</v>
      </c>
      <c r="N372">
        <f t="shared" si="43"/>
        <v>-713.00878899999952</v>
      </c>
      <c r="O372">
        <f t="shared" si="38"/>
        <v>-713.00878899999952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8.122513934634819</v>
      </c>
    </row>
    <row r="373" spans="1:19" x14ac:dyDescent="0.25">
      <c r="A373" t="s">
        <v>398</v>
      </c>
      <c r="B373">
        <v>9043.5742188000004</v>
      </c>
      <c r="C373">
        <v>8300.4697266000003</v>
      </c>
      <c r="D373">
        <v>8572.9091797000001</v>
      </c>
      <c r="E373">
        <v>8638.7666016000003</v>
      </c>
      <c r="F373">
        <v>8533.0898438000004</v>
      </c>
      <c r="G373">
        <v>8300.4697266000003</v>
      </c>
      <c r="H373">
        <v>9129.3095702999999</v>
      </c>
      <c r="I373">
        <v>8496.6503905999998</v>
      </c>
      <c r="J373">
        <v>8606.4863280999998</v>
      </c>
      <c r="L373" t="str">
        <f t="shared" si="42"/>
        <v>16MAY2024:12:00:00</v>
      </c>
      <c r="M373">
        <v>13</v>
      </c>
      <c r="N373">
        <f t="shared" si="43"/>
        <v>-743.1044922000001</v>
      </c>
      <c r="O373">
        <f t="shared" si="38"/>
        <v>-743.1044922000001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8.2169336395251396</v>
      </c>
    </row>
    <row r="374" spans="1:19" x14ac:dyDescent="0.25">
      <c r="A374" t="s">
        <v>399</v>
      </c>
      <c r="B374">
        <v>9246.7021483999997</v>
      </c>
      <c r="C374">
        <v>8640.7900391000003</v>
      </c>
      <c r="D374">
        <v>8853.9169922000001</v>
      </c>
      <c r="E374">
        <v>9032.7431641000003</v>
      </c>
      <c r="F374">
        <v>8852.9902344000002</v>
      </c>
      <c r="G374">
        <v>8640.7900391000003</v>
      </c>
      <c r="H374">
        <v>9584.1503905999998</v>
      </c>
      <c r="I374">
        <v>8846.3095702999999</v>
      </c>
      <c r="J374">
        <v>8955.6318358999997</v>
      </c>
      <c r="L374" t="str">
        <f t="shared" si="42"/>
        <v>16MAY2024:13:00:00</v>
      </c>
      <c r="M374">
        <v>14</v>
      </c>
      <c r="N374">
        <f t="shared" si="43"/>
        <v>-605.91210929999943</v>
      </c>
      <c r="O374">
        <f t="shared" si="38"/>
        <v>-605.91210929999943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6.5527373930265851</v>
      </c>
    </row>
    <row r="375" spans="1:19" x14ac:dyDescent="0.25">
      <c r="A375" t="s">
        <v>400</v>
      </c>
      <c r="B375">
        <v>9435.140625</v>
      </c>
      <c r="C375">
        <v>8873.8798827999999</v>
      </c>
      <c r="D375">
        <v>9059.3242188000004</v>
      </c>
      <c r="E375">
        <v>9240.8183594000002</v>
      </c>
      <c r="F375">
        <v>9197.8398438000004</v>
      </c>
      <c r="G375">
        <v>8873.8798827999999</v>
      </c>
      <c r="H375">
        <v>10058.799805000001</v>
      </c>
      <c r="I375">
        <v>9193.0898438000004</v>
      </c>
      <c r="J375">
        <v>9276.5869141000003</v>
      </c>
      <c r="L375" t="str">
        <f t="shared" si="42"/>
        <v>16MAY2024:14:00:00</v>
      </c>
      <c r="M375">
        <v>15</v>
      </c>
      <c r="N375">
        <f t="shared" si="43"/>
        <v>-561.2607422000001</v>
      </c>
      <c r="O375">
        <f t="shared" si="38"/>
        <v>-561.2607422000001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5.9486208473972813</v>
      </c>
    </row>
    <row r="376" spans="1:19" x14ac:dyDescent="0.25">
      <c r="A376" t="s">
        <v>401</v>
      </c>
      <c r="B376">
        <v>9462.7792969000002</v>
      </c>
      <c r="C376">
        <v>9145.2197266000003</v>
      </c>
      <c r="D376">
        <v>9293.9023438000004</v>
      </c>
      <c r="E376">
        <v>9585.9677733999997</v>
      </c>
      <c r="F376">
        <v>9455.9697266000003</v>
      </c>
      <c r="G376">
        <v>9145.2197266000003</v>
      </c>
      <c r="H376">
        <v>10416.700194999999</v>
      </c>
      <c r="I376">
        <v>9469.5400391000003</v>
      </c>
      <c r="J376">
        <v>9556.2666016000003</v>
      </c>
      <c r="L376" t="str">
        <f t="shared" si="42"/>
        <v>16MAY2024:15:00:00</v>
      </c>
      <c r="M376">
        <v>16</v>
      </c>
      <c r="N376">
        <f t="shared" si="43"/>
        <v>-317.5595702999999</v>
      </c>
      <c r="O376">
        <f t="shared" si="38"/>
        <v>-317.5595702999999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3.3558805540781473</v>
      </c>
    </row>
    <row r="377" spans="1:19" x14ac:dyDescent="0.25">
      <c r="A377" t="s">
        <v>402</v>
      </c>
      <c r="B377">
        <v>9323.6171875</v>
      </c>
      <c r="C377">
        <v>9373.4003905999998</v>
      </c>
      <c r="D377">
        <v>9466.9755858999997</v>
      </c>
      <c r="E377">
        <v>9682.4101563000004</v>
      </c>
      <c r="F377">
        <v>9707.1396483999997</v>
      </c>
      <c r="G377">
        <v>9373.4003905999998</v>
      </c>
      <c r="H377">
        <v>10735.799805000001</v>
      </c>
      <c r="I377">
        <v>9726.9404297000001</v>
      </c>
      <c r="J377">
        <v>9802.0507813000004</v>
      </c>
      <c r="L377" t="str">
        <f t="shared" si="42"/>
        <v>16MAY2024:16:00:00</v>
      </c>
      <c r="M377">
        <v>17</v>
      </c>
      <c r="N377">
        <f t="shared" si="43"/>
        <v>49.78320309999981</v>
      </c>
      <c r="O377" t="str">
        <f t="shared" si="38"/>
        <v/>
      </c>
      <c r="P377">
        <f t="shared" si="39"/>
        <v>49.78320309999981</v>
      </c>
      <c r="Q377" t="str">
        <f t="shared" si="40"/>
        <v/>
      </c>
      <c r="R377">
        <f t="shared" si="41"/>
        <v>1</v>
      </c>
      <c r="S377">
        <f t="shared" si="44"/>
        <v>0.53394730927759693</v>
      </c>
    </row>
    <row r="378" spans="1:19" x14ac:dyDescent="0.25">
      <c r="A378" t="s">
        <v>403</v>
      </c>
      <c r="B378">
        <v>8926.0351563000004</v>
      </c>
      <c r="C378">
        <v>9651.4296875</v>
      </c>
      <c r="D378">
        <v>9725.2734375</v>
      </c>
      <c r="E378">
        <v>10066.101563</v>
      </c>
      <c r="F378">
        <v>9927.9296875</v>
      </c>
      <c r="G378">
        <v>9651.4296875</v>
      </c>
      <c r="H378">
        <v>10952.200194999999</v>
      </c>
      <c r="I378">
        <v>9964.5898438000004</v>
      </c>
      <c r="J378">
        <v>10044.285156</v>
      </c>
      <c r="L378" t="str">
        <f t="shared" si="42"/>
        <v>16MAY2024:17:00:00</v>
      </c>
      <c r="M378">
        <v>18</v>
      </c>
      <c r="N378">
        <f t="shared" si="43"/>
        <v>725.39453119999962</v>
      </c>
      <c r="O378" t="str">
        <f t="shared" si="38"/>
        <v/>
      </c>
      <c r="P378">
        <f t="shared" si="39"/>
        <v>725.39453119999962</v>
      </c>
      <c r="Q378" t="str">
        <f t="shared" si="40"/>
        <v/>
      </c>
      <c r="R378">
        <f t="shared" si="41"/>
        <v>1</v>
      </c>
      <c r="S378">
        <f t="shared" si="44"/>
        <v>8.1267272478533279</v>
      </c>
    </row>
    <row r="379" spans="1:19" x14ac:dyDescent="0.25">
      <c r="A379" t="s">
        <v>404</v>
      </c>
      <c r="B379">
        <v>8576.6464844000002</v>
      </c>
      <c r="C379">
        <v>10026.700194999999</v>
      </c>
      <c r="D379">
        <v>9853.8056641000003</v>
      </c>
      <c r="E379">
        <v>10165.965819999999</v>
      </c>
      <c r="F379">
        <v>10050</v>
      </c>
      <c r="G379">
        <v>10026.700194999999</v>
      </c>
      <c r="H379">
        <v>11008.099609000001</v>
      </c>
      <c r="I379">
        <v>10123.299805000001</v>
      </c>
      <c r="J379">
        <v>10212.381836</v>
      </c>
      <c r="L379" t="str">
        <f t="shared" si="42"/>
        <v>16MAY2024:18:00:00</v>
      </c>
      <c r="M379">
        <v>19</v>
      </c>
      <c r="N379">
        <f t="shared" si="43"/>
        <v>1450.0537105999992</v>
      </c>
      <c r="O379" t="str">
        <f t="shared" si="38"/>
        <v/>
      </c>
      <c r="P379">
        <f t="shared" si="39"/>
        <v>1450.0537105999992</v>
      </c>
      <c r="Q379" t="str">
        <f t="shared" si="40"/>
        <v/>
      </c>
      <c r="R379">
        <f t="shared" si="41"/>
        <v>1</v>
      </c>
      <c r="S379">
        <f t="shared" si="44"/>
        <v>16.907001043327266</v>
      </c>
    </row>
    <row r="380" spans="1:19" x14ac:dyDescent="0.25">
      <c r="A380" t="s">
        <v>405</v>
      </c>
      <c r="B380">
        <v>8097.0625</v>
      </c>
      <c r="C380">
        <v>9866.0302733999997</v>
      </c>
      <c r="D380">
        <v>9718.3330077999999</v>
      </c>
      <c r="E380">
        <v>9969.8701172000001</v>
      </c>
      <c r="F380">
        <v>9926.2402344000002</v>
      </c>
      <c r="G380">
        <v>9866.0302733999997</v>
      </c>
      <c r="H380">
        <v>10801.900390999999</v>
      </c>
      <c r="I380">
        <v>9971.1503905999998</v>
      </c>
      <c r="J380">
        <v>10056.731444999999</v>
      </c>
      <c r="L380" t="str">
        <f t="shared" si="42"/>
        <v>16MAY2024:19:00:00</v>
      </c>
      <c r="M380">
        <v>20</v>
      </c>
      <c r="N380">
        <f t="shared" si="43"/>
        <v>1768.9677733999997</v>
      </c>
      <c r="O380" t="str">
        <f t="shared" si="38"/>
        <v/>
      </c>
      <c r="P380">
        <f t="shared" si="39"/>
        <v>1768.9677733999997</v>
      </c>
      <c r="Q380" t="str">
        <f t="shared" si="40"/>
        <v/>
      </c>
      <c r="R380">
        <f t="shared" si="41"/>
        <v>1</v>
      </c>
      <c r="S380">
        <f t="shared" si="44"/>
        <v>21.847031233857955</v>
      </c>
    </row>
    <row r="381" spans="1:19" x14ac:dyDescent="0.25">
      <c r="A381" t="s">
        <v>406</v>
      </c>
      <c r="B381">
        <v>7941.5268555000002</v>
      </c>
      <c r="C381">
        <v>9654.3398438000004</v>
      </c>
      <c r="D381">
        <v>9478.9423827999999</v>
      </c>
      <c r="E381">
        <v>9636.1298827999999</v>
      </c>
      <c r="F381">
        <v>9728.75</v>
      </c>
      <c r="G381">
        <v>9654.3398438000004</v>
      </c>
      <c r="H381">
        <v>10538.299805000001</v>
      </c>
      <c r="I381">
        <v>9727.1503905999998</v>
      </c>
      <c r="J381">
        <v>9825.4960938000004</v>
      </c>
      <c r="L381" t="str">
        <f t="shared" si="42"/>
        <v>16MAY2024:20:00:00</v>
      </c>
      <c r="M381">
        <v>21</v>
      </c>
      <c r="N381">
        <f t="shared" si="43"/>
        <v>1712.8129883000001</v>
      </c>
      <c r="O381" t="str">
        <f t="shared" si="38"/>
        <v/>
      </c>
      <c r="P381">
        <f t="shared" si="39"/>
        <v>1712.8129883000001</v>
      </c>
      <c r="Q381" t="str">
        <f t="shared" si="40"/>
        <v/>
      </c>
      <c r="R381">
        <f t="shared" si="41"/>
        <v>1</v>
      </c>
      <c r="S381">
        <f t="shared" si="44"/>
        <v>21.567804522549348</v>
      </c>
    </row>
    <row r="382" spans="1:19" x14ac:dyDescent="0.25">
      <c r="A382" t="s">
        <v>407</v>
      </c>
      <c r="B382">
        <v>7953.9589844000002</v>
      </c>
      <c r="C382">
        <v>9504.4902344000002</v>
      </c>
      <c r="D382">
        <v>9525.8066405999998</v>
      </c>
      <c r="E382">
        <v>9749.4335938000004</v>
      </c>
      <c r="F382">
        <v>9583.5996094000002</v>
      </c>
      <c r="G382">
        <v>9504.4902344000002</v>
      </c>
      <c r="H382">
        <v>10344.900390999999</v>
      </c>
      <c r="I382">
        <v>9576.2900391000003</v>
      </c>
      <c r="J382">
        <v>9707.0175780999998</v>
      </c>
      <c r="L382" t="str">
        <f t="shared" si="42"/>
        <v>16MAY2024:21:00:00</v>
      </c>
      <c r="M382">
        <v>22</v>
      </c>
      <c r="N382">
        <f t="shared" si="43"/>
        <v>1550.53125</v>
      </c>
      <c r="O382" t="str">
        <f t="shared" si="38"/>
        <v/>
      </c>
      <c r="P382">
        <f t="shared" si="39"/>
        <v>1550.53125</v>
      </c>
      <c r="Q382" t="str">
        <f t="shared" si="40"/>
        <v/>
      </c>
      <c r="R382">
        <f t="shared" si="41"/>
        <v>1</v>
      </c>
      <c r="S382">
        <f t="shared" si="44"/>
        <v>19.493830091920731</v>
      </c>
    </row>
    <row r="383" spans="1:19" x14ac:dyDescent="0.25">
      <c r="A383" t="s">
        <v>408</v>
      </c>
      <c r="B383">
        <v>7917.9077147999997</v>
      </c>
      <c r="C383">
        <v>9000.4199219000002</v>
      </c>
      <c r="D383">
        <v>9427.5761719000002</v>
      </c>
      <c r="E383">
        <v>9513.2041016000003</v>
      </c>
      <c r="F383">
        <v>9360.7900391000003</v>
      </c>
      <c r="G383">
        <v>9000.4199219000002</v>
      </c>
      <c r="H383">
        <v>10062.400390999999</v>
      </c>
      <c r="I383">
        <v>9291.8496094000002</v>
      </c>
      <c r="J383">
        <v>9428.6074219000002</v>
      </c>
      <c r="L383" t="str">
        <f t="shared" si="42"/>
        <v>16MAY2024:22:00:00</v>
      </c>
      <c r="M383">
        <v>23</v>
      </c>
      <c r="N383">
        <f t="shared" si="43"/>
        <v>1082.5122071000005</v>
      </c>
      <c r="O383" t="str">
        <f t="shared" si="38"/>
        <v/>
      </c>
      <c r="P383">
        <f t="shared" si="39"/>
        <v>1082.5122071000005</v>
      </c>
      <c r="Q383" t="str">
        <f t="shared" si="40"/>
        <v/>
      </c>
      <c r="R383">
        <f t="shared" si="41"/>
        <v>1</v>
      </c>
      <c r="S383">
        <f t="shared" si="44"/>
        <v>13.671695176196479</v>
      </c>
    </row>
    <row r="384" spans="1:19" x14ac:dyDescent="0.25">
      <c r="A384" t="s">
        <v>409</v>
      </c>
      <c r="B384">
        <v>7489.0839844000002</v>
      </c>
      <c r="C384">
        <v>8416.0898438000004</v>
      </c>
      <c r="D384">
        <v>8938.1884766000003</v>
      </c>
      <c r="E384">
        <v>8954.2441405999998</v>
      </c>
      <c r="F384">
        <v>8849.5800780999998</v>
      </c>
      <c r="G384">
        <v>8416.0898438000004</v>
      </c>
      <c r="H384">
        <v>9423.6601563000004</v>
      </c>
      <c r="I384">
        <v>8745.7197266000003</v>
      </c>
      <c r="J384">
        <v>8874.6474608999997</v>
      </c>
      <c r="L384" t="str">
        <f t="shared" si="42"/>
        <v>16MAY2024:23:00:00</v>
      </c>
      <c r="M384">
        <v>24</v>
      </c>
      <c r="N384">
        <f t="shared" si="43"/>
        <v>927.00585940000019</v>
      </c>
      <c r="O384" t="str">
        <f t="shared" si="38"/>
        <v/>
      </c>
      <c r="P384">
        <f t="shared" si="39"/>
        <v>927.00585940000019</v>
      </c>
      <c r="Q384" t="str">
        <f t="shared" si="40"/>
        <v/>
      </c>
      <c r="R384">
        <f t="shared" si="41"/>
        <v>1</v>
      </c>
      <c r="S384">
        <f t="shared" si="44"/>
        <v>12.378094054372776</v>
      </c>
    </row>
    <row r="385" spans="1:19" x14ac:dyDescent="0.25">
      <c r="A385" t="s">
        <v>410</v>
      </c>
      <c r="B385">
        <v>7014.4536133000001</v>
      </c>
      <c r="C385">
        <v>7807.5</v>
      </c>
      <c r="D385">
        <v>8367.5605469000002</v>
      </c>
      <c r="E385">
        <v>8303.9902344000002</v>
      </c>
      <c r="F385">
        <v>8231.3095702999999</v>
      </c>
      <c r="G385">
        <v>7807.5</v>
      </c>
      <c r="H385">
        <v>8699.4599608999997</v>
      </c>
      <c r="I385">
        <v>8117.6699219000002</v>
      </c>
      <c r="J385">
        <v>8244.7001952999999</v>
      </c>
      <c r="L385" t="str">
        <f t="shared" si="42"/>
        <v>17MAY2024:00:00:00</v>
      </c>
      <c r="M385">
        <v>1</v>
      </c>
      <c r="N385">
        <f t="shared" si="43"/>
        <v>793.04638669999986</v>
      </c>
      <c r="O385" t="str">
        <f t="shared" si="38"/>
        <v/>
      </c>
      <c r="P385">
        <f t="shared" si="39"/>
        <v>793.04638669999986</v>
      </c>
      <c r="Q385" t="str">
        <f t="shared" si="40"/>
        <v/>
      </c>
      <c r="R385">
        <f t="shared" si="41"/>
        <v>1</v>
      </c>
      <c r="S385">
        <f t="shared" si="44"/>
        <v>11.305889673235797</v>
      </c>
    </row>
    <row r="386" spans="1:19" x14ac:dyDescent="0.25">
      <c r="A386" t="s">
        <v>411</v>
      </c>
      <c r="B386">
        <v>6442.3974608999997</v>
      </c>
      <c r="C386">
        <v>7517.9199219000002</v>
      </c>
      <c r="D386">
        <v>7475.1958008000001</v>
      </c>
      <c r="E386">
        <v>7325.7841797000001</v>
      </c>
      <c r="F386">
        <v>7622.8598633000001</v>
      </c>
      <c r="G386">
        <v>6874.4702147999997</v>
      </c>
      <c r="H386">
        <v>7467.1298827999999</v>
      </c>
      <c r="I386">
        <v>7517.9199219000002</v>
      </c>
      <c r="J386">
        <v>7391.515625</v>
      </c>
      <c r="L386" t="str">
        <f t="shared" si="42"/>
        <v>17MAY2024:01:00:00</v>
      </c>
      <c r="M386">
        <v>2</v>
      </c>
      <c r="N386">
        <f t="shared" si="43"/>
        <v>1075.5224610000005</v>
      </c>
      <c r="O386" t="str">
        <f t="shared" si="38"/>
        <v/>
      </c>
      <c r="P386">
        <f t="shared" si="39"/>
        <v>1075.5224610000005</v>
      </c>
      <c r="Q386" t="str">
        <f t="shared" si="40"/>
        <v/>
      </c>
      <c r="R386">
        <f t="shared" si="41"/>
        <v>1</v>
      </c>
      <c r="S386">
        <f t="shared" si="44"/>
        <v>16.694444382351886</v>
      </c>
    </row>
    <row r="387" spans="1:19" x14ac:dyDescent="0.25">
      <c r="A387" t="s">
        <v>412</v>
      </c>
      <c r="B387">
        <v>6197.0888672000001</v>
      </c>
      <c r="C387">
        <v>7104.5</v>
      </c>
      <c r="D387">
        <v>7118.6191405999998</v>
      </c>
      <c r="E387">
        <v>7013.1865233999997</v>
      </c>
      <c r="F387">
        <v>7186.8300780999998</v>
      </c>
      <c r="G387">
        <v>6573.1401366999999</v>
      </c>
      <c r="H387">
        <v>7015.0800780999998</v>
      </c>
      <c r="I387">
        <v>7104.5</v>
      </c>
      <c r="J387">
        <v>6999.6337891000003</v>
      </c>
      <c r="L387" t="str">
        <f t="shared" si="42"/>
        <v>17MAY2024:02:00:00</v>
      </c>
      <c r="M387">
        <v>3</v>
      </c>
      <c r="N387">
        <f t="shared" si="43"/>
        <v>907.4111327999999</v>
      </c>
      <c r="O387" t="str">
        <f t="shared" ref="O387:O450" si="45">IF(N387&lt;0,N387,"")</f>
        <v/>
      </c>
      <c r="P387">
        <f t="shared" ref="P387:P450" si="46">IF(N387&gt;0,N387,"")</f>
        <v>907.4111327999999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14.642538653959805</v>
      </c>
    </row>
    <row r="388" spans="1:19" x14ac:dyDescent="0.25">
      <c r="A388" t="s">
        <v>413</v>
      </c>
      <c r="B388">
        <v>5925.6186522999997</v>
      </c>
      <c r="C388">
        <v>6824.5</v>
      </c>
      <c r="D388">
        <v>6831.7944336</v>
      </c>
      <c r="E388">
        <v>6776.9389647999997</v>
      </c>
      <c r="F388">
        <v>6895.1098633000001</v>
      </c>
      <c r="G388">
        <v>6401.8398438000004</v>
      </c>
      <c r="H388">
        <v>6668.5698241999999</v>
      </c>
      <c r="I388">
        <v>6824.5</v>
      </c>
      <c r="J388">
        <v>6724.3627930000002</v>
      </c>
      <c r="L388" t="str">
        <f t="shared" ref="L388:L451" si="49">A388</f>
        <v>17MAY2024:03:00:00</v>
      </c>
      <c r="M388">
        <v>4</v>
      </c>
      <c r="N388">
        <f t="shared" ref="N388:N451" si="50">C388-B388</f>
        <v>898.88134770000033</v>
      </c>
      <c r="O388" t="str">
        <f t="shared" si="45"/>
        <v/>
      </c>
      <c r="P388">
        <f t="shared" si="46"/>
        <v>898.88134770000033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15.169409313086726</v>
      </c>
    </row>
    <row r="389" spans="1:19" x14ac:dyDescent="0.25">
      <c r="A389" t="s">
        <v>414</v>
      </c>
      <c r="B389">
        <v>5803.4199219000002</v>
      </c>
      <c r="C389">
        <v>6649.5400391000003</v>
      </c>
      <c r="D389">
        <v>6655.4018555000002</v>
      </c>
      <c r="E389">
        <v>6598.2153319999998</v>
      </c>
      <c r="F389">
        <v>6718.1601563000004</v>
      </c>
      <c r="G389">
        <v>6238.1201172000001</v>
      </c>
      <c r="H389">
        <v>6500.6899414</v>
      </c>
      <c r="I389">
        <v>6649.5400391000003</v>
      </c>
      <c r="J389">
        <v>6552.3828125</v>
      </c>
      <c r="L389" t="str">
        <f t="shared" si="49"/>
        <v>17MAY2024:04:00:00</v>
      </c>
      <c r="M389">
        <v>5</v>
      </c>
      <c r="N389">
        <f t="shared" si="50"/>
        <v>846.1201172000001</v>
      </c>
      <c r="O389" t="str">
        <f t="shared" si="45"/>
        <v/>
      </c>
      <c r="P389">
        <f t="shared" si="46"/>
        <v>846.1201172000001</v>
      </c>
      <c r="Q389" t="str">
        <f t="shared" si="47"/>
        <v/>
      </c>
      <c r="R389">
        <f t="shared" si="48"/>
        <v>1</v>
      </c>
      <c r="S389">
        <f t="shared" si="51"/>
        <v>14.57968109471193</v>
      </c>
    </row>
    <row r="390" spans="1:19" x14ac:dyDescent="0.25">
      <c r="A390" t="s">
        <v>415</v>
      </c>
      <c r="B390">
        <v>5846.9477539</v>
      </c>
      <c r="C390">
        <v>6628.6298827999999</v>
      </c>
      <c r="D390">
        <v>6622.4912108999997</v>
      </c>
      <c r="E390">
        <v>6613.8271483999997</v>
      </c>
      <c r="F390">
        <v>6697.8999022999997</v>
      </c>
      <c r="G390">
        <v>6247.75</v>
      </c>
      <c r="H390">
        <v>6489.1699219000002</v>
      </c>
      <c r="I390">
        <v>6628.6298827999999</v>
      </c>
      <c r="J390">
        <v>6537.1879883000001</v>
      </c>
      <c r="L390" t="str">
        <f t="shared" si="49"/>
        <v>17MAY2024:05:00:00</v>
      </c>
      <c r="M390">
        <v>6</v>
      </c>
      <c r="N390">
        <f t="shared" si="50"/>
        <v>781.68212889999995</v>
      </c>
      <c r="O390" t="str">
        <f t="shared" si="45"/>
        <v/>
      </c>
      <c r="P390">
        <f t="shared" si="46"/>
        <v>781.68212889999995</v>
      </c>
      <c r="Q390" t="str">
        <f t="shared" si="47"/>
        <v/>
      </c>
      <c r="R390">
        <f t="shared" si="48"/>
        <v>1</v>
      </c>
      <c r="S390">
        <f t="shared" si="51"/>
        <v>13.369063001779116</v>
      </c>
    </row>
    <row r="391" spans="1:19" x14ac:dyDescent="0.25">
      <c r="A391" t="s">
        <v>416</v>
      </c>
      <c r="B391">
        <v>6048.7675780999998</v>
      </c>
      <c r="C391">
        <v>6807.1201172000001</v>
      </c>
      <c r="D391">
        <v>6852.2602539</v>
      </c>
      <c r="E391">
        <v>6894.0341797000001</v>
      </c>
      <c r="F391">
        <v>6869.4101563000004</v>
      </c>
      <c r="G391">
        <v>6494.2299805000002</v>
      </c>
      <c r="H391">
        <v>6655.0600586</v>
      </c>
      <c r="I391">
        <v>6807.1201172000001</v>
      </c>
      <c r="J391">
        <v>6735.6162108999997</v>
      </c>
      <c r="L391" t="str">
        <f t="shared" si="49"/>
        <v>17MAY2024:06:00:00</v>
      </c>
      <c r="M391">
        <v>7</v>
      </c>
      <c r="N391">
        <f t="shared" si="50"/>
        <v>758.35253910000029</v>
      </c>
      <c r="O391" t="str">
        <f t="shared" si="45"/>
        <v/>
      </c>
      <c r="P391">
        <f t="shared" si="46"/>
        <v>758.35253910000029</v>
      </c>
      <c r="Q391" t="str">
        <f t="shared" si="47"/>
        <v/>
      </c>
      <c r="R391">
        <f t="shared" si="48"/>
        <v>1</v>
      </c>
      <c r="S391">
        <f t="shared" si="51"/>
        <v>12.537306638226115</v>
      </c>
    </row>
    <row r="392" spans="1:19" x14ac:dyDescent="0.25">
      <c r="A392" t="s">
        <v>417</v>
      </c>
      <c r="B392">
        <v>6531.2143555000002</v>
      </c>
      <c r="C392">
        <v>7199.2597655999998</v>
      </c>
      <c r="D392">
        <v>7280.1040039</v>
      </c>
      <c r="E392">
        <v>7303.6967772999997</v>
      </c>
      <c r="F392">
        <v>7253.5297852000003</v>
      </c>
      <c r="G392">
        <v>6993.4399414</v>
      </c>
      <c r="H392">
        <v>7044.8198241999999</v>
      </c>
      <c r="I392">
        <v>7199.2597655999998</v>
      </c>
      <c r="J392">
        <v>7154.2309569999998</v>
      </c>
      <c r="L392" t="str">
        <f t="shared" si="49"/>
        <v>17MAY2024:07:00:00</v>
      </c>
      <c r="M392">
        <v>8</v>
      </c>
      <c r="N392">
        <f t="shared" si="50"/>
        <v>668.04541009999957</v>
      </c>
      <c r="O392" t="str">
        <f t="shared" si="45"/>
        <v/>
      </c>
      <c r="P392">
        <f t="shared" si="46"/>
        <v>668.04541009999957</v>
      </c>
      <c r="Q392" t="str">
        <f t="shared" si="47"/>
        <v/>
      </c>
      <c r="R392">
        <f t="shared" si="48"/>
        <v>1</v>
      </c>
      <c r="S392">
        <f t="shared" si="51"/>
        <v>10.228502292799989</v>
      </c>
    </row>
    <row r="393" spans="1:19" x14ac:dyDescent="0.25">
      <c r="A393" t="s">
        <v>418</v>
      </c>
      <c r="B393">
        <v>6837.7124022999997</v>
      </c>
      <c r="C393">
        <v>7419.6899414</v>
      </c>
      <c r="D393">
        <v>7550.953125</v>
      </c>
      <c r="E393">
        <v>7612.6435547000001</v>
      </c>
      <c r="F393">
        <v>7472.1499022999997</v>
      </c>
      <c r="G393">
        <v>7286.2099608999997</v>
      </c>
      <c r="H393">
        <v>7220.1801758000001</v>
      </c>
      <c r="I393">
        <v>7419.6899414</v>
      </c>
      <c r="J393">
        <v>7389.8369141000003</v>
      </c>
      <c r="L393" t="str">
        <f t="shared" si="49"/>
        <v>17MAY2024:08:00:00</v>
      </c>
      <c r="M393">
        <v>9</v>
      </c>
      <c r="N393">
        <f t="shared" si="50"/>
        <v>581.97753910000029</v>
      </c>
      <c r="O393" t="str">
        <f t="shared" si="45"/>
        <v/>
      </c>
      <c r="P393">
        <f t="shared" si="46"/>
        <v>581.97753910000029</v>
      </c>
      <c r="Q393" t="str">
        <f t="shared" si="47"/>
        <v/>
      </c>
      <c r="R393">
        <f t="shared" si="48"/>
        <v>1</v>
      </c>
      <c r="S393">
        <f t="shared" si="51"/>
        <v>8.5112901049222334</v>
      </c>
    </row>
    <row r="394" spans="1:19" x14ac:dyDescent="0.25">
      <c r="A394" t="s">
        <v>419</v>
      </c>
      <c r="B394">
        <v>6920.2353516000003</v>
      </c>
      <c r="C394">
        <v>7624.5698241999999</v>
      </c>
      <c r="D394">
        <v>7776.6547852000003</v>
      </c>
      <c r="E394">
        <v>7843.5136719000002</v>
      </c>
      <c r="F394">
        <v>7681.8500977000003</v>
      </c>
      <c r="G394">
        <v>7470.8100586</v>
      </c>
      <c r="H394">
        <v>7328.8701172000001</v>
      </c>
      <c r="I394">
        <v>7624.5698241999999</v>
      </c>
      <c r="J394">
        <v>7576.5507813000004</v>
      </c>
      <c r="L394" t="str">
        <f t="shared" si="49"/>
        <v>17MAY2024:09:00:00</v>
      </c>
      <c r="M394">
        <v>10</v>
      </c>
      <c r="N394">
        <f t="shared" si="50"/>
        <v>704.33447259999957</v>
      </c>
      <c r="O394" t="str">
        <f t="shared" si="45"/>
        <v/>
      </c>
      <c r="P394">
        <f t="shared" si="46"/>
        <v>704.33447259999957</v>
      </c>
      <c r="Q394" t="str">
        <f t="shared" si="47"/>
        <v/>
      </c>
      <c r="R394">
        <f t="shared" si="48"/>
        <v>1</v>
      </c>
      <c r="S394">
        <f t="shared" si="51"/>
        <v>10.177897669869756</v>
      </c>
    </row>
    <row r="395" spans="1:19" x14ac:dyDescent="0.25">
      <c r="A395" t="s">
        <v>420</v>
      </c>
      <c r="B395">
        <v>7098.3481444999998</v>
      </c>
      <c r="C395">
        <v>7897.5498047000001</v>
      </c>
      <c r="D395">
        <v>7917.3891602000003</v>
      </c>
      <c r="E395">
        <v>7973.6372069999998</v>
      </c>
      <c r="F395">
        <v>7954.4702147999997</v>
      </c>
      <c r="G395">
        <v>7685.1298827999999</v>
      </c>
      <c r="H395">
        <v>7487.6201172000001</v>
      </c>
      <c r="I395">
        <v>7897.5498047000001</v>
      </c>
      <c r="J395">
        <v>7788.4316405999998</v>
      </c>
      <c r="L395" t="str">
        <f t="shared" si="49"/>
        <v>17MAY2024:10:00:00</v>
      </c>
      <c r="M395">
        <v>11</v>
      </c>
      <c r="N395">
        <f t="shared" si="50"/>
        <v>799.20166020000033</v>
      </c>
      <c r="O395" t="str">
        <f t="shared" si="45"/>
        <v/>
      </c>
      <c r="P395">
        <f t="shared" si="46"/>
        <v>799.20166020000033</v>
      </c>
      <c r="Q395" t="str">
        <f t="shared" si="47"/>
        <v/>
      </c>
      <c r="R395">
        <f t="shared" si="48"/>
        <v>1</v>
      </c>
      <c r="S395">
        <f t="shared" si="51"/>
        <v>11.258980877392501</v>
      </c>
    </row>
    <row r="396" spans="1:19" x14ac:dyDescent="0.25">
      <c r="A396" t="s">
        <v>421</v>
      </c>
      <c r="B396">
        <v>7438.4721680000002</v>
      </c>
      <c r="C396">
        <v>8243.4296875</v>
      </c>
      <c r="D396">
        <v>8041.7436522999997</v>
      </c>
      <c r="E396">
        <v>8193.3212891000003</v>
      </c>
      <c r="F396">
        <v>8327.6699219000002</v>
      </c>
      <c r="G396">
        <v>7928.9702147999997</v>
      </c>
      <c r="H396">
        <v>7719.1098633000001</v>
      </c>
      <c r="I396">
        <v>8243.4296875</v>
      </c>
      <c r="J396">
        <v>8052.1850586</v>
      </c>
      <c r="L396" t="str">
        <f t="shared" si="49"/>
        <v>17MAY2024:11:00:00</v>
      </c>
      <c r="M396">
        <v>12</v>
      </c>
      <c r="N396">
        <f t="shared" si="50"/>
        <v>804.95751949999976</v>
      </c>
      <c r="O396" t="str">
        <f t="shared" si="45"/>
        <v/>
      </c>
      <c r="P396">
        <f t="shared" si="46"/>
        <v>804.95751949999976</v>
      </c>
      <c r="Q396" t="str">
        <f t="shared" si="47"/>
        <v/>
      </c>
      <c r="R396">
        <f t="shared" si="48"/>
        <v>1</v>
      </c>
      <c r="S396">
        <f t="shared" si="51"/>
        <v>10.821543743389855</v>
      </c>
    </row>
    <row r="397" spans="1:19" x14ac:dyDescent="0.25">
      <c r="A397" t="s">
        <v>422</v>
      </c>
      <c r="B397">
        <v>7716.7084961</v>
      </c>
      <c r="C397">
        <v>8584.5195313000004</v>
      </c>
      <c r="D397">
        <v>8230.6162108999997</v>
      </c>
      <c r="E397">
        <v>8449.3349608999997</v>
      </c>
      <c r="F397">
        <v>8707.7900391000003</v>
      </c>
      <c r="G397">
        <v>8310.4296875</v>
      </c>
      <c r="H397">
        <v>7994.9799805000002</v>
      </c>
      <c r="I397">
        <v>8584.5195313000004</v>
      </c>
      <c r="J397">
        <v>8365.6669922000001</v>
      </c>
      <c r="L397" t="str">
        <f t="shared" si="49"/>
        <v>17MAY2024:12:00:00</v>
      </c>
      <c r="M397">
        <v>13</v>
      </c>
      <c r="N397">
        <f t="shared" si="50"/>
        <v>867.81103520000033</v>
      </c>
      <c r="O397" t="str">
        <f t="shared" si="45"/>
        <v/>
      </c>
      <c r="P397">
        <f t="shared" si="46"/>
        <v>867.81103520000033</v>
      </c>
      <c r="Q397" t="str">
        <f t="shared" si="47"/>
        <v/>
      </c>
      <c r="R397">
        <f t="shared" si="48"/>
        <v>1</v>
      </c>
      <c r="S397">
        <f t="shared" si="51"/>
        <v>11.245870381634724</v>
      </c>
    </row>
    <row r="398" spans="1:19" x14ac:dyDescent="0.25">
      <c r="A398" t="s">
        <v>423</v>
      </c>
      <c r="B398">
        <v>7828.4477539</v>
      </c>
      <c r="C398">
        <v>8997.1601563000004</v>
      </c>
      <c r="D398">
        <v>8526.0214844000002</v>
      </c>
      <c r="E398">
        <v>8876.5078125</v>
      </c>
      <c r="F398">
        <v>9153.5097655999998</v>
      </c>
      <c r="G398">
        <v>8913.0996094000002</v>
      </c>
      <c r="H398">
        <v>8371.2900391000003</v>
      </c>
      <c r="I398">
        <v>8997.1601563000004</v>
      </c>
      <c r="J398">
        <v>8792.2158202999999</v>
      </c>
      <c r="L398" t="str">
        <f t="shared" si="49"/>
        <v>17MAY2024:13:00:00</v>
      </c>
      <c r="M398">
        <v>14</v>
      </c>
      <c r="N398">
        <f t="shared" si="50"/>
        <v>1168.7124024000004</v>
      </c>
      <c r="O398" t="str">
        <f t="shared" si="45"/>
        <v/>
      </c>
      <c r="P398">
        <f t="shared" si="46"/>
        <v>1168.7124024000004</v>
      </c>
      <c r="Q398" t="str">
        <f t="shared" si="47"/>
        <v/>
      </c>
      <c r="R398">
        <f t="shared" si="48"/>
        <v>1</v>
      </c>
      <c r="S398">
        <f t="shared" si="51"/>
        <v>14.929043906791966</v>
      </c>
    </row>
    <row r="399" spans="1:19" x14ac:dyDescent="0.25">
      <c r="A399" t="s">
        <v>424</v>
      </c>
      <c r="B399">
        <v>8230.8330077999999</v>
      </c>
      <c r="C399">
        <v>9402.4804688000004</v>
      </c>
      <c r="D399">
        <v>8901.1191405999998</v>
      </c>
      <c r="E399">
        <v>9260.3789063000004</v>
      </c>
      <c r="F399">
        <v>9572.3798827999999</v>
      </c>
      <c r="G399">
        <v>9449.8300780999998</v>
      </c>
      <c r="H399">
        <v>8836.5595702999999</v>
      </c>
      <c r="I399">
        <v>9402.4804688000004</v>
      </c>
      <c r="J399">
        <v>9232.4746094000002</v>
      </c>
      <c r="L399" t="str">
        <f t="shared" si="49"/>
        <v>17MAY2024:14:00:00</v>
      </c>
      <c r="M399">
        <v>15</v>
      </c>
      <c r="N399">
        <f t="shared" si="50"/>
        <v>1171.6474610000005</v>
      </c>
      <c r="O399" t="str">
        <f t="shared" si="45"/>
        <v/>
      </c>
      <c r="P399">
        <f t="shared" si="46"/>
        <v>1171.6474610000005</v>
      </c>
      <c r="Q399" t="str">
        <f t="shared" si="47"/>
        <v/>
      </c>
      <c r="R399">
        <f t="shared" si="48"/>
        <v>1</v>
      </c>
      <c r="S399">
        <f t="shared" si="51"/>
        <v>14.234858851949511</v>
      </c>
    </row>
    <row r="400" spans="1:19" x14ac:dyDescent="0.25">
      <c r="A400" t="s">
        <v>425</v>
      </c>
      <c r="B400">
        <v>8798.7431641000003</v>
      </c>
      <c r="C400">
        <v>9760.7998047000001</v>
      </c>
      <c r="D400">
        <v>9290.9677733999997</v>
      </c>
      <c r="E400">
        <v>9554.8066405999998</v>
      </c>
      <c r="F400">
        <v>9909.5097655999998</v>
      </c>
      <c r="G400">
        <v>9877.0400391000003</v>
      </c>
      <c r="H400">
        <v>9253.5302733999997</v>
      </c>
      <c r="I400">
        <v>9760.7998047000001</v>
      </c>
      <c r="J400">
        <v>9618.3701172000001</v>
      </c>
      <c r="L400" t="str">
        <f t="shared" si="49"/>
        <v>17MAY2024:15:00:00</v>
      </c>
      <c r="M400">
        <v>16</v>
      </c>
      <c r="N400">
        <f t="shared" si="50"/>
        <v>962.05664059999981</v>
      </c>
      <c r="O400" t="str">
        <f t="shared" si="45"/>
        <v/>
      </c>
      <c r="P400">
        <f t="shared" si="46"/>
        <v>962.05664059999981</v>
      </c>
      <c r="Q400" t="str">
        <f t="shared" si="47"/>
        <v/>
      </c>
      <c r="R400">
        <f t="shared" si="48"/>
        <v>1</v>
      </c>
      <c r="S400">
        <f t="shared" si="51"/>
        <v>10.934023446954495</v>
      </c>
    </row>
    <row r="401" spans="1:19" x14ac:dyDescent="0.25">
      <c r="A401" t="s">
        <v>426</v>
      </c>
      <c r="B401">
        <v>9375.1816405999998</v>
      </c>
      <c r="C401">
        <v>10099.599609000001</v>
      </c>
      <c r="D401">
        <v>9563.9404297000001</v>
      </c>
      <c r="E401">
        <v>9826.4667969000002</v>
      </c>
      <c r="F401">
        <v>10247.700194999999</v>
      </c>
      <c r="G401">
        <v>10165.200194999999</v>
      </c>
      <c r="H401">
        <v>9707.4101563000004</v>
      </c>
      <c r="I401">
        <v>10099.599609000001</v>
      </c>
      <c r="J401">
        <v>9956.7695313000004</v>
      </c>
      <c r="L401" t="str">
        <f t="shared" si="49"/>
        <v>17MAY2024:16:00:00</v>
      </c>
      <c r="M401">
        <v>17</v>
      </c>
      <c r="N401">
        <f t="shared" si="50"/>
        <v>724.41796840000097</v>
      </c>
      <c r="O401" t="str">
        <f t="shared" si="45"/>
        <v/>
      </c>
      <c r="P401">
        <f t="shared" si="46"/>
        <v>724.41796840000097</v>
      </c>
      <c r="Q401" t="str">
        <f t="shared" si="47"/>
        <v/>
      </c>
      <c r="R401">
        <f t="shared" si="48"/>
        <v>1</v>
      </c>
      <c r="S401">
        <f t="shared" si="51"/>
        <v>7.7269752861411138</v>
      </c>
    </row>
    <row r="402" spans="1:19" x14ac:dyDescent="0.25">
      <c r="A402" t="s">
        <v>427</v>
      </c>
      <c r="B402">
        <v>10006.769531</v>
      </c>
      <c r="C402">
        <v>10355.700194999999</v>
      </c>
      <c r="D402">
        <v>9694.2353516000003</v>
      </c>
      <c r="E402">
        <v>9851.5244141000003</v>
      </c>
      <c r="F402">
        <v>10555</v>
      </c>
      <c r="G402">
        <v>10355.200194999999</v>
      </c>
      <c r="H402">
        <v>10052</v>
      </c>
      <c r="I402">
        <v>10355.700194999999</v>
      </c>
      <c r="J402">
        <v>10202.427734000001</v>
      </c>
      <c r="L402" t="str">
        <f t="shared" si="49"/>
        <v>17MAY2024:17:00:00</v>
      </c>
      <c r="M402">
        <v>18</v>
      </c>
      <c r="N402">
        <f t="shared" si="50"/>
        <v>348.93066399999952</v>
      </c>
      <c r="O402" t="str">
        <f t="shared" si="45"/>
        <v/>
      </c>
      <c r="P402">
        <f t="shared" si="46"/>
        <v>348.93066399999952</v>
      </c>
      <c r="Q402" t="str">
        <f t="shared" si="47"/>
        <v/>
      </c>
      <c r="R402">
        <f t="shared" si="48"/>
        <v>1</v>
      </c>
      <c r="S402">
        <f t="shared" si="51"/>
        <v>3.486946141000312</v>
      </c>
    </row>
    <row r="403" spans="1:19" x14ac:dyDescent="0.25">
      <c r="A403" t="s">
        <v>428</v>
      </c>
      <c r="B403">
        <v>10439.802734000001</v>
      </c>
      <c r="C403">
        <v>10491</v>
      </c>
      <c r="D403">
        <v>9867.8720702999999</v>
      </c>
      <c r="E403">
        <v>9955.1982422000001</v>
      </c>
      <c r="F403">
        <v>10694.900390999999</v>
      </c>
      <c r="G403">
        <v>10485.799805000001</v>
      </c>
      <c r="H403">
        <v>10115.200194999999</v>
      </c>
      <c r="I403">
        <v>10491</v>
      </c>
      <c r="J403">
        <v>10330.955078000001</v>
      </c>
      <c r="L403" t="str">
        <f t="shared" si="49"/>
        <v>17MAY2024:18:00:00</v>
      </c>
      <c r="M403">
        <v>19</v>
      </c>
      <c r="N403">
        <f t="shared" si="50"/>
        <v>51.197265999999217</v>
      </c>
      <c r="O403" t="str">
        <f t="shared" si="45"/>
        <v/>
      </c>
      <c r="P403">
        <f t="shared" si="46"/>
        <v>51.197265999999217</v>
      </c>
      <c r="Q403" t="str">
        <f t="shared" si="47"/>
        <v/>
      </c>
      <c r="R403">
        <f t="shared" si="48"/>
        <v>1</v>
      </c>
      <c r="S403">
        <f t="shared" si="51"/>
        <v>0.49040453449624744</v>
      </c>
    </row>
    <row r="404" spans="1:19" x14ac:dyDescent="0.25">
      <c r="A404" t="s">
        <v>429</v>
      </c>
      <c r="B404">
        <v>10409.241211</v>
      </c>
      <c r="C404">
        <v>10255.5</v>
      </c>
      <c r="D404">
        <v>9796.046875</v>
      </c>
      <c r="E404">
        <v>9946.3984375</v>
      </c>
      <c r="F404">
        <v>10518.400390999999</v>
      </c>
      <c r="G404">
        <v>10213.5</v>
      </c>
      <c r="H404">
        <v>9838.5996094000002</v>
      </c>
      <c r="I404">
        <v>10255.5</v>
      </c>
      <c r="J404">
        <v>10124.410156</v>
      </c>
      <c r="L404" t="str">
        <f t="shared" si="49"/>
        <v>17MAY2024:19:00:00</v>
      </c>
      <c r="M404">
        <v>20</v>
      </c>
      <c r="N404">
        <f t="shared" si="50"/>
        <v>-153.74121100000048</v>
      </c>
      <c r="O404">
        <f t="shared" si="45"/>
        <v>-153.74121100000048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1.4769684733363075</v>
      </c>
    </row>
    <row r="405" spans="1:19" x14ac:dyDescent="0.25">
      <c r="A405" t="s">
        <v>430</v>
      </c>
      <c r="B405">
        <v>10159.219727</v>
      </c>
      <c r="C405">
        <v>9904.3203125</v>
      </c>
      <c r="D405">
        <v>9562.9384766000003</v>
      </c>
      <c r="E405">
        <v>9667.5605469000002</v>
      </c>
      <c r="F405">
        <v>10111.599609000001</v>
      </c>
      <c r="G405">
        <v>9763.8603516000003</v>
      </c>
      <c r="H405">
        <v>9480.7597655999998</v>
      </c>
      <c r="I405">
        <v>9904.3203125</v>
      </c>
      <c r="J405">
        <v>9764.6953125</v>
      </c>
      <c r="L405" t="str">
        <f t="shared" si="49"/>
        <v>17MAY2024:20:00:00</v>
      </c>
      <c r="M405">
        <v>21</v>
      </c>
      <c r="N405">
        <f t="shared" si="50"/>
        <v>-254.89941449999969</v>
      </c>
      <c r="O405">
        <f t="shared" si="45"/>
        <v>-254.89941449999969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2.5090451958880022</v>
      </c>
    </row>
    <row r="406" spans="1:19" x14ac:dyDescent="0.25">
      <c r="A406" t="s">
        <v>431</v>
      </c>
      <c r="B406">
        <v>9609.2431641000003</v>
      </c>
      <c r="C406">
        <v>9634.0996094000002</v>
      </c>
      <c r="D406">
        <v>9318.0273438000004</v>
      </c>
      <c r="E406">
        <v>9391.7753905999998</v>
      </c>
      <c r="F406">
        <v>9803.7597655999998</v>
      </c>
      <c r="G406">
        <v>9407.0800780999998</v>
      </c>
      <c r="H406">
        <v>9233.9501952999999</v>
      </c>
      <c r="I406">
        <v>9634.0996094000002</v>
      </c>
      <c r="J406">
        <v>9479.3837891000003</v>
      </c>
      <c r="L406" t="str">
        <f t="shared" si="49"/>
        <v>17MAY2024:21:00:00</v>
      </c>
      <c r="M406">
        <v>22</v>
      </c>
      <c r="N406">
        <f t="shared" si="50"/>
        <v>24.856445299999905</v>
      </c>
      <c r="O406" t="str">
        <f t="shared" si="45"/>
        <v/>
      </c>
      <c r="P406">
        <f t="shared" si="46"/>
        <v>24.856445299999905</v>
      </c>
      <c r="Q406" t="str">
        <f t="shared" si="47"/>
        <v/>
      </c>
      <c r="R406">
        <f t="shared" si="48"/>
        <v>1</v>
      </c>
      <c r="S406">
        <f t="shared" si="51"/>
        <v>0.2586722479129599</v>
      </c>
    </row>
    <row r="407" spans="1:19" x14ac:dyDescent="0.25">
      <c r="A407" t="s">
        <v>432</v>
      </c>
      <c r="B407">
        <v>9234.1005858999997</v>
      </c>
      <c r="C407">
        <v>9385.0195313000004</v>
      </c>
      <c r="D407">
        <v>9237.5380858999997</v>
      </c>
      <c r="E407">
        <v>9285.3789063000004</v>
      </c>
      <c r="F407">
        <v>9508.1601563000004</v>
      </c>
      <c r="G407">
        <v>9130.4902344000002</v>
      </c>
      <c r="H407">
        <v>8984.0595702999999</v>
      </c>
      <c r="I407">
        <v>9385.0195313000004</v>
      </c>
      <c r="J407">
        <v>9249.0537108999997</v>
      </c>
      <c r="L407" t="str">
        <f t="shared" si="49"/>
        <v>17MAY2024:22:00:00</v>
      </c>
      <c r="M407">
        <v>23</v>
      </c>
      <c r="N407">
        <f t="shared" si="50"/>
        <v>150.91894540000067</v>
      </c>
      <c r="O407" t="str">
        <f t="shared" si="45"/>
        <v/>
      </c>
      <c r="P407">
        <f t="shared" si="46"/>
        <v>150.91894540000067</v>
      </c>
      <c r="Q407" t="str">
        <f t="shared" si="47"/>
        <v/>
      </c>
      <c r="R407">
        <f t="shared" si="48"/>
        <v>1</v>
      </c>
      <c r="S407">
        <f t="shared" si="51"/>
        <v>1.6343654045792633</v>
      </c>
    </row>
    <row r="408" spans="1:19" x14ac:dyDescent="0.25">
      <c r="A408" t="s">
        <v>433</v>
      </c>
      <c r="B408">
        <v>8739.2197266000003</v>
      </c>
      <c r="C408">
        <v>8925.9101563000004</v>
      </c>
      <c r="D408">
        <v>8780.4472655999998</v>
      </c>
      <c r="E408">
        <v>8888.3525391000003</v>
      </c>
      <c r="F408">
        <v>9021.1503905999998</v>
      </c>
      <c r="G408">
        <v>8658.4199219000002</v>
      </c>
      <c r="H408">
        <v>8516.6904297000001</v>
      </c>
      <c r="I408">
        <v>8925.9101563000004</v>
      </c>
      <c r="J408">
        <v>8780.5234375</v>
      </c>
      <c r="L408" t="str">
        <f t="shared" si="49"/>
        <v>17MAY2024:23:00:00</v>
      </c>
      <c r="M408">
        <v>24</v>
      </c>
      <c r="N408">
        <f t="shared" si="50"/>
        <v>186.6904297000001</v>
      </c>
      <c r="O408" t="str">
        <f t="shared" si="45"/>
        <v/>
      </c>
      <c r="P408">
        <f t="shared" si="46"/>
        <v>186.6904297000001</v>
      </c>
      <c r="Q408" t="str">
        <f t="shared" si="47"/>
        <v/>
      </c>
      <c r="R408">
        <f t="shared" si="48"/>
        <v>1</v>
      </c>
      <c r="S408">
        <f t="shared" si="51"/>
        <v>2.1362368213693164</v>
      </c>
    </row>
    <row r="409" spans="1:19" x14ac:dyDescent="0.25">
      <c r="A409" t="s">
        <v>434</v>
      </c>
      <c r="B409">
        <v>8129.09375</v>
      </c>
      <c r="C409">
        <v>8366.3203125</v>
      </c>
      <c r="D409">
        <v>8079.4462891000003</v>
      </c>
      <c r="E409">
        <v>8165.7426758000001</v>
      </c>
      <c r="F409">
        <v>8446.9902344000002</v>
      </c>
      <c r="G409">
        <v>8038.2402344000002</v>
      </c>
      <c r="H409">
        <v>7974.3198241999999</v>
      </c>
      <c r="I409">
        <v>8366.3203125</v>
      </c>
      <c r="J409">
        <v>8181.0639647999997</v>
      </c>
      <c r="L409" t="str">
        <f t="shared" si="49"/>
        <v>18MAY2024:00:00:00</v>
      </c>
      <c r="M409">
        <v>1</v>
      </c>
      <c r="N409">
        <f t="shared" si="50"/>
        <v>237.2265625</v>
      </c>
      <c r="O409" t="str">
        <f t="shared" si="45"/>
        <v/>
      </c>
      <c r="P409">
        <f t="shared" si="46"/>
        <v>237.2265625</v>
      </c>
      <c r="Q409" t="str">
        <f t="shared" si="47"/>
        <v/>
      </c>
      <c r="R409">
        <f t="shared" si="48"/>
        <v>1</v>
      </c>
      <c r="S409">
        <f t="shared" si="51"/>
        <v>2.918241193860017</v>
      </c>
    </row>
    <row r="410" spans="1:19" x14ac:dyDescent="0.25">
      <c r="A410" t="s">
        <v>435</v>
      </c>
      <c r="B410">
        <v>7555.625</v>
      </c>
      <c r="C410">
        <v>7276.8701172000001</v>
      </c>
      <c r="D410">
        <v>7030.6108397999997</v>
      </c>
      <c r="E410">
        <v>7159.0419922000001</v>
      </c>
      <c r="F410">
        <v>7561.8198241999999</v>
      </c>
      <c r="G410">
        <v>7276.8701172000001</v>
      </c>
      <c r="H410">
        <v>7341.8300780999998</v>
      </c>
      <c r="I410">
        <v>7276.8701172000001</v>
      </c>
      <c r="J410">
        <v>7297.6005858999997</v>
      </c>
      <c r="L410" t="str">
        <f t="shared" si="49"/>
        <v>18MAY2024:01:00:00</v>
      </c>
      <c r="M410">
        <v>2</v>
      </c>
      <c r="N410">
        <f t="shared" si="50"/>
        <v>-278.7548827999999</v>
      </c>
      <c r="O410">
        <f t="shared" si="45"/>
        <v>-278.7548827999999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3.689368950947141</v>
      </c>
    </row>
    <row r="411" spans="1:19" x14ac:dyDescent="0.25">
      <c r="A411" t="s">
        <v>436</v>
      </c>
      <c r="B411">
        <v>7114.8950194999998</v>
      </c>
      <c r="C411">
        <v>6845.4799805000002</v>
      </c>
      <c r="D411">
        <v>6711.9926758000001</v>
      </c>
      <c r="E411">
        <v>6762.7426758000001</v>
      </c>
      <c r="F411">
        <v>7143.3798827999999</v>
      </c>
      <c r="G411">
        <v>6845.4799805000002</v>
      </c>
      <c r="H411">
        <v>6903.5600586</v>
      </c>
      <c r="I411">
        <v>6845.4799805000002</v>
      </c>
      <c r="J411">
        <v>6889.9790039</v>
      </c>
      <c r="L411" t="str">
        <f t="shared" si="49"/>
        <v>18MAY2024:02:00:00</v>
      </c>
      <c r="M411">
        <v>3</v>
      </c>
      <c r="N411">
        <f t="shared" si="50"/>
        <v>-269.41503899999952</v>
      </c>
      <c r="O411">
        <f t="shared" si="45"/>
        <v>-269.41503899999952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3.786634072064393</v>
      </c>
    </row>
    <row r="412" spans="1:19" x14ac:dyDescent="0.25">
      <c r="A412" t="s">
        <v>437</v>
      </c>
      <c r="B412">
        <v>6813.4326172000001</v>
      </c>
      <c r="C412">
        <v>6544.3398438000004</v>
      </c>
      <c r="D412">
        <v>6362.0146483999997</v>
      </c>
      <c r="E412">
        <v>6437.6455077999999</v>
      </c>
      <c r="F412">
        <v>6823.2099608999997</v>
      </c>
      <c r="G412">
        <v>6544.3398438000004</v>
      </c>
      <c r="H412">
        <v>6504.2998047000001</v>
      </c>
      <c r="I412">
        <v>6544.3398438000004</v>
      </c>
      <c r="J412">
        <v>6555.6411133000001</v>
      </c>
      <c r="L412" t="str">
        <f t="shared" si="49"/>
        <v>18MAY2024:03:00:00</v>
      </c>
      <c r="M412">
        <v>4</v>
      </c>
      <c r="N412">
        <f t="shared" si="50"/>
        <v>-269.09277339999971</v>
      </c>
      <c r="O412">
        <f t="shared" si="45"/>
        <v>-269.09277339999971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3.9494449937127896</v>
      </c>
    </row>
    <row r="413" spans="1:19" x14ac:dyDescent="0.25">
      <c r="A413" t="s">
        <v>438</v>
      </c>
      <c r="B413">
        <v>6564.8828125</v>
      </c>
      <c r="C413">
        <v>6378.1000977000003</v>
      </c>
      <c r="D413">
        <v>6181.5922852000003</v>
      </c>
      <c r="E413">
        <v>6254.3466797000001</v>
      </c>
      <c r="F413">
        <v>6569.8100586</v>
      </c>
      <c r="G413">
        <v>6378.1000977000003</v>
      </c>
      <c r="H413">
        <v>6250.0698241999999</v>
      </c>
      <c r="I413">
        <v>6378.1000977000003</v>
      </c>
      <c r="J413">
        <v>6351.5346680000002</v>
      </c>
      <c r="L413" t="str">
        <f t="shared" si="49"/>
        <v>18MAY2024:04:00:00</v>
      </c>
      <c r="M413">
        <v>5</v>
      </c>
      <c r="N413">
        <f t="shared" si="50"/>
        <v>-186.78271479999967</v>
      </c>
      <c r="O413">
        <f t="shared" si="45"/>
        <v>-186.78271479999967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2.8451797257424336</v>
      </c>
    </row>
    <row r="414" spans="1:19" x14ac:dyDescent="0.25">
      <c r="A414" t="s">
        <v>439</v>
      </c>
      <c r="B414">
        <v>6368.3208008000001</v>
      </c>
      <c r="C414">
        <v>6274.9399414</v>
      </c>
      <c r="D414">
        <v>6086.9541016000003</v>
      </c>
      <c r="E414">
        <v>6182.5888672000001</v>
      </c>
      <c r="F414">
        <v>6424.2900391000003</v>
      </c>
      <c r="G414">
        <v>6274.9399414</v>
      </c>
      <c r="H414">
        <v>6136.4301758000001</v>
      </c>
      <c r="I414">
        <v>6274.9399414</v>
      </c>
      <c r="J414">
        <v>6239.5107422000001</v>
      </c>
      <c r="L414" t="str">
        <f t="shared" si="49"/>
        <v>18MAY2024:05:00:00</v>
      </c>
      <c r="M414">
        <v>6</v>
      </c>
      <c r="N414">
        <f t="shared" si="50"/>
        <v>-93.38085940000019</v>
      </c>
      <c r="O414">
        <f t="shared" si="45"/>
        <v>-93.38085940000019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1.4663340984372131</v>
      </c>
    </row>
    <row r="415" spans="1:19" x14ac:dyDescent="0.25">
      <c r="A415" t="s">
        <v>440</v>
      </c>
      <c r="B415">
        <v>6317.9814452999999</v>
      </c>
      <c r="C415">
        <v>6288.8598633000001</v>
      </c>
      <c r="D415">
        <v>6090.9746094000002</v>
      </c>
      <c r="E415">
        <v>6177.1142577999999</v>
      </c>
      <c r="F415">
        <v>6400.6401366999999</v>
      </c>
      <c r="G415">
        <v>6288.8598633000001</v>
      </c>
      <c r="H415">
        <v>6179.0898438000004</v>
      </c>
      <c r="I415">
        <v>6288.8598633000001</v>
      </c>
      <c r="J415">
        <v>6249.6850586</v>
      </c>
      <c r="L415" t="str">
        <f t="shared" si="49"/>
        <v>18MAY2024:06:00:00</v>
      </c>
      <c r="M415">
        <v>7</v>
      </c>
      <c r="N415">
        <f t="shared" si="50"/>
        <v>-29.121581999999762</v>
      </c>
      <c r="O415">
        <f t="shared" si="45"/>
        <v>-29.121581999999762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0.46093174302788681</v>
      </c>
    </row>
    <row r="416" spans="1:19" x14ac:dyDescent="0.25">
      <c r="A416" t="s">
        <v>441</v>
      </c>
      <c r="B416">
        <v>6360.46875</v>
      </c>
      <c r="C416">
        <v>6374.9799805000002</v>
      </c>
      <c r="D416">
        <v>6138.0229491999999</v>
      </c>
      <c r="E416">
        <v>6210.5966797000001</v>
      </c>
      <c r="F416">
        <v>6484.3901366999999</v>
      </c>
      <c r="G416">
        <v>6374.9799805000002</v>
      </c>
      <c r="H416">
        <v>6332.8398438000004</v>
      </c>
      <c r="I416">
        <v>6374.9799805000002</v>
      </c>
      <c r="J416">
        <v>6341.0424805000002</v>
      </c>
      <c r="L416" t="str">
        <f t="shared" si="49"/>
        <v>18MAY2024:07:00:00</v>
      </c>
      <c r="M416">
        <v>8</v>
      </c>
      <c r="N416">
        <f t="shared" si="50"/>
        <v>14.511230500000238</v>
      </c>
      <c r="O416" t="str">
        <f t="shared" si="45"/>
        <v/>
      </c>
      <c r="P416">
        <f t="shared" si="46"/>
        <v>14.511230500000238</v>
      </c>
      <c r="Q416" t="str">
        <f t="shared" si="47"/>
        <v/>
      </c>
      <c r="R416">
        <f t="shared" si="48"/>
        <v>1</v>
      </c>
      <c r="S416">
        <f t="shared" si="51"/>
        <v>0.22814718647898771</v>
      </c>
    </row>
    <row r="417" spans="1:19" x14ac:dyDescent="0.25">
      <c r="A417" t="s">
        <v>442</v>
      </c>
      <c r="B417">
        <v>6615.7998047000001</v>
      </c>
      <c r="C417">
        <v>6566.7797852000003</v>
      </c>
      <c r="D417">
        <v>6326.1835938000004</v>
      </c>
      <c r="E417">
        <v>6427.2133789</v>
      </c>
      <c r="F417">
        <v>6607.6699219000002</v>
      </c>
      <c r="G417">
        <v>6566.7797852000003</v>
      </c>
      <c r="H417">
        <v>6451.2099608999997</v>
      </c>
      <c r="I417">
        <v>6566.7797852000003</v>
      </c>
      <c r="J417">
        <v>6503.7246094000002</v>
      </c>
      <c r="L417" t="str">
        <f t="shared" si="49"/>
        <v>18MAY2024:08:00:00</v>
      </c>
      <c r="M417">
        <v>9</v>
      </c>
      <c r="N417">
        <f t="shared" si="50"/>
        <v>-49.020019499999762</v>
      </c>
      <c r="O417">
        <f t="shared" si="45"/>
        <v>-49.020019499999762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0.74095379163642372</v>
      </c>
    </row>
    <row r="418" spans="1:19" x14ac:dyDescent="0.25">
      <c r="A418" t="s">
        <v>443</v>
      </c>
      <c r="B418">
        <v>7017.3037108999997</v>
      </c>
      <c r="C418">
        <v>6992.2001952999999</v>
      </c>
      <c r="D418">
        <v>6831.3100586</v>
      </c>
      <c r="E418">
        <v>6997.8041991999999</v>
      </c>
      <c r="F418">
        <v>7001.9902344000002</v>
      </c>
      <c r="G418">
        <v>6992.2001952999999</v>
      </c>
      <c r="H418">
        <v>6806.0097655999998</v>
      </c>
      <c r="I418">
        <v>6992.2001952999999</v>
      </c>
      <c r="J418">
        <v>6924.7421875</v>
      </c>
      <c r="L418" t="str">
        <f t="shared" si="49"/>
        <v>18MAY2024:09:00:00</v>
      </c>
      <c r="M418">
        <v>10</v>
      </c>
      <c r="N418">
        <f t="shared" si="50"/>
        <v>-25.10351559999981</v>
      </c>
      <c r="O418">
        <f t="shared" si="45"/>
        <v>-25.10351559999981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0.35773733949987718</v>
      </c>
    </row>
    <row r="419" spans="1:19" x14ac:dyDescent="0.25">
      <c r="A419" t="s">
        <v>444</v>
      </c>
      <c r="B419">
        <v>7563.5400391000003</v>
      </c>
      <c r="C419">
        <v>7498.5</v>
      </c>
      <c r="D419">
        <v>7408.2446289</v>
      </c>
      <c r="E419">
        <v>7536.2880858999997</v>
      </c>
      <c r="F419">
        <v>7523.8500977000003</v>
      </c>
      <c r="G419">
        <v>7498.5</v>
      </c>
      <c r="H419">
        <v>7290.2099608999997</v>
      </c>
      <c r="I419">
        <v>7498.5</v>
      </c>
      <c r="J419">
        <v>7443.8613280999998</v>
      </c>
      <c r="L419" t="str">
        <f t="shared" si="49"/>
        <v>18MAY2024:10:00:00</v>
      </c>
      <c r="M419">
        <v>11</v>
      </c>
      <c r="N419">
        <f t="shared" si="50"/>
        <v>-65.040039100000286</v>
      </c>
      <c r="O419">
        <f t="shared" si="45"/>
        <v>-65.040039100000286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0.85991531430749879</v>
      </c>
    </row>
    <row r="420" spans="1:19" x14ac:dyDescent="0.25">
      <c r="A420" t="s">
        <v>445</v>
      </c>
      <c r="B420">
        <v>8123.3901366999999</v>
      </c>
      <c r="C420">
        <v>8019.8198241999999</v>
      </c>
      <c r="D420">
        <v>7921.4877930000002</v>
      </c>
      <c r="E420">
        <v>8090.1542969000002</v>
      </c>
      <c r="F420">
        <v>8118.7299805000002</v>
      </c>
      <c r="G420">
        <v>8019.8198241999999</v>
      </c>
      <c r="H420">
        <v>7846.7202147999997</v>
      </c>
      <c r="I420">
        <v>8019.8198241999999</v>
      </c>
      <c r="J420">
        <v>7985.3154297000001</v>
      </c>
      <c r="L420" t="str">
        <f t="shared" si="49"/>
        <v>18MAY2024:11:00:00</v>
      </c>
      <c r="M420">
        <v>12</v>
      </c>
      <c r="N420">
        <f t="shared" si="50"/>
        <v>-103.5703125</v>
      </c>
      <c r="O420">
        <f t="shared" si="45"/>
        <v>-103.5703125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1.2749641560619889</v>
      </c>
    </row>
    <row r="421" spans="1:19" x14ac:dyDescent="0.25">
      <c r="A421" t="s">
        <v>446</v>
      </c>
      <c r="B421">
        <v>8788.5683594000002</v>
      </c>
      <c r="C421">
        <v>8516.2802733999997</v>
      </c>
      <c r="D421">
        <v>8501.4853516000003</v>
      </c>
      <c r="E421">
        <v>8731.2851563000004</v>
      </c>
      <c r="F421">
        <v>8677.4296875</v>
      </c>
      <c r="G421">
        <v>8516.2802733999997</v>
      </c>
      <c r="H421">
        <v>8398.7802733999997</v>
      </c>
      <c r="I421">
        <v>8516.2802733999997</v>
      </c>
      <c r="J421">
        <v>8522.0507813000004</v>
      </c>
      <c r="L421" t="str">
        <f t="shared" si="49"/>
        <v>18MAY2024:12:00:00</v>
      </c>
      <c r="M421">
        <v>13</v>
      </c>
      <c r="N421">
        <f t="shared" si="50"/>
        <v>-272.28808600000048</v>
      </c>
      <c r="O421">
        <f t="shared" si="45"/>
        <v>-272.28808600000048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3.0982075221474377</v>
      </c>
    </row>
    <row r="422" spans="1:19" x14ac:dyDescent="0.25">
      <c r="A422" t="s">
        <v>447</v>
      </c>
      <c r="B422">
        <v>9509.6025391000003</v>
      </c>
      <c r="C422">
        <v>8987.7900391000003</v>
      </c>
      <c r="D422">
        <v>9042.765625</v>
      </c>
      <c r="E422">
        <v>9072.2617188000004</v>
      </c>
      <c r="F422">
        <v>9256.7998047000001</v>
      </c>
      <c r="G422">
        <v>8987.7900391000003</v>
      </c>
      <c r="H422">
        <v>9016.5400391000003</v>
      </c>
      <c r="I422">
        <v>8987.7900391000003</v>
      </c>
      <c r="J422">
        <v>9058.3369141000003</v>
      </c>
      <c r="L422" t="str">
        <f t="shared" si="49"/>
        <v>18MAY2024:13:00:00</v>
      </c>
      <c r="M422">
        <v>14</v>
      </c>
      <c r="N422">
        <f t="shared" si="50"/>
        <v>-521.8125</v>
      </c>
      <c r="O422">
        <f t="shared" si="45"/>
        <v>-521.8125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5.4872167144157524</v>
      </c>
    </row>
    <row r="423" spans="1:19" x14ac:dyDescent="0.25">
      <c r="A423" t="s">
        <v>448</v>
      </c>
      <c r="B423">
        <v>10189.818359000001</v>
      </c>
      <c r="C423">
        <v>9369.5595702999999</v>
      </c>
      <c r="D423">
        <v>9519.3359375</v>
      </c>
      <c r="E423">
        <v>9522.6787108999997</v>
      </c>
      <c r="F423">
        <v>9799.8896483999997</v>
      </c>
      <c r="G423">
        <v>9369.5595702999999</v>
      </c>
      <c r="H423">
        <v>9603.9697266000003</v>
      </c>
      <c r="I423">
        <v>9369.5595702999999</v>
      </c>
      <c r="J423">
        <v>9532.4628905999998</v>
      </c>
      <c r="L423" t="str">
        <f t="shared" si="49"/>
        <v>18MAY2024:14:00:00</v>
      </c>
      <c r="M423">
        <v>15</v>
      </c>
      <c r="N423">
        <f t="shared" si="50"/>
        <v>-820.25878870000088</v>
      </c>
      <c r="O423">
        <f t="shared" si="45"/>
        <v>-820.25878870000088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8.0497881296924181</v>
      </c>
    </row>
    <row r="424" spans="1:19" x14ac:dyDescent="0.25">
      <c r="A424" t="s">
        <v>449</v>
      </c>
      <c r="B424">
        <v>10889.660156</v>
      </c>
      <c r="C424">
        <v>9761.8701172000001</v>
      </c>
      <c r="D424">
        <v>10073.508789</v>
      </c>
      <c r="E424">
        <v>9935.5517577999999</v>
      </c>
      <c r="F424">
        <v>10333.799805000001</v>
      </c>
      <c r="G424">
        <v>9761.8701172000001</v>
      </c>
      <c r="H424">
        <v>10203.700194999999</v>
      </c>
      <c r="I424">
        <v>9761.8701172000001</v>
      </c>
      <c r="J424">
        <v>10026.950194999999</v>
      </c>
      <c r="L424" t="str">
        <f t="shared" si="49"/>
        <v>18MAY2024:15:00:00</v>
      </c>
      <c r="M424">
        <v>16</v>
      </c>
      <c r="N424">
        <f t="shared" si="50"/>
        <v>-1127.7900387999998</v>
      </c>
      <c r="O424">
        <f t="shared" si="45"/>
        <v>-1127.7900387999998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10.356521899157785</v>
      </c>
    </row>
    <row r="425" spans="1:19" x14ac:dyDescent="0.25">
      <c r="A425" t="s">
        <v>450</v>
      </c>
      <c r="B425">
        <v>11465.385742</v>
      </c>
      <c r="C425">
        <v>10176.400390999999</v>
      </c>
      <c r="D425">
        <v>10545.570313</v>
      </c>
      <c r="E425">
        <v>10408.65625</v>
      </c>
      <c r="F425">
        <v>10890.900390999999</v>
      </c>
      <c r="G425">
        <v>10176.400390999999</v>
      </c>
      <c r="H425">
        <v>10845.700194999999</v>
      </c>
      <c r="I425">
        <v>10176.400390999999</v>
      </c>
      <c r="J425">
        <v>10526.995117</v>
      </c>
      <c r="L425" t="str">
        <f t="shared" si="49"/>
        <v>18MAY2024:16:00:00</v>
      </c>
      <c r="M425">
        <v>17</v>
      </c>
      <c r="N425">
        <f t="shared" si="50"/>
        <v>-1288.9853510000012</v>
      </c>
      <c r="O425">
        <f t="shared" si="45"/>
        <v>-1288.9853510000012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11.242407189826942</v>
      </c>
    </row>
    <row r="426" spans="1:19" x14ac:dyDescent="0.25">
      <c r="A426" t="s">
        <v>451</v>
      </c>
      <c r="B426">
        <v>11936.305664</v>
      </c>
      <c r="C426">
        <v>10576.799805000001</v>
      </c>
      <c r="D426">
        <v>10842.322265999999</v>
      </c>
      <c r="E426">
        <v>10550.373046999999</v>
      </c>
      <c r="F426">
        <v>11377.5</v>
      </c>
      <c r="G426">
        <v>10576.799805000001</v>
      </c>
      <c r="H426">
        <v>11395.400390999999</v>
      </c>
      <c r="I426">
        <v>10576.799805000001</v>
      </c>
      <c r="J426">
        <v>10953.765625</v>
      </c>
      <c r="L426" t="str">
        <f t="shared" si="49"/>
        <v>18MAY2024:17:00:00</v>
      </c>
      <c r="M426">
        <v>18</v>
      </c>
      <c r="N426">
        <f t="shared" si="50"/>
        <v>-1359.505858999999</v>
      </c>
      <c r="O426">
        <f t="shared" si="45"/>
        <v>-1359.505858999999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11.389670282156734</v>
      </c>
    </row>
    <row r="427" spans="1:19" x14ac:dyDescent="0.25">
      <c r="A427" t="s">
        <v>452</v>
      </c>
      <c r="B427">
        <v>12212.410156</v>
      </c>
      <c r="C427">
        <v>10834.400390999999</v>
      </c>
      <c r="D427">
        <v>11211.533203000001</v>
      </c>
      <c r="E427">
        <v>10803.728515999999</v>
      </c>
      <c r="F427">
        <v>11623.799805000001</v>
      </c>
      <c r="G427">
        <v>10834.400390999999</v>
      </c>
      <c r="H427">
        <v>11664</v>
      </c>
      <c r="I427">
        <v>10834.400390999999</v>
      </c>
      <c r="J427">
        <v>11233.625977</v>
      </c>
      <c r="L427" t="str">
        <f t="shared" si="49"/>
        <v>18MAY2024:18:00:00</v>
      </c>
      <c r="M427">
        <v>19</v>
      </c>
      <c r="N427">
        <f t="shared" si="50"/>
        <v>-1378.0097650000007</v>
      </c>
      <c r="O427">
        <f t="shared" si="45"/>
        <v>-1378.0097650000007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11.283683952614215</v>
      </c>
    </row>
    <row r="428" spans="1:19" x14ac:dyDescent="0.25">
      <c r="A428" t="s">
        <v>453</v>
      </c>
      <c r="B428">
        <v>12164.561523</v>
      </c>
      <c r="C428">
        <v>10608.200194999999</v>
      </c>
      <c r="D428">
        <v>11374.006836</v>
      </c>
      <c r="E428">
        <v>11292.415039</v>
      </c>
      <c r="F428">
        <v>11447.700194999999</v>
      </c>
      <c r="G428">
        <v>10608.200194999999</v>
      </c>
      <c r="H428">
        <v>11508.599609000001</v>
      </c>
      <c r="I428">
        <v>10608.200194999999</v>
      </c>
      <c r="J428">
        <v>11109.341796999999</v>
      </c>
      <c r="L428" t="str">
        <f t="shared" si="49"/>
        <v>18MAY2024:19:00:00</v>
      </c>
      <c r="M428">
        <v>20</v>
      </c>
      <c r="N428">
        <f t="shared" si="50"/>
        <v>-1556.3613280000009</v>
      </c>
      <c r="O428">
        <f t="shared" si="45"/>
        <v>-1556.3613280000009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12.794224642271972</v>
      </c>
    </row>
    <row r="429" spans="1:19" x14ac:dyDescent="0.25">
      <c r="A429" t="s">
        <v>454</v>
      </c>
      <c r="B429">
        <v>11675.306640999999</v>
      </c>
      <c r="C429">
        <v>10174.099609000001</v>
      </c>
      <c r="D429">
        <v>11239.28125</v>
      </c>
      <c r="E429">
        <v>11101.125977</v>
      </c>
      <c r="F429">
        <v>10968.599609000001</v>
      </c>
      <c r="G429">
        <v>10174.099609000001</v>
      </c>
      <c r="H429">
        <v>11040.599609000001</v>
      </c>
      <c r="I429">
        <v>10174.099609000001</v>
      </c>
      <c r="J429">
        <v>10719.335938</v>
      </c>
      <c r="L429" t="str">
        <f t="shared" si="49"/>
        <v>18MAY2024:20:00:00</v>
      </c>
      <c r="M429">
        <v>21</v>
      </c>
      <c r="N429">
        <f t="shared" si="50"/>
        <v>-1501.2070319999984</v>
      </c>
      <c r="O429">
        <f t="shared" si="45"/>
        <v>-1501.2070319999984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12.857966631285144</v>
      </c>
    </row>
    <row r="430" spans="1:19" x14ac:dyDescent="0.25">
      <c r="A430" t="s">
        <v>455</v>
      </c>
      <c r="B430">
        <v>11131.958984000001</v>
      </c>
      <c r="C430">
        <v>9779.1103516000003</v>
      </c>
      <c r="D430">
        <v>10901.09375</v>
      </c>
      <c r="E430">
        <v>10642.675781</v>
      </c>
      <c r="F430">
        <v>10500.5</v>
      </c>
      <c r="G430">
        <v>9779.1103516000003</v>
      </c>
      <c r="H430">
        <v>10548</v>
      </c>
      <c r="I430">
        <v>9779.1103516000003</v>
      </c>
      <c r="J430">
        <v>10301.563477</v>
      </c>
      <c r="L430" t="str">
        <f t="shared" si="49"/>
        <v>18MAY2024:21:00:00</v>
      </c>
      <c r="M430">
        <v>22</v>
      </c>
      <c r="N430">
        <f t="shared" si="50"/>
        <v>-1352.8486324000005</v>
      </c>
      <c r="O430">
        <f t="shared" si="45"/>
        <v>-1352.8486324000005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12.152835222843114</v>
      </c>
    </row>
    <row r="431" spans="1:19" x14ac:dyDescent="0.25">
      <c r="A431" t="s">
        <v>456</v>
      </c>
      <c r="B431">
        <v>10672.402344</v>
      </c>
      <c r="C431">
        <v>9441.5996094000002</v>
      </c>
      <c r="D431">
        <v>10461.237305000001</v>
      </c>
      <c r="E431">
        <v>10377.637694999999</v>
      </c>
      <c r="F431">
        <v>10081.700194999999</v>
      </c>
      <c r="G431">
        <v>9441.5996094000002</v>
      </c>
      <c r="H431">
        <v>10104.900390999999</v>
      </c>
      <c r="I431">
        <v>9441.5996094000002</v>
      </c>
      <c r="J431">
        <v>9906.2080077999999</v>
      </c>
      <c r="L431" t="str">
        <f t="shared" si="49"/>
        <v>18MAY2024:22:00:00</v>
      </c>
      <c r="M431">
        <v>23</v>
      </c>
      <c r="N431">
        <f t="shared" si="50"/>
        <v>-1230.8027345999999</v>
      </c>
      <c r="O431">
        <f t="shared" si="45"/>
        <v>-1230.8027345999999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11.532574343881951</v>
      </c>
    </row>
    <row r="432" spans="1:19" x14ac:dyDescent="0.25">
      <c r="A432" t="s">
        <v>457</v>
      </c>
      <c r="B432">
        <v>10059.097656</v>
      </c>
      <c r="C432">
        <v>8920.3300780999998</v>
      </c>
      <c r="D432">
        <v>9790.5205077999999</v>
      </c>
      <c r="E432">
        <v>9700.0810547000001</v>
      </c>
      <c r="F432">
        <v>9509.4296875</v>
      </c>
      <c r="G432">
        <v>8920.3300780999998</v>
      </c>
      <c r="H432">
        <v>9474.1298827999999</v>
      </c>
      <c r="I432">
        <v>8920.3300780999998</v>
      </c>
      <c r="J432">
        <v>9322.9482422000001</v>
      </c>
      <c r="L432" t="str">
        <f t="shared" si="49"/>
        <v>18MAY2024:23:00:00</v>
      </c>
      <c r="M432">
        <v>24</v>
      </c>
      <c r="N432">
        <f t="shared" si="50"/>
        <v>-1138.7675779000001</v>
      </c>
      <c r="O432">
        <f t="shared" si="45"/>
        <v>-1138.7675779000001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11.320772666132273</v>
      </c>
    </row>
    <row r="433" spans="1:19" x14ac:dyDescent="0.25">
      <c r="A433" t="s">
        <v>458</v>
      </c>
      <c r="B433">
        <v>9343.4257813000004</v>
      </c>
      <c r="C433">
        <v>8319.0302733999997</v>
      </c>
      <c r="D433">
        <v>8976.9638672000001</v>
      </c>
      <c r="E433">
        <v>8928.5126952999999</v>
      </c>
      <c r="F433">
        <v>8843.0703125</v>
      </c>
      <c r="G433">
        <v>8319.0302733999997</v>
      </c>
      <c r="H433">
        <v>8755.6396483999997</v>
      </c>
      <c r="I433">
        <v>8319.0302733999997</v>
      </c>
      <c r="J433">
        <v>8642.7470702999999</v>
      </c>
      <c r="L433" t="str">
        <f t="shared" si="49"/>
        <v>19MAY2024:00:00:00</v>
      </c>
      <c r="M433">
        <v>1</v>
      </c>
      <c r="N433">
        <f t="shared" si="50"/>
        <v>-1024.3955079000007</v>
      </c>
      <c r="O433">
        <f t="shared" si="45"/>
        <v>-1024.3955079000007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10.963810618052248</v>
      </c>
    </row>
    <row r="434" spans="1:19" x14ac:dyDescent="0.25">
      <c r="A434" t="s">
        <v>459</v>
      </c>
      <c r="B434">
        <v>8616.0673827999999</v>
      </c>
      <c r="C434">
        <v>7842.0200194999998</v>
      </c>
      <c r="D434">
        <v>8188.6606444999998</v>
      </c>
      <c r="E434">
        <v>8232.9414063000004</v>
      </c>
      <c r="F434">
        <v>8350.8701172000001</v>
      </c>
      <c r="G434">
        <v>7842.0200194999998</v>
      </c>
      <c r="H434">
        <v>8316.7998047000001</v>
      </c>
      <c r="I434">
        <v>7842.0200194999998</v>
      </c>
      <c r="J434">
        <v>8108.0742188000004</v>
      </c>
      <c r="L434" t="str">
        <f t="shared" si="49"/>
        <v>19MAY2024:01:00:00</v>
      </c>
      <c r="M434">
        <v>2</v>
      </c>
      <c r="N434">
        <f t="shared" si="50"/>
        <v>-774.04736330000014</v>
      </c>
      <c r="O434">
        <f t="shared" si="45"/>
        <v>-774.04736330000014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8.9837663624266444</v>
      </c>
    </row>
    <row r="435" spans="1:19" x14ac:dyDescent="0.25">
      <c r="A435" t="s">
        <v>460</v>
      </c>
      <c r="B435">
        <v>8088.6445313000004</v>
      </c>
      <c r="C435">
        <v>7351.6401366999999</v>
      </c>
      <c r="D435">
        <v>7684.5698241999999</v>
      </c>
      <c r="E435">
        <v>7641.3789063000004</v>
      </c>
      <c r="F435">
        <v>7825.0800780999998</v>
      </c>
      <c r="G435">
        <v>7351.6401366999999</v>
      </c>
      <c r="H435">
        <v>7782.7299805000002</v>
      </c>
      <c r="I435">
        <v>7351.6401366999999</v>
      </c>
      <c r="J435">
        <v>7599.1318358999997</v>
      </c>
      <c r="L435" t="str">
        <f t="shared" si="49"/>
        <v>19MAY2024:02:00:00</v>
      </c>
      <c r="M435">
        <v>3</v>
      </c>
      <c r="N435">
        <f t="shared" si="50"/>
        <v>-737.00439460000052</v>
      </c>
      <c r="O435">
        <f t="shared" si="45"/>
        <v>-737.00439460000052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9.1115933176204216</v>
      </c>
    </row>
    <row r="436" spans="1:19" x14ac:dyDescent="0.25">
      <c r="A436" t="s">
        <v>461</v>
      </c>
      <c r="B436">
        <v>7704.6132813000004</v>
      </c>
      <c r="C436">
        <v>7019.8300780999998</v>
      </c>
      <c r="D436">
        <v>7211.2866211</v>
      </c>
      <c r="E436">
        <v>7197.7456055000002</v>
      </c>
      <c r="F436">
        <v>7435.8300780999998</v>
      </c>
      <c r="G436">
        <v>7019.8300780999998</v>
      </c>
      <c r="H436">
        <v>7382.5898438000004</v>
      </c>
      <c r="I436">
        <v>7019.8300780999998</v>
      </c>
      <c r="J436">
        <v>7213.8740233999997</v>
      </c>
      <c r="L436" t="str">
        <f t="shared" si="49"/>
        <v>19MAY2024:03:00:00</v>
      </c>
      <c r="M436">
        <v>4</v>
      </c>
      <c r="N436">
        <f t="shared" si="50"/>
        <v>-684.78320320000057</v>
      </c>
      <c r="O436">
        <f t="shared" si="45"/>
        <v>-684.78320320000057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8.8879633305158823</v>
      </c>
    </row>
    <row r="437" spans="1:19" x14ac:dyDescent="0.25">
      <c r="A437" t="s">
        <v>462</v>
      </c>
      <c r="B437">
        <v>7374.8735352000003</v>
      </c>
      <c r="C437">
        <v>6825.2597655999998</v>
      </c>
      <c r="D437">
        <v>6873.1474608999997</v>
      </c>
      <c r="E437">
        <v>6829.2075194999998</v>
      </c>
      <c r="F437">
        <v>7153.8701172000001</v>
      </c>
      <c r="G437">
        <v>6825.2597655999998</v>
      </c>
      <c r="H437">
        <v>7101.5</v>
      </c>
      <c r="I437">
        <v>6825.2597655999998</v>
      </c>
      <c r="J437">
        <v>6955.8076172000001</v>
      </c>
      <c r="L437" t="str">
        <f t="shared" si="49"/>
        <v>19MAY2024:04:00:00</v>
      </c>
      <c r="M437">
        <v>5</v>
      </c>
      <c r="N437">
        <f t="shared" si="50"/>
        <v>-549.61376960000052</v>
      </c>
      <c r="O437">
        <f t="shared" si="45"/>
        <v>-549.61376960000052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7.4525178903301086</v>
      </c>
    </row>
    <row r="438" spans="1:19" x14ac:dyDescent="0.25">
      <c r="A438" t="s">
        <v>463</v>
      </c>
      <c r="B438">
        <v>7140.0444336</v>
      </c>
      <c r="C438">
        <v>6637.4702147999997</v>
      </c>
      <c r="D438">
        <v>6684.6723633000001</v>
      </c>
      <c r="E438">
        <v>6679.4550780999998</v>
      </c>
      <c r="F438">
        <v>6969.1801758000001</v>
      </c>
      <c r="G438">
        <v>6637.4702147999997</v>
      </c>
      <c r="H438">
        <v>6916.7402344000002</v>
      </c>
      <c r="I438">
        <v>6637.4702147999997</v>
      </c>
      <c r="J438">
        <v>6769.1069336</v>
      </c>
      <c r="L438" t="str">
        <f t="shared" si="49"/>
        <v>19MAY2024:05:00:00</v>
      </c>
      <c r="M438">
        <v>6</v>
      </c>
      <c r="N438">
        <f t="shared" si="50"/>
        <v>-502.57421880000038</v>
      </c>
      <c r="O438">
        <f t="shared" si="45"/>
        <v>-502.57421880000038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7.0388108011619641</v>
      </c>
    </row>
    <row r="439" spans="1:19" x14ac:dyDescent="0.25">
      <c r="A439" t="s">
        <v>464</v>
      </c>
      <c r="B439">
        <v>6942.2236327999999</v>
      </c>
      <c r="C439">
        <v>6579.2797852000003</v>
      </c>
      <c r="D439">
        <v>6598.3945313000004</v>
      </c>
      <c r="E439">
        <v>6583.1259766000003</v>
      </c>
      <c r="F439">
        <v>6881.5600586</v>
      </c>
      <c r="G439">
        <v>6579.2797852000003</v>
      </c>
      <c r="H439">
        <v>6852.1201172000001</v>
      </c>
      <c r="I439">
        <v>6579.2797852000003</v>
      </c>
      <c r="J439">
        <v>6698.1269530999998</v>
      </c>
      <c r="L439" t="str">
        <f t="shared" si="49"/>
        <v>19MAY2024:06:00:00</v>
      </c>
      <c r="M439">
        <v>7</v>
      </c>
      <c r="N439">
        <f t="shared" si="50"/>
        <v>-362.94384759999957</v>
      </c>
      <c r="O439">
        <f t="shared" si="45"/>
        <v>-362.94384759999957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5.2280633237626457</v>
      </c>
    </row>
    <row r="440" spans="1:19" x14ac:dyDescent="0.25">
      <c r="A440" t="s">
        <v>465</v>
      </c>
      <c r="B440">
        <v>6932.4921875</v>
      </c>
      <c r="C440">
        <v>6600.1499022999997</v>
      </c>
      <c r="D440">
        <v>6598.1113280999998</v>
      </c>
      <c r="E440">
        <v>6629.1816405999998</v>
      </c>
      <c r="F440">
        <v>6885.25</v>
      </c>
      <c r="G440">
        <v>6600.1499022999997</v>
      </c>
      <c r="H440">
        <v>6907.1000977000003</v>
      </c>
      <c r="I440">
        <v>6600.1499022999997</v>
      </c>
      <c r="J440">
        <v>6718.1523438000004</v>
      </c>
      <c r="L440" t="str">
        <f t="shared" si="49"/>
        <v>19MAY2024:07:00:00</v>
      </c>
      <c r="M440">
        <v>8</v>
      </c>
      <c r="N440">
        <f t="shared" si="50"/>
        <v>-332.34228520000033</v>
      </c>
      <c r="O440">
        <f t="shared" si="45"/>
        <v>-332.34228520000033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4.7939799456138994</v>
      </c>
    </row>
    <row r="441" spans="1:19" x14ac:dyDescent="0.25">
      <c r="A441" t="s">
        <v>466</v>
      </c>
      <c r="B441">
        <v>7029.5834961</v>
      </c>
      <c r="C441">
        <v>6731.8198241999999</v>
      </c>
      <c r="D441">
        <v>6737.0947266000003</v>
      </c>
      <c r="E441">
        <v>6814.8461914</v>
      </c>
      <c r="F441">
        <v>6933.8100586</v>
      </c>
      <c r="G441">
        <v>6731.8198241999999</v>
      </c>
      <c r="H441">
        <v>6980.5</v>
      </c>
      <c r="I441">
        <v>6731.8198241999999</v>
      </c>
      <c r="J441">
        <v>6823.0087891000003</v>
      </c>
      <c r="L441" t="str">
        <f t="shared" si="49"/>
        <v>19MAY2024:08:00:00</v>
      </c>
      <c r="M441">
        <v>9</v>
      </c>
      <c r="N441">
        <f t="shared" si="50"/>
        <v>-297.76367190000019</v>
      </c>
      <c r="O441">
        <f t="shared" si="45"/>
        <v>-297.76367190000019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4.2358650703160281</v>
      </c>
    </row>
    <row r="442" spans="1:19" x14ac:dyDescent="0.25">
      <c r="A442" t="s">
        <v>467</v>
      </c>
      <c r="B442">
        <v>7505.65625</v>
      </c>
      <c r="C442">
        <v>7067.6201172000001</v>
      </c>
      <c r="D442">
        <v>7185.5141602000003</v>
      </c>
      <c r="E442">
        <v>7267.8676758000001</v>
      </c>
      <c r="F442">
        <v>7272.5097655999998</v>
      </c>
      <c r="G442">
        <v>7067.6201172000001</v>
      </c>
      <c r="H442">
        <v>7268.7299805000002</v>
      </c>
      <c r="I442">
        <v>7067.6201172000001</v>
      </c>
      <c r="J442">
        <v>7172.3989258000001</v>
      </c>
      <c r="L442" t="str">
        <f t="shared" si="49"/>
        <v>19MAY2024:09:00:00</v>
      </c>
      <c r="M442">
        <v>10</v>
      </c>
      <c r="N442">
        <f t="shared" si="50"/>
        <v>-438.0361327999999</v>
      </c>
      <c r="O442">
        <f t="shared" si="45"/>
        <v>-438.0361327999999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5.8360803933699987</v>
      </c>
    </row>
    <row r="443" spans="1:19" x14ac:dyDescent="0.25">
      <c r="A443" t="s">
        <v>468</v>
      </c>
      <c r="B443">
        <v>7999.7768555000002</v>
      </c>
      <c r="C443">
        <v>7584.3798827999999</v>
      </c>
      <c r="D443">
        <v>7662.7280272999997</v>
      </c>
      <c r="E443">
        <v>7668.0214844000002</v>
      </c>
      <c r="F443">
        <v>7801.5800780999998</v>
      </c>
      <c r="G443">
        <v>7584.3798827999999</v>
      </c>
      <c r="H443">
        <v>7728.2998047000001</v>
      </c>
      <c r="I443">
        <v>7584.3798827999999</v>
      </c>
      <c r="J443">
        <v>7672.2739258000001</v>
      </c>
      <c r="L443" t="str">
        <f t="shared" si="49"/>
        <v>19MAY2024:10:00:00</v>
      </c>
      <c r="M443">
        <v>11</v>
      </c>
      <c r="N443">
        <f t="shared" si="50"/>
        <v>-415.39697270000033</v>
      </c>
      <c r="O443">
        <f t="shared" si="45"/>
        <v>-415.39697270000033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5.1926069964614943</v>
      </c>
    </row>
    <row r="444" spans="1:19" x14ac:dyDescent="0.25">
      <c r="A444" t="s">
        <v>469</v>
      </c>
      <c r="B444">
        <v>8534.2363280999998</v>
      </c>
      <c r="C444">
        <v>8126.1899414</v>
      </c>
      <c r="D444">
        <v>8139.0434569999998</v>
      </c>
      <c r="E444">
        <v>8212.8378905999998</v>
      </c>
      <c r="F444">
        <v>8385.6503905999998</v>
      </c>
      <c r="G444">
        <v>8126.1899414</v>
      </c>
      <c r="H444">
        <v>8231.0800780999998</v>
      </c>
      <c r="I444">
        <v>8126.1899414</v>
      </c>
      <c r="J444">
        <v>8201.6308594000002</v>
      </c>
      <c r="L444" t="str">
        <f t="shared" si="49"/>
        <v>19MAY2024:11:00:00</v>
      </c>
      <c r="M444">
        <v>12</v>
      </c>
      <c r="N444">
        <f t="shared" si="50"/>
        <v>-408.04638669999986</v>
      </c>
      <c r="O444">
        <f t="shared" si="45"/>
        <v>-408.04638669999986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4.78128763972071</v>
      </c>
    </row>
    <row r="445" spans="1:19" x14ac:dyDescent="0.25">
      <c r="A445" t="s">
        <v>470</v>
      </c>
      <c r="B445">
        <v>9141.8017577999999</v>
      </c>
      <c r="C445">
        <v>8676.8896483999997</v>
      </c>
      <c r="D445">
        <v>8626.9384766000003</v>
      </c>
      <c r="E445">
        <v>8696.9814452999999</v>
      </c>
      <c r="F445">
        <v>8962.9902344000002</v>
      </c>
      <c r="G445">
        <v>8676.8896483999997</v>
      </c>
      <c r="H445">
        <v>8744.8896483999997</v>
      </c>
      <c r="I445">
        <v>8676.8896483999997</v>
      </c>
      <c r="J445">
        <v>8737.7197266000003</v>
      </c>
      <c r="L445" t="str">
        <f t="shared" si="49"/>
        <v>19MAY2024:12:00:00</v>
      </c>
      <c r="M445">
        <v>13</v>
      </c>
      <c r="N445">
        <f t="shared" si="50"/>
        <v>-464.91210940000019</v>
      </c>
      <c r="O445">
        <f t="shared" si="45"/>
        <v>-464.91210940000019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5.0855632370645782</v>
      </c>
    </row>
    <row r="446" spans="1:19" x14ac:dyDescent="0.25">
      <c r="A446" t="s">
        <v>471</v>
      </c>
      <c r="B446">
        <v>9793.9072266000003</v>
      </c>
      <c r="C446">
        <v>9171.2197266000003</v>
      </c>
      <c r="D446">
        <v>9069.5625</v>
      </c>
      <c r="E446">
        <v>8969.3085938000004</v>
      </c>
      <c r="F446">
        <v>9550.9199219000002</v>
      </c>
      <c r="G446">
        <v>9171.2197266000003</v>
      </c>
      <c r="H446">
        <v>9336.5703125</v>
      </c>
      <c r="I446">
        <v>9171.2197266000003</v>
      </c>
      <c r="J446">
        <v>9259.8984375</v>
      </c>
      <c r="L446" t="str">
        <f t="shared" si="49"/>
        <v>19MAY2024:13:00:00</v>
      </c>
      <c r="M446">
        <v>14</v>
      </c>
      <c r="N446">
        <f t="shared" si="50"/>
        <v>-622.6875</v>
      </c>
      <c r="O446">
        <f t="shared" si="45"/>
        <v>-622.6875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6.3579068659012483</v>
      </c>
    </row>
    <row r="447" spans="1:19" x14ac:dyDescent="0.25">
      <c r="A447" t="s">
        <v>472</v>
      </c>
      <c r="B447">
        <v>10363.043944999999</v>
      </c>
      <c r="C447">
        <v>9580.2802733999997</v>
      </c>
      <c r="D447">
        <v>9506.7226563000004</v>
      </c>
      <c r="E447">
        <v>9288.8134766000003</v>
      </c>
      <c r="F447">
        <v>10078.099609000001</v>
      </c>
      <c r="G447">
        <v>9580.2802733999997</v>
      </c>
      <c r="H447">
        <v>9920.1103516000003</v>
      </c>
      <c r="I447">
        <v>9580.2802733999997</v>
      </c>
      <c r="J447">
        <v>9733.0986327999999</v>
      </c>
      <c r="L447" t="str">
        <f t="shared" si="49"/>
        <v>19MAY2024:14:00:00</v>
      </c>
      <c r="M447">
        <v>15</v>
      </c>
      <c r="N447">
        <f t="shared" si="50"/>
        <v>-782.76367159999973</v>
      </c>
      <c r="O447">
        <f t="shared" si="45"/>
        <v>-782.76367159999973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7.5534145735015477</v>
      </c>
    </row>
    <row r="448" spans="1:19" x14ac:dyDescent="0.25">
      <c r="A448" t="s">
        <v>473</v>
      </c>
      <c r="B448">
        <v>10918.001953000001</v>
      </c>
      <c r="C448">
        <v>10007.700194999999</v>
      </c>
      <c r="D448">
        <v>9994.1904297000001</v>
      </c>
      <c r="E448">
        <v>9748.0380858999997</v>
      </c>
      <c r="F448">
        <v>10572.900390999999</v>
      </c>
      <c r="G448">
        <v>10007.700194999999</v>
      </c>
      <c r="H448">
        <v>10435.299805000001</v>
      </c>
      <c r="I448">
        <v>10007.700194999999</v>
      </c>
      <c r="J448">
        <v>10203.557617</v>
      </c>
      <c r="L448" t="str">
        <f t="shared" si="49"/>
        <v>19MAY2024:15:00:00</v>
      </c>
      <c r="M448">
        <v>16</v>
      </c>
      <c r="N448">
        <f t="shared" si="50"/>
        <v>-910.30175800000143</v>
      </c>
      <c r="O448">
        <f t="shared" si="45"/>
        <v>-910.30175800000143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8.3376222308686501</v>
      </c>
    </row>
    <row r="449" spans="1:19" x14ac:dyDescent="0.25">
      <c r="A449" t="s">
        <v>474</v>
      </c>
      <c r="B449">
        <v>11417.524414</v>
      </c>
      <c r="C449">
        <v>10520.599609000001</v>
      </c>
      <c r="D449">
        <v>10521.829102</v>
      </c>
      <c r="E449">
        <v>10324.051758</v>
      </c>
      <c r="F449">
        <v>11068</v>
      </c>
      <c r="G449">
        <v>10520.599609000001</v>
      </c>
      <c r="H449">
        <v>10934</v>
      </c>
      <c r="I449">
        <v>10520.599609000001</v>
      </c>
      <c r="J449">
        <v>10713.005859000001</v>
      </c>
      <c r="L449" t="str">
        <f t="shared" si="49"/>
        <v>19MAY2024:16:00:00</v>
      </c>
      <c r="M449">
        <v>17</v>
      </c>
      <c r="N449">
        <f t="shared" si="50"/>
        <v>-896.92480499999874</v>
      </c>
      <c r="O449">
        <f t="shared" si="45"/>
        <v>-896.92480499999874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7.8556854575253006</v>
      </c>
    </row>
    <row r="450" spans="1:19" x14ac:dyDescent="0.25">
      <c r="A450" t="s">
        <v>475</v>
      </c>
      <c r="B450">
        <v>11873.719727</v>
      </c>
      <c r="C450">
        <v>10984.5</v>
      </c>
      <c r="D450">
        <v>10827.889648</v>
      </c>
      <c r="E450">
        <v>10663.834961</v>
      </c>
      <c r="F450">
        <v>11531.599609000001</v>
      </c>
      <c r="G450">
        <v>10984.5</v>
      </c>
      <c r="H450">
        <v>11425.299805000001</v>
      </c>
      <c r="I450">
        <v>10984.5</v>
      </c>
      <c r="J450">
        <v>11150.757813</v>
      </c>
      <c r="L450" t="str">
        <f t="shared" si="49"/>
        <v>19MAY2024:17:00:00</v>
      </c>
      <c r="M450">
        <v>18</v>
      </c>
      <c r="N450">
        <f t="shared" si="50"/>
        <v>-889.21972699999969</v>
      </c>
      <c r="O450">
        <f t="shared" si="45"/>
        <v>-889.21972699999969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7.4889735267877082</v>
      </c>
    </row>
    <row r="451" spans="1:19" x14ac:dyDescent="0.25">
      <c r="A451" t="s">
        <v>476</v>
      </c>
      <c r="B451">
        <v>12200.430664</v>
      </c>
      <c r="C451">
        <v>11273.900390999999</v>
      </c>
      <c r="D451">
        <v>11208.353515999999</v>
      </c>
      <c r="E451">
        <v>10896.723633</v>
      </c>
      <c r="F451">
        <v>11797.400390999999</v>
      </c>
      <c r="G451">
        <v>11273.900390999999</v>
      </c>
      <c r="H451">
        <v>11709.900390999999</v>
      </c>
      <c r="I451">
        <v>11273.900390999999</v>
      </c>
      <c r="J451">
        <v>11452.691406</v>
      </c>
      <c r="L451" t="str">
        <f t="shared" si="49"/>
        <v>19MAY2024:18:00:00</v>
      </c>
      <c r="M451">
        <v>19</v>
      </c>
      <c r="N451">
        <f t="shared" si="50"/>
        <v>-926.53027300000031</v>
      </c>
      <c r="O451">
        <f t="shared" ref="O451:O514" si="52">IF(N451&lt;0,N451,"")</f>
        <v>-926.53027300000031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7.5942423551811782</v>
      </c>
    </row>
    <row r="452" spans="1:19" x14ac:dyDescent="0.25">
      <c r="A452" t="s">
        <v>477</v>
      </c>
      <c r="B452">
        <v>12191.700194999999</v>
      </c>
      <c r="C452">
        <v>11088.400390999999</v>
      </c>
      <c r="D452">
        <v>11296.483398</v>
      </c>
      <c r="E452">
        <v>11225.527344</v>
      </c>
      <c r="F452">
        <v>11653</v>
      </c>
      <c r="G452">
        <v>11088.400390999999</v>
      </c>
      <c r="H452">
        <v>11584.200194999999</v>
      </c>
      <c r="I452">
        <v>11088.400390999999</v>
      </c>
      <c r="J452">
        <v>11342.097656</v>
      </c>
      <c r="L452" t="str">
        <f t="shared" ref="L452:L515" si="56">A452</f>
        <v>19MAY2024:19:00:00</v>
      </c>
      <c r="M452">
        <v>20</v>
      </c>
      <c r="N452">
        <f t="shared" ref="N452:N515" si="57">C452-B452</f>
        <v>-1103.2998040000002</v>
      </c>
      <c r="O452">
        <f t="shared" si="52"/>
        <v>-1103.2998040000002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9.049597565173725</v>
      </c>
    </row>
    <row r="453" spans="1:19" x14ac:dyDescent="0.25">
      <c r="A453" t="s">
        <v>478</v>
      </c>
      <c r="B453">
        <v>11878.438477</v>
      </c>
      <c r="C453">
        <v>10713.900390999999</v>
      </c>
      <c r="D453">
        <v>11183.649414</v>
      </c>
      <c r="E453">
        <v>11062.681640999999</v>
      </c>
      <c r="F453">
        <v>11255.700194999999</v>
      </c>
      <c r="G453">
        <v>10713.900390999999</v>
      </c>
      <c r="H453">
        <v>11202.599609000001</v>
      </c>
      <c r="I453">
        <v>10713.900390999999</v>
      </c>
      <c r="J453">
        <v>11013.950194999999</v>
      </c>
      <c r="L453" t="str">
        <f t="shared" si="56"/>
        <v>19MAY2024:20:00:00</v>
      </c>
      <c r="M453">
        <v>21</v>
      </c>
      <c r="N453">
        <f t="shared" si="57"/>
        <v>-1164.5380860000005</v>
      </c>
      <c r="O453">
        <f t="shared" si="52"/>
        <v>-1164.5380860000005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9.803797765631181</v>
      </c>
    </row>
    <row r="454" spans="1:19" x14ac:dyDescent="0.25">
      <c r="A454" t="s">
        <v>479</v>
      </c>
      <c r="B454">
        <v>11371.934569999999</v>
      </c>
      <c r="C454">
        <v>10375.200194999999</v>
      </c>
      <c r="D454">
        <v>10932.615234000001</v>
      </c>
      <c r="E454">
        <v>10774.083984000001</v>
      </c>
      <c r="F454">
        <v>10859.5</v>
      </c>
      <c r="G454">
        <v>10375.200194999999</v>
      </c>
      <c r="H454">
        <v>10826.5</v>
      </c>
      <c r="I454">
        <v>10375.200194999999</v>
      </c>
      <c r="J454">
        <v>10673.803711</v>
      </c>
      <c r="L454" t="str">
        <f t="shared" si="56"/>
        <v>19MAY2024:21:00:00</v>
      </c>
      <c r="M454">
        <v>22</v>
      </c>
      <c r="N454">
        <f t="shared" si="57"/>
        <v>-996.734375</v>
      </c>
      <c r="O454">
        <f t="shared" si="52"/>
        <v>-996.734375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8.7648620282204099</v>
      </c>
    </row>
    <row r="455" spans="1:19" x14ac:dyDescent="0.25">
      <c r="A455" t="s">
        <v>480</v>
      </c>
      <c r="B455">
        <v>10913.480469</v>
      </c>
      <c r="C455">
        <v>9986.5195313000004</v>
      </c>
      <c r="D455">
        <v>10637.100586</v>
      </c>
      <c r="E455">
        <v>10430.849609000001</v>
      </c>
      <c r="F455">
        <v>10460.700194999999</v>
      </c>
      <c r="G455">
        <v>9986.5195313000004</v>
      </c>
      <c r="H455">
        <v>10423.200194999999</v>
      </c>
      <c r="I455">
        <v>9986.5195313000004</v>
      </c>
      <c r="J455">
        <v>10298.807617</v>
      </c>
      <c r="L455" t="str">
        <f t="shared" si="56"/>
        <v>19MAY2024:22:00:00</v>
      </c>
      <c r="M455">
        <v>23</v>
      </c>
      <c r="N455">
        <f t="shared" si="57"/>
        <v>-926.9609376999997</v>
      </c>
      <c r="O455">
        <f t="shared" si="52"/>
        <v>-926.9609376999997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8.4937242553652279</v>
      </c>
    </row>
    <row r="456" spans="1:19" x14ac:dyDescent="0.25">
      <c r="A456" t="s">
        <v>481</v>
      </c>
      <c r="B456">
        <v>10162.479492</v>
      </c>
      <c r="C456">
        <v>9366.3896483999997</v>
      </c>
      <c r="D456">
        <v>9884.4208983999997</v>
      </c>
      <c r="E456">
        <v>9636.6533202999999</v>
      </c>
      <c r="F456">
        <v>9806.8701172000001</v>
      </c>
      <c r="G456">
        <v>9366.3896483999997</v>
      </c>
      <c r="H456">
        <v>9765.3398438000004</v>
      </c>
      <c r="I456">
        <v>9366.3896483999997</v>
      </c>
      <c r="J456">
        <v>9637.8818358999997</v>
      </c>
      <c r="L456" t="str">
        <f t="shared" si="56"/>
        <v>19MAY2024:23:00:00</v>
      </c>
      <c r="M456">
        <v>24</v>
      </c>
      <c r="N456">
        <f t="shared" si="57"/>
        <v>-796.08984360000068</v>
      </c>
      <c r="O456">
        <f t="shared" si="52"/>
        <v>-796.08984360000068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7.8336182053473289</v>
      </c>
    </row>
    <row r="457" spans="1:19" x14ac:dyDescent="0.25">
      <c r="A457" t="s">
        <v>482</v>
      </c>
      <c r="B457">
        <v>9259.4023438000004</v>
      </c>
      <c r="C457">
        <v>8636.9804688000004</v>
      </c>
      <c r="D457">
        <v>8979.0966797000001</v>
      </c>
      <c r="E457">
        <v>8823.9638672000001</v>
      </c>
      <c r="F457">
        <v>9060.6904297000001</v>
      </c>
      <c r="G457">
        <v>8636.9804688000004</v>
      </c>
      <c r="H457">
        <v>9034.5</v>
      </c>
      <c r="I457">
        <v>8636.9804688000004</v>
      </c>
      <c r="J457">
        <v>8869.6494141000003</v>
      </c>
      <c r="L457" t="str">
        <f t="shared" si="56"/>
        <v>20MAY2024:00:00:00</v>
      </c>
      <c r="M457">
        <v>1</v>
      </c>
      <c r="N457">
        <f t="shared" si="57"/>
        <v>-622.421875</v>
      </c>
      <c r="O457">
        <f t="shared" si="52"/>
        <v>-622.421875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6.7220523732481201</v>
      </c>
    </row>
    <row r="458" spans="1:19" x14ac:dyDescent="0.25">
      <c r="A458" t="s">
        <v>483</v>
      </c>
      <c r="B458">
        <v>8439.1259766000003</v>
      </c>
      <c r="C458">
        <v>8551.4902344000002</v>
      </c>
      <c r="D458">
        <v>8327.4199219000002</v>
      </c>
      <c r="E458">
        <v>8202.6269530999998</v>
      </c>
      <c r="F458">
        <v>8551.4902344000002</v>
      </c>
      <c r="G458">
        <v>8084.4599608999997</v>
      </c>
      <c r="H458">
        <v>8543.9199219000002</v>
      </c>
      <c r="I458">
        <v>8084.4599608999997</v>
      </c>
      <c r="J458">
        <v>8318.3505858999997</v>
      </c>
      <c r="L458" t="str">
        <f t="shared" si="56"/>
        <v>20MAY2024:01:00:00</v>
      </c>
      <c r="M458">
        <v>2</v>
      </c>
      <c r="N458">
        <f t="shared" si="57"/>
        <v>112.3642577999999</v>
      </c>
      <c r="O458" t="str">
        <f t="shared" si="52"/>
        <v/>
      </c>
      <c r="P458">
        <f t="shared" si="53"/>
        <v>112.3642577999999</v>
      </c>
      <c r="Q458" t="str">
        <f t="shared" si="54"/>
        <v/>
      </c>
      <c r="R458">
        <f t="shared" si="55"/>
        <v>1</v>
      </c>
      <c r="S458">
        <f t="shared" si="58"/>
        <v>1.3314679519130701</v>
      </c>
    </row>
    <row r="459" spans="1:19" x14ac:dyDescent="0.25">
      <c r="A459" t="s">
        <v>484</v>
      </c>
      <c r="B459">
        <v>7806.3779297000001</v>
      </c>
      <c r="C459">
        <v>7991.2001952999999</v>
      </c>
      <c r="D459">
        <v>7758.4047852000003</v>
      </c>
      <c r="E459">
        <v>7631.0898438000004</v>
      </c>
      <c r="F459">
        <v>7991.2001952999999</v>
      </c>
      <c r="G459">
        <v>7619.6899414</v>
      </c>
      <c r="H459">
        <v>8002.5498047000001</v>
      </c>
      <c r="I459">
        <v>7619.6899414</v>
      </c>
      <c r="J459">
        <v>7798.3071289</v>
      </c>
      <c r="L459" t="str">
        <f t="shared" si="56"/>
        <v>20MAY2024:02:00:00</v>
      </c>
      <c r="M459">
        <v>3</v>
      </c>
      <c r="N459">
        <f t="shared" si="57"/>
        <v>184.82226559999981</v>
      </c>
      <c r="O459" t="str">
        <f t="shared" si="52"/>
        <v/>
      </c>
      <c r="P459">
        <f t="shared" si="53"/>
        <v>184.82226559999981</v>
      </c>
      <c r="Q459" t="str">
        <f t="shared" si="54"/>
        <v/>
      </c>
      <c r="R459">
        <f t="shared" si="55"/>
        <v>1</v>
      </c>
      <c r="S459">
        <f t="shared" si="58"/>
        <v>2.3675802947847102</v>
      </c>
    </row>
    <row r="460" spans="1:19" x14ac:dyDescent="0.25">
      <c r="A460" t="s">
        <v>485</v>
      </c>
      <c r="B460">
        <v>7304.2973633000001</v>
      </c>
      <c r="C460">
        <v>7615.3598633000001</v>
      </c>
      <c r="D460">
        <v>7304.3808594000002</v>
      </c>
      <c r="E460">
        <v>7215.7788086</v>
      </c>
      <c r="F460">
        <v>7615.3598633000001</v>
      </c>
      <c r="G460">
        <v>7255.2700194999998</v>
      </c>
      <c r="H460">
        <v>7657.1401366999999</v>
      </c>
      <c r="I460">
        <v>7255.2700194999998</v>
      </c>
      <c r="J460">
        <v>7417.4848633000001</v>
      </c>
      <c r="L460" t="str">
        <f t="shared" si="56"/>
        <v>20MAY2024:03:00:00</v>
      </c>
      <c r="M460">
        <v>4</v>
      </c>
      <c r="N460">
        <f t="shared" si="57"/>
        <v>311.0625</v>
      </c>
      <c r="O460" t="str">
        <f t="shared" si="52"/>
        <v/>
      </c>
      <c r="P460">
        <f t="shared" si="53"/>
        <v>311.0625</v>
      </c>
      <c r="Q460" t="str">
        <f t="shared" si="54"/>
        <v/>
      </c>
      <c r="R460">
        <f t="shared" si="55"/>
        <v>1</v>
      </c>
      <c r="S460">
        <f t="shared" si="58"/>
        <v>4.2586231711062954</v>
      </c>
    </row>
    <row r="461" spans="1:19" x14ac:dyDescent="0.25">
      <c r="A461" t="s">
        <v>486</v>
      </c>
      <c r="B461">
        <v>7066.4077147999997</v>
      </c>
      <c r="C461">
        <v>7396.8198241999999</v>
      </c>
      <c r="D461">
        <v>7047.9916991999999</v>
      </c>
      <c r="E461">
        <v>6980.9067383000001</v>
      </c>
      <c r="F461">
        <v>7396.8198241999999</v>
      </c>
      <c r="G461">
        <v>7056.4902344000002</v>
      </c>
      <c r="H461">
        <v>7443.7998047000001</v>
      </c>
      <c r="I461">
        <v>7056.4902344000002</v>
      </c>
      <c r="J461">
        <v>7200.3183594000002</v>
      </c>
      <c r="L461" t="str">
        <f t="shared" si="56"/>
        <v>20MAY2024:04:00:00</v>
      </c>
      <c r="M461">
        <v>5</v>
      </c>
      <c r="N461">
        <f t="shared" si="57"/>
        <v>330.41210940000019</v>
      </c>
      <c r="O461" t="str">
        <f t="shared" si="52"/>
        <v/>
      </c>
      <c r="P461">
        <f t="shared" si="53"/>
        <v>330.41210940000019</v>
      </c>
      <c r="Q461" t="str">
        <f t="shared" si="54"/>
        <v/>
      </c>
      <c r="R461">
        <f t="shared" si="55"/>
        <v>1</v>
      </c>
      <c r="S461">
        <f t="shared" si="58"/>
        <v>4.6758143987075593</v>
      </c>
    </row>
    <row r="462" spans="1:19" x14ac:dyDescent="0.25">
      <c r="A462" t="s">
        <v>487</v>
      </c>
      <c r="B462">
        <v>7060.5488280999998</v>
      </c>
      <c r="C462">
        <v>7362.1000977000003</v>
      </c>
      <c r="D462">
        <v>7004.9389647999997</v>
      </c>
      <c r="E462">
        <v>6921.5898438000004</v>
      </c>
      <c r="F462">
        <v>7362.1000977000003</v>
      </c>
      <c r="G462">
        <v>7067.6201172000001</v>
      </c>
      <c r="H462">
        <v>7425.4399414</v>
      </c>
      <c r="I462">
        <v>7067.6201172000001</v>
      </c>
      <c r="J462">
        <v>7185.5434569999998</v>
      </c>
      <c r="L462" t="str">
        <f t="shared" si="56"/>
        <v>20MAY2024:05:00:00</v>
      </c>
      <c r="M462">
        <v>6</v>
      </c>
      <c r="N462">
        <f t="shared" si="57"/>
        <v>301.55126960000052</v>
      </c>
      <c r="O462" t="str">
        <f t="shared" si="52"/>
        <v/>
      </c>
      <c r="P462">
        <f t="shared" si="53"/>
        <v>301.55126960000052</v>
      </c>
      <c r="Q462" t="str">
        <f t="shared" si="54"/>
        <v/>
      </c>
      <c r="R462">
        <f t="shared" si="55"/>
        <v>1</v>
      </c>
      <c r="S462">
        <f t="shared" si="58"/>
        <v>4.2709324294999353</v>
      </c>
    </row>
    <row r="463" spans="1:19" x14ac:dyDescent="0.25">
      <c r="A463" t="s">
        <v>488</v>
      </c>
      <c r="B463">
        <v>7287.9790039</v>
      </c>
      <c r="C463">
        <v>7550.8300780999998</v>
      </c>
      <c r="D463">
        <v>7208.3071289</v>
      </c>
      <c r="E463">
        <v>7085.2670897999997</v>
      </c>
      <c r="F463">
        <v>7550.8300780999998</v>
      </c>
      <c r="G463">
        <v>7300.9799805000002</v>
      </c>
      <c r="H463">
        <v>7628.8798827999999</v>
      </c>
      <c r="I463">
        <v>7300.9799805000002</v>
      </c>
      <c r="J463">
        <v>7397.9951172000001</v>
      </c>
      <c r="L463" t="str">
        <f t="shared" si="56"/>
        <v>20MAY2024:06:00:00</v>
      </c>
      <c r="M463">
        <v>7</v>
      </c>
      <c r="N463">
        <f t="shared" si="57"/>
        <v>262.85107419999986</v>
      </c>
      <c r="O463" t="str">
        <f t="shared" si="52"/>
        <v/>
      </c>
      <c r="P463">
        <f t="shared" si="53"/>
        <v>262.85107419999986</v>
      </c>
      <c r="Q463" t="str">
        <f t="shared" si="54"/>
        <v/>
      </c>
      <c r="R463">
        <f t="shared" si="55"/>
        <v>1</v>
      </c>
      <c r="S463">
        <f t="shared" si="58"/>
        <v>3.6066387411289322</v>
      </c>
    </row>
    <row r="464" spans="1:19" x14ac:dyDescent="0.25">
      <c r="A464" t="s">
        <v>489</v>
      </c>
      <c r="B464">
        <v>7677.2617188000004</v>
      </c>
      <c r="C464">
        <v>7909.9399414</v>
      </c>
      <c r="D464">
        <v>7706.9096680000002</v>
      </c>
      <c r="E464">
        <v>7693.2797852000003</v>
      </c>
      <c r="F464">
        <v>7909.9399414</v>
      </c>
      <c r="G464">
        <v>7717.3100586</v>
      </c>
      <c r="H464">
        <v>8002.8500977000003</v>
      </c>
      <c r="I464">
        <v>7717.3100586</v>
      </c>
      <c r="J464">
        <v>7810.8642577999999</v>
      </c>
      <c r="L464" t="str">
        <f t="shared" si="56"/>
        <v>20MAY2024:07:00:00</v>
      </c>
      <c r="M464">
        <v>8</v>
      </c>
      <c r="N464">
        <f t="shared" si="57"/>
        <v>232.67822259999957</v>
      </c>
      <c r="O464" t="str">
        <f t="shared" si="52"/>
        <v/>
      </c>
      <c r="P464">
        <f t="shared" si="53"/>
        <v>232.67822259999957</v>
      </c>
      <c r="Q464" t="str">
        <f t="shared" si="54"/>
        <v/>
      </c>
      <c r="R464">
        <f t="shared" si="55"/>
        <v>1</v>
      </c>
      <c r="S464">
        <f t="shared" si="58"/>
        <v>3.0307449598887519</v>
      </c>
    </row>
    <row r="465" spans="1:19" x14ac:dyDescent="0.25">
      <c r="A465" t="s">
        <v>490</v>
      </c>
      <c r="B465">
        <v>7938.0751952999999</v>
      </c>
      <c r="C465">
        <v>8092.8999022999997</v>
      </c>
      <c r="D465">
        <v>8063.6469727000003</v>
      </c>
      <c r="E465">
        <v>8051.2924805000002</v>
      </c>
      <c r="F465">
        <v>8092.8999022999997</v>
      </c>
      <c r="G465">
        <v>7930.5898438000004</v>
      </c>
      <c r="H465">
        <v>8183.6098633000001</v>
      </c>
      <c r="I465">
        <v>7930.5898438000004</v>
      </c>
      <c r="J465">
        <v>8040.2675780999998</v>
      </c>
      <c r="L465" t="str">
        <f t="shared" si="56"/>
        <v>20MAY2024:08:00:00</v>
      </c>
      <c r="M465">
        <v>9</v>
      </c>
      <c r="N465">
        <f t="shared" si="57"/>
        <v>154.82470699999976</v>
      </c>
      <c r="O465" t="str">
        <f t="shared" si="52"/>
        <v/>
      </c>
      <c r="P465">
        <f t="shared" si="53"/>
        <v>154.82470699999976</v>
      </c>
      <c r="Q465" t="str">
        <f t="shared" si="54"/>
        <v/>
      </c>
      <c r="R465">
        <f t="shared" si="55"/>
        <v>1</v>
      </c>
      <c r="S465">
        <f t="shared" si="58"/>
        <v>1.9504061525099794</v>
      </c>
    </row>
    <row r="466" spans="1:19" x14ac:dyDescent="0.25">
      <c r="A466" t="s">
        <v>491</v>
      </c>
      <c r="B466">
        <v>8312.5986327999999</v>
      </c>
      <c r="C466">
        <v>8315.3798827999999</v>
      </c>
      <c r="D466">
        <v>8383.2607422000001</v>
      </c>
      <c r="E466">
        <v>8311.3105469000002</v>
      </c>
      <c r="F466">
        <v>8315.3798827999999</v>
      </c>
      <c r="G466">
        <v>8188</v>
      </c>
      <c r="H466">
        <v>8385.7402344000002</v>
      </c>
      <c r="I466">
        <v>8188</v>
      </c>
      <c r="J466">
        <v>8292.0761719000002</v>
      </c>
      <c r="L466" t="str">
        <f t="shared" si="56"/>
        <v>20MAY2024:09:00:00</v>
      </c>
      <c r="M466">
        <v>10</v>
      </c>
      <c r="N466">
        <f t="shared" si="57"/>
        <v>2.78125</v>
      </c>
      <c r="O466" t="str">
        <f t="shared" si="52"/>
        <v/>
      </c>
      <c r="P466">
        <f t="shared" si="53"/>
        <v>2.78125</v>
      </c>
      <c r="Q466" t="str">
        <f t="shared" si="54"/>
        <v/>
      </c>
      <c r="R466">
        <f t="shared" si="55"/>
        <v>1</v>
      </c>
      <c r="S466">
        <f t="shared" si="58"/>
        <v>3.3458249614334731E-2</v>
      </c>
    </row>
    <row r="467" spans="1:19" x14ac:dyDescent="0.25">
      <c r="A467" t="s">
        <v>492</v>
      </c>
      <c r="B467">
        <v>8635.9052733999997</v>
      </c>
      <c r="C467">
        <v>8680.9902344000002</v>
      </c>
      <c r="D467">
        <v>8659.9765625</v>
      </c>
      <c r="E467">
        <v>8616.6425780999998</v>
      </c>
      <c r="F467">
        <v>8680.9902344000002</v>
      </c>
      <c r="G467">
        <v>8627.4804688000004</v>
      </c>
      <c r="H467">
        <v>8742.75</v>
      </c>
      <c r="I467">
        <v>8627.4804688000004</v>
      </c>
      <c r="J467">
        <v>8667.7353516000003</v>
      </c>
      <c r="L467" t="str">
        <f t="shared" si="56"/>
        <v>20MAY2024:10:00:00</v>
      </c>
      <c r="M467">
        <v>11</v>
      </c>
      <c r="N467">
        <f t="shared" si="57"/>
        <v>45.084961000000476</v>
      </c>
      <c r="O467" t="str">
        <f t="shared" si="52"/>
        <v/>
      </c>
      <c r="P467">
        <f t="shared" si="53"/>
        <v>45.084961000000476</v>
      </c>
      <c r="Q467" t="str">
        <f t="shared" si="54"/>
        <v/>
      </c>
      <c r="R467">
        <f t="shared" si="55"/>
        <v>1</v>
      </c>
      <c r="S467">
        <f t="shared" si="58"/>
        <v>0.52206409835074874</v>
      </c>
    </row>
    <row r="468" spans="1:19" x14ac:dyDescent="0.25">
      <c r="A468" t="s">
        <v>493</v>
      </c>
      <c r="B468">
        <v>9165.2451172000001</v>
      </c>
      <c r="C468">
        <v>9170.3300780999998</v>
      </c>
      <c r="D468">
        <v>9010.4248047000001</v>
      </c>
      <c r="E468">
        <v>8997.6542969000002</v>
      </c>
      <c r="F468">
        <v>9170.3300780999998</v>
      </c>
      <c r="G468">
        <v>9184.25</v>
      </c>
      <c r="H468">
        <v>9231.7099608999997</v>
      </c>
      <c r="I468">
        <v>9184.25</v>
      </c>
      <c r="J468">
        <v>9156.1923827999999</v>
      </c>
      <c r="L468" t="str">
        <f t="shared" si="56"/>
        <v>20MAY2024:11:00:00</v>
      </c>
      <c r="M468">
        <v>12</v>
      </c>
      <c r="N468">
        <f t="shared" si="57"/>
        <v>5.0849608999997145</v>
      </c>
      <c r="O468" t="str">
        <f t="shared" si="52"/>
        <v/>
      </c>
      <c r="P468">
        <f t="shared" si="53"/>
        <v>5.0849608999997145</v>
      </c>
      <c r="Q468" t="str">
        <f t="shared" si="54"/>
        <v/>
      </c>
      <c r="R468">
        <f t="shared" si="55"/>
        <v>1</v>
      </c>
      <c r="S468">
        <f t="shared" si="58"/>
        <v>5.5480904601852912E-2</v>
      </c>
    </row>
    <row r="469" spans="1:19" x14ac:dyDescent="0.25">
      <c r="A469" t="s">
        <v>494</v>
      </c>
      <c r="B469">
        <v>9702.8378905999998</v>
      </c>
      <c r="C469">
        <v>9692.7304688000004</v>
      </c>
      <c r="D469">
        <v>9383.8642577999999</v>
      </c>
      <c r="E469">
        <v>9380.6728516000003</v>
      </c>
      <c r="F469">
        <v>9692.7304688000004</v>
      </c>
      <c r="G469">
        <v>9725.1796875</v>
      </c>
      <c r="H469">
        <v>9780.2402344000002</v>
      </c>
      <c r="I469">
        <v>9725.1796875</v>
      </c>
      <c r="J469">
        <v>9661.4394530999998</v>
      </c>
      <c r="L469" t="str">
        <f t="shared" si="56"/>
        <v>20MAY2024:12:00:00</v>
      </c>
      <c r="M469">
        <v>13</v>
      </c>
      <c r="N469">
        <f t="shared" si="57"/>
        <v>-10.107421799999429</v>
      </c>
      <c r="O469">
        <f t="shared" si="52"/>
        <v>-10.107421799999429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0.10416974821141128</v>
      </c>
    </row>
    <row r="470" spans="1:19" x14ac:dyDescent="0.25">
      <c r="A470" t="s">
        <v>495</v>
      </c>
      <c r="B470">
        <v>10293.958008</v>
      </c>
      <c r="C470">
        <v>10306.599609000001</v>
      </c>
      <c r="D470">
        <v>9809.9833983999997</v>
      </c>
      <c r="E470">
        <v>9749.6835938000004</v>
      </c>
      <c r="F470">
        <v>10306.599609000001</v>
      </c>
      <c r="G470">
        <v>10280</v>
      </c>
      <c r="H470">
        <v>10462.900390999999</v>
      </c>
      <c r="I470">
        <v>10280</v>
      </c>
      <c r="J470">
        <v>10227.896484000001</v>
      </c>
      <c r="L470" t="str">
        <f t="shared" si="56"/>
        <v>20MAY2024:13:00:00</v>
      </c>
      <c r="M470">
        <v>14</v>
      </c>
      <c r="N470">
        <f t="shared" si="57"/>
        <v>12.641601000001174</v>
      </c>
      <c r="O470" t="str">
        <f t="shared" si="52"/>
        <v/>
      </c>
      <c r="P470">
        <f t="shared" si="53"/>
        <v>12.641601000001174</v>
      </c>
      <c r="Q470" t="str">
        <f t="shared" si="54"/>
        <v/>
      </c>
      <c r="R470">
        <f t="shared" si="55"/>
        <v>1</v>
      </c>
      <c r="S470">
        <f t="shared" si="58"/>
        <v>0.12280602845063766</v>
      </c>
    </row>
    <row r="471" spans="1:19" x14ac:dyDescent="0.25">
      <c r="A471" t="s">
        <v>496</v>
      </c>
      <c r="B471">
        <v>10875.636719</v>
      </c>
      <c r="C471">
        <v>10913</v>
      </c>
      <c r="D471">
        <v>10360.315430000001</v>
      </c>
      <c r="E471">
        <v>10338.545898</v>
      </c>
      <c r="F471">
        <v>10913</v>
      </c>
      <c r="G471">
        <v>10763.799805000001</v>
      </c>
      <c r="H471">
        <v>11193.5</v>
      </c>
      <c r="I471">
        <v>10763.799805000001</v>
      </c>
      <c r="J471">
        <v>10798.882813</v>
      </c>
      <c r="L471" t="str">
        <f t="shared" si="56"/>
        <v>20MAY2024:14:00:00</v>
      </c>
      <c r="M471">
        <v>15</v>
      </c>
      <c r="N471">
        <f t="shared" si="57"/>
        <v>37.363280999999915</v>
      </c>
      <c r="O471" t="str">
        <f t="shared" si="52"/>
        <v/>
      </c>
      <c r="P471">
        <f t="shared" si="53"/>
        <v>37.363280999999915</v>
      </c>
      <c r="Q471" t="str">
        <f t="shared" si="54"/>
        <v/>
      </c>
      <c r="R471">
        <f t="shared" si="55"/>
        <v>1</v>
      </c>
      <c r="S471">
        <f t="shared" si="58"/>
        <v>0.34355028551776984</v>
      </c>
    </row>
    <row r="472" spans="1:19" x14ac:dyDescent="0.25">
      <c r="A472" t="s">
        <v>497</v>
      </c>
      <c r="B472">
        <v>11514.089844</v>
      </c>
      <c r="C472">
        <v>11400.099609000001</v>
      </c>
      <c r="D472">
        <v>10894.877930000001</v>
      </c>
      <c r="E472">
        <v>10824.297852</v>
      </c>
      <c r="F472">
        <v>11400.099609000001</v>
      </c>
      <c r="G472">
        <v>11115.900390999999</v>
      </c>
      <c r="H472">
        <v>11744.799805000001</v>
      </c>
      <c r="I472">
        <v>11115.900390999999</v>
      </c>
      <c r="J472">
        <v>11254.316406</v>
      </c>
      <c r="L472" t="str">
        <f t="shared" si="56"/>
        <v>20MAY2024:15:00:00</v>
      </c>
      <c r="M472">
        <v>16</v>
      </c>
      <c r="N472">
        <f t="shared" si="57"/>
        <v>-113.9902349999993</v>
      </c>
      <c r="O472">
        <f t="shared" si="52"/>
        <v>-113.9902349999993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0.9900064750615063</v>
      </c>
    </row>
    <row r="473" spans="1:19" x14ac:dyDescent="0.25">
      <c r="A473" t="s">
        <v>498</v>
      </c>
      <c r="B473">
        <v>12143.584961</v>
      </c>
      <c r="C473">
        <v>11835</v>
      </c>
      <c r="D473">
        <v>11418.558594</v>
      </c>
      <c r="E473">
        <v>11330.919921999999</v>
      </c>
      <c r="F473">
        <v>11835</v>
      </c>
      <c r="G473">
        <v>11488</v>
      </c>
      <c r="H473">
        <v>12163.799805000001</v>
      </c>
      <c r="I473">
        <v>11488</v>
      </c>
      <c r="J473">
        <v>11678.671875</v>
      </c>
      <c r="L473" t="str">
        <f t="shared" si="56"/>
        <v>20MAY2024:16:00:00</v>
      </c>
      <c r="M473">
        <v>17</v>
      </c>
      <c r="N473">
        <f t="shared" si="57"/>
        <v>-308.58496100000048</v>
      </c>
      <c r="O473">
        <f t="shared" si="52"/>
        <v>-308.58496100000048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2.541135603621528</v>
      </c>
    </row>
    <row r="474" spans="1:19" x14ac:dyDescent="0.25">
      <c r="A474" t="s">
        <v>499</v>
      </c>
      <c r="B474">
        <v>12609.739258</v>
      </c>
      <c r="C474">
        <v>12244.799805000001</v>
      </c>
      <c r="D474">
        <v>11740.425781</v>
      </c>
      <c r="E474">
        <v>11709.330078000001</v>
      </c>
      <c r="F474">
        <v>12244.799805000001</v>
      </c>
      <c r="G474">
        <v>11901</v>
      </c>
      <c r="H474">
        <v>12535.400390999999</v>
      </c>
      <c r="I474">
        <v>11901</v>
      </c>
      <c r="J474">
        <v>12064.525390999999</v>
      </c>
      <c r="L474" t="str">
        <f t="shared" si="56"/>
        <v>20MAY2024:17:00:00</v>
      </c>
      <c r="M474">
        <v>18</v>
      </c>
      <c r="N474">
        <f t="shared" si="57"/>
        <v>-364.93945299999905</v>
      </c>
      <c r="O474">
        <f t="shared" si="52"/>
        <v>-364.93945299999905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2.8941078442083601</v>
      </c>
    </row>
    <row r="475" spans="1:19" x14ac:dyDescent="0.25">
      <c r="A475" t="s">
        <v>500</v>
      </c>
      <c r="B475">
        <v>12784.734375</v>
      </c>
      <c r="C475">
        <v>12491.599609000001</v>
      </c>
      <c r="D475">
        <v>11953.893555000001</v>
      </c>
      <c r="E475">
        <v>11808.167969</v>
      </c>
      <c r="F475">
        <v>12491.599609000001</v>
      </c>
      <c r="G475">
        <v>12168</v>
      </c>
      <c r="H475">
        <v>12756.700194999999</v>
      </c>
      <c r="I475">
        <v>12168</v>
      </c>
      <c r="J475">
        <v>12307.638671999999</v>
      </c>
      <c r="L475" t="str">
        <f t="shared" si="56"/>
        <v>20MAY2024:18:00:00</v>
      </c>
      <c r="M475">
        <v>19</v>
      </c>
      <c r="N475">
        <f t="shared" si="57"/>
        <v>-293.13476599999922</v>
      </c>
      <c r="O475">
        <f t="shared" si="52"/>
        <v>-293.13476599999922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2.292849873934117</v>
      </c>
    </row>
    <row r="476" spans="1:19" x14ac:dyDescent="0.25">
      <c r="A476" t="s">
        <v>501</v>
      </c>
      <c r="B476">
        <v>12767.582031</v>
      </c>
      <c r="C476">
        <v>12419.099609000001</v>
      </c>
      <c r="D476">
        <v>11978.395508</v>
      </c>
      <c r="E476">
        <v>11993.789063</v>
      </c>
      <c r="F476">
        <v>12419.099609000001</v>
      </c>
      <c r="G476">
        <v>12136.799805000001</v>
      </c>
      <c r="H476">
        <v>12632.5</v>
      </c>
      <c r="I476">
        <v>12136.799805000001</v>
      </c>
      <c r="J476">
        <v>12260.719727</v>
      </c>
      <c r="L476" t="str">
        <f t="shared" si="56"/>
        <v>20MAY2024:19:00:00</v>
      </c>
      <c r="M476">
        <v>20</v>
      </c>
      <c r="N476">
        <f t="shared" si="57"/>
        <v>-348.48242199999913</v>
      </c>
      <c r="O476">
        <f t="shared" si="52"/>
        <v>-348.48242199999913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2.7294316273345673</v>
      </c>
    </row>
    <row r="477" spans="1:19" x14ac:dyDescent="0.25">
      <c r="A477" t="s">
        <v>502</v>
      </c>
      <c r="B477">
        <v>12402.198242</v>
      </c>
      <c r="C477">
        <v>11982.799805000001</v>
      </c>
      <c r="D477">
        <v>11697.720703000001</v>
      </c>
      <c r="E477">
        <v>11653.969727</v>
      </c>
      <c r="F477">
        <v>11982.799805000001</v>
      </c>
      <c r="G477">
        <v>11739.799805000001</v>
      </c>
      <c r="H477">
        <v>12180.599609000001</v>
      </c>
      <c r="I477">
        <v>11739.799805000001</v>
      </c>
      <c r="J477">
        <v>11868.144531</v>
      </c>
      <c r="L477" t="str">
        <f t="shared" si="56"/>
        <v>20MAY2024:20:00:00</v>
      </c>
      <c r="M477">
        <v>21</v>
      </c>
      <c r="N477">
        <f t="shared" si="57"/>
        <v>-419.39843699999983</v>
      </c>
      <c r="O477">
        <f t="shared" si="52"/>
        <v>-419.39843699999983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3.3816459696613177</v>
      </c>
    </row>
    <row r="478" spans="1:19" x14ac:dyDescent="0.25">
      <c r="A478" t="s">
        <v>503</v>
      </c>
      <c r="B478">
        <v>11953.127930000001</v>
      </c>
      <c r="C478">
        <v>11538.5</v>
      </c>
      <c r="D478">
        <v>11394.299805000001</v>
      </c>
      <c r="E478">
        <v>11388.256836</v>
      </c>
      <c r="F478">
        <v>11538.5</v>
      </c>
      <c r="G478">
        <v>11276.900390999999</v>
      </c>
      <c r="H478">
        <v>11699.799805000001</v>
      </c>
      <c r="I478">
        <v>11276.900390999999</v>
      </c>
      <c r="J478">
        <v>11437.280273</v>
      </c>
      <c r="L478" t="str">
        <f t="shared" si="56"/>
        <v>20MAY2024:21:00:00</v>
      </c>
      <c r="M478">
        <v>22</v>
      </c>
      <c r="N478">
        <f t="shared" si="57"/>
        <v>-414.62793000000056</v>
      </c>
      <c r="O478">
        <f t="shared" si="52"/>
        <v>-414.62793000000056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3.4687818320706332</v>
      </c>
    </row>
    <row r="479" spans="1:19" x14ac:dyDescent="0.25">
      <c r="A479" t="s">
        <v>504</v>
      </c>
      <c r="B479">
        <v>11512.78125</v>
      </c>
      <c r="C479">
        <v>11054.900390999999</v>
      </c>
      <c r="D479">
        <v>11040.654296999999</v>
      </c>
      <c r="E479">
        <v>10921.625</v>
      </c>
      <c r="F479">
        <v>11054.900390999999</v>
      </c>
      <c r="G479">
        <v>10781.5</v>
      </c>
      <c r="H479">
        <v>11180.400390999999</v>
      </c>
      <c r="I479">
        <v>10781.5</v>
      </c>
      <c r="J479">
        <v>10967.791015999999</v>
      </c>
      <c r="L479" t="str">
        <f t="shared" si="56"/>
        <v>20MAY2024:22:00:00</v>
      </c>
      <c r="M479">
        <v>23</v>
      </c>
      <c r="N479">
        <f t="shared" si="57"/>
        <v>-457.88085900000078</v>
      </c>
      <c r="O479">
        <f t="shared" si="52"/>
        <v>-457.88085900000078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3.9771524278722903</v>
      </c>
    </row>
    <row r="480" spans="1:19" x14ac:dyDescent="0.25">
      <c r="A480" t="s">
        <v>505</v>
      </c>
      <c r="B480">
        <v>10529.082031</v>
      </c>
      <c r="C480">
        <v>10314.299805000001</v>
      </c>
      <c r="D480">
        <v>10269.261719</v>
      </c>
      <c r="E480">
        <v>10107.688477</v>
      </c>
      <c r="F480">
        <v>10314.299805000001</v>
      </c>
      <c r="G480">
        <v>10017.5</v>
      </c>
      <c r="H480">
        <v>10370.5</v>
      </c>
      <c r="I480">
        <v>10017.5</v>
      </c>
      <c r="J480">
        <v>10197.8125</v>
      </c>
      <c r="L480" t="str">
        <f t="shared" si="56"/>
        <v>20MAY2024:23:00:00</v>
      </c>
      <c r="M480">
        <v>24</v>
      </c>
      <c r="N480">
        <f t="shared" si="57"/>
        <v>-214.78222599999935</v>
      </c>
      <c r="O480">
        <f t="shared" si="52"/>
        <v>-214.78222599999935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2.0398950769652271</v>
      </c>
    </row>
    <row r="481" spans="1:19" x14ac:dyDescent="0.25">
      <c r="A481" t="s">
        <v>506</v>
      </c>
      <c r="B481">
        <v>9631.4462891000003</v>
      </c>
      <c r="C481">
        <v>9523.5703125</v>
      </c>
      <c r="D481">
        <v>9441.1757813000004</v>
      </c>
      <c r="E481">
        <v>9320.2441405999998</v>
      </c>
      <c r="F481">
        <v>9523.5703125</v>
      </c>
      <c r="G481">
        <v>9224.7402344000002</v>
      </c>
      <c r="H481">
        <v>9523.0195313000004</v>
      </c>
      <c r="I481">
        <v>9224.7402344000002</v>
      </c>
      <c r="J481">
        <v>9387.4492188000004</v>
      </c>
      <c r="L481" t="str">
        <f t="shared" si="56"/>
        <v>21MAY2024:00:00:00</v>
      </c>
      <c r="M481">
        <v>1</v>
      </c>
      <c r="N481">
        <f t="shared" si="57"/>
        <v>-107.87597660000029</v>
      </c>
      <c r="O481">
        <f t="shared" si="52"/>
        <v>-107.87597660000029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1.1200392273597015</v>
      </c>
    </row>
    <row r="482" spans="1:19" x14ac:dyDescent="0.25">
      <c r="A482" t="s">
        <v>507</v>
      </c>
      <c r="B482">
        <v>8898.1005858999997</v>
      </c>
      <c r="C482">
        <v>9064.0498047000001</v>
      </c>
      <c r="D482">
        <v>8706.9775391000003</v>
      </c>
      <c r="E482">
        <v>8715.1005858999997</v>
      </c>
      <c r="F482">
        <v>9064.0498047000001</v>
      </c>
      <c r="G482">
        <v>8624.4199219000002</v>
      </c>
      <c r="H482">
        <v>8921.7597655999998</v>
      </c>
      <c r="I482">
        <v>9048.8896483999997</v>
      </c>
      <c r="J482">
        <v>8873.2197266000003</v>
      </c>
      <c r="L482" t="str">
        <f t="shared" si="56"/>
        <v>21MAY2024:01:00:00</v>
      </c>
      <c r="M482">
        <v>2</v>
      </c>
      <c r="N482">
        <f t="shared" si="57"/>
        <v>165.94921880000038</v>
      </c>
      <c r="O482" t="str">
        <f t="shared" si="52"/>
        <v/>
      </c>
      <c r="P482">
        <f t="shared" si="53"/>
        <v>165.94921880000038</v>
      </c>
      <c r="Q482" t="str">
        <f t="shared" si="54"/>
        <v/>
      </c>
      <c r="R482">
        <f t="shared" si="55"/>
        <v>1</v>
      </c>
      <c r="S482">
        <f t="shared" si="58"/>
        <v>1.8649959864801349</v>
      </c>
    </row>
    <row r="483" spans="1:19" x14ac:dyDescent="0.25">
      <c r="A483" t="s">
        <v>508</v>
      </c>
      <c r="B483">
        <v>8411.7275391000003</v>
      </c>
      <c r="C483">
        <v>8548.1904297000001</v>
      </c>
      <c r="D483">
        <v>8066.4960938000004</v>
      </c>
      <c r="E483">
        <v>8089.9516602000003</v>
      </c>
      <c r="F483">
        <v>8548.1904297000001</v>
      </c>
      <c r="G483">
        <v>8165.9399414</v>
      </c>
      <c r="H483">
        <v>8418.2900391000003</v>
      </c>
      <c r="I483">
        <v>8560.4003905999998</v>
      </c>
      <c r="J483">
        <v>8351.8632813000004</v>
      </c>
      <c r="L483" t="str">
        <f t="shared" si="56"/>
        <v>21MAY2024:02:00:00</v>
      </c>
      <c r="M483">
        <v>3</v>
      </c>
      <c r="N483">
        <f t="shared" si="57"/>
        <v>136.46289059999981</v>
      </c>
      <c r="O483" t="str">
        <f t="shared" si="52"/>
        <v/>
      </c>
      <c r="P483">
        <f t="shared" si="53"/>
        <v>136.46289059999981</v>
      </c>
      <c r="Q483" t="str">
        <f t="shared" si="54"/>
        <v/>
      </c>
      <c r="R483">
        <f t="shared" si="55"/>
        <v>1</v>
      </c>
      <c r="S483">
        <f t="shared" si="58"/>
        <v>1.6222932800151115</v>
      </c>
    </row>
    <row r="484" spans="1:19" x14ac:dyDescent="0.25">
      <c r="A484" t="s">
        <v>509</v>
      </c>
      <c r="B484">
        <v>8037.2973633000001</v>
      </c>
      <c r="C484">
        <v>8183.7998047000001</v>
      </c>
      <c r="D484">
        <v>7685.4570313000004</v>
      </c>
      <c r="E484">
        <v>7755.7714844000002</v>
      </c>
      <c r="F484">
        <v>8183.7998047000001</v>
      </c>
      <c r="G484">
        <v>7839.2402344000002</v>
      </c>
      <c r="H484">
        <v>8077.9501952999999</v>
      </c>
      <c r="I484">
        <v>8207.5498047000001</v>
      </c>
      <c r="J484">
        <v>7998.7998047000001</v>
      </c>
      <c r="L484" t="str">
        <f t="shared" si="56"/>
        <v>21MAY2024:03:00:00</v>
      </c>
      <c r="M484">
        <v>4</v>
      </c>
      <c r="N484">
        <f t="shared" si="57"/>
        <v>146.50244139999995</v>
      </c>
      <c r="O484" t="str">
        <f t="shared" si="52"/>
        <v/>
      </c>
      <c r="P484">
        <f t="shared" si="53"/>
        <v>146.50244139999995</v>
      </c>
      <c r="Q484" t="str">
        <f t="shared" si="54"/>
        <v/>
      </c>
      <c r="R484">
        <f t="shared" si="55"/>
        <v>1</v>
      </c>
      <c r="S484">
        <f t="shared" si="58"/>
        <v>1.822782395347982</v>
      </c>
    </row>
    <row r="485" spans="1:19" x14ac:dyDescent="0.25">
      <c r="A485" t="s">
        <v>510</v>
      </c>
      <c r="B485">
        <v>7852.2104491999999</v>
      </c>
      <c r="C485">
        <v>7959.8300780999998</v>
      </c>
      <c r="D485">
        <v>7501.7958983999997</v>
      </c>
      <c r="E485">
        <v>7617.5805664</v>
      </c>
      <c r="F485">
        <v>7959.8300780999998</v>
      </c>
      <c r="G485">
        <v>7637.1899414</v>
      </c>
      <c r="H485">
        <v>7869.1899414</v>
      </c>
      <c r="I485">
        <v>7981.3701172000001</v>
      </c>
      <c r="J485">
        <v>7789.875</v>
      </c>
      <c r="L485" t="str">
        <f t="shared" si="56"/>
        <v>21MAY2024:04:00:00</v>
      </c>
      <c r="M485">
        <v>5</v>
      </c>
      <c r="N485">
        <f t="shared" si="57"/>
        <v>107.61962889999995</v>
      </c>
      <c r="O485" t="str">
        <f t="shared" si="52"/>
        <v/>
      </c>
      <c r="P485">
        <f t="shared" si="53"/>
        <v>107.61962889999995</v>
      </c>
      <c r="Q485" t="str">
        <f t="shared" si="54"/>
        <v/>
      </c>
      <c r="R485">
        <f t="shared" si="55"/>
        <v>1</v>
      </c>
      <c r="S485">
        <f t="shared" si="58"/>
        <v>1.3705647549342552</v>
      </c>
    </row>
    <row r="486" spans="1:19" x14ac:dyDescent="0.25">
      <c r="A486" t="s">
        <v>511</v>
      </c>
      <c r="B486">
        <v>7843.4145508000001</v>
      </c>
      <c r="C486">
        <v>7916.7998047000001</v>
      </c>
      <c r="D486">
        <v>7465.7631836</v>
      </c>
      <c r="E486">
        <v>7554.1049805000002</v>
      </c>
      <c r="F486">
        <v>7916.7998047000001</v>
      </c>
      <c r="G486">
        <v>7619.7299805000002</v>
      </c>
      <c r="H486">
        <v>7839.7998047000001</v>
      </c>
      <c r="I486">
        <v>7936.7099608999997</v>
      </c>
      <c r="J486">
        <v>7755.7607422000001</v>
      </c>
      <c r="L486" t="str">
        <f t="shared" si="56"/>
        <v>21MAY2024:05:00:00</v>
      </c>
      <c r="M486">
        <v>6</v>
      </c>
      <c r="N486">
        <f t="shared" si="57"/>
        <v>73.385253899999952</v>
      </c>
      <c r="O486" t="str">
        <f t="shared" si="52"/>
        <v/>
      </c>
      <c r="P486">
        <f t="shared" si="53"/>
        <v>73.385253899999952</v>
      </c>
      <c r="Q486" t="str">
        <f t="shared" si="54"/>
        <v/>
      </c>
      <c r="R486">
        <f t="shared" si="55"/>
        <v>1</v>
      </c>
      <c r="S486">
        <f t="shared" si="58"/>
        <v>0.93562890785257458</v>
      </c>
    </row>
    <row r="487" spans="1:19" x14ac:dyDescent="0.25">
      <c r="A487" t="s">
        <v>512</v>
      </c>
      <c r="B487">
        <v>8061.9243164</v>
      </c>
      <c r="C487">
        <v>8102.9101563000004</v>
      </c>
      <c r="D487">
        <v>7688.8774414</v>
      </c>
      <c r="E487">
        <v>7766.9951172000001</v>
      </c>
      <c r="F487">
        <v>8102.9101563000004</v>
      </c>
      <c r="G487">
        <v>7837.8999022999997</v>
      </c>
      <c r="H487">
        <v>8031.9399414</v>
      </c>
      <c r="I487">
        <v>8119.75</v>
      </c>
      <c r="J487">
        <v>7956.2758789</v>
      </c>
      <c r="L487" t="str">
        <f t="shared" si="56"/>
        <v>21MAY2024:06:00:00</v>
      </c>
      <c r="M487">
        <v>7</v>
      </c>
      <c r="N487">
        <f t="shared" si="57"/>
        <v>40.985839900000428</v>
      </c>
      <c r="O487" t="str">
        <f t="shared" si="52"/>
        <v/>
      </c>
      <c r="P487">
        <f t="shared" si="53"/>
        <v>40.985839900000428</v>
      </c>
      <c r="Q487" t="str">
        <f t="shared" si="54"/>
        <v/>
      </c>
      <c r="R487">
        <f t="shared" si="55"/>
        <v>1</v>
      </c>
      <c r="S487">
        <f t="shared" si="58"/>
        <v>0.50838780285526652</v>
      </c>
    </row>
    <row r="488" spans="1:19" x14ac:dyDescent="0.25">
      <c r="A488" t="s">
        <v>513</v>
      </c>
      <c r="B488">
        <v>8509.1962891000003</v>
      </c>
      <c r="C488">
        <v>8464.8603516000003</v>
      </c>
      <c r="D488">
        <v>8220.7314452999999</v>
      </c>
      <c r="E488">
        <v>8263.8818358999997</v>
      </c>
      <c r="F488">
        <v>8464.8603516000003</v>
      </c>
      <c r="G488">
        <v>8264.0595702999999</v>
      </c>
      <c r="H488">
        <v>8406.8896483999997</v>
      </c>
      <c r="I488">
        <v>8466.7001952999999</v>
      </c>
      <c r="J488">
        <v>8364.6484375</v>
      </c>
      <c r="L488" t="str">
        <f t="shared" si="56"/>
        <v>21MAY2024:07:00:00</v>
      </c>
      <c r="M488">
        <v>8</v>
      </c>
      <c r="N488">
        <f t="shared" si="57"/>
        <v>-44.3359375</v>
      </c>
      <c r="O488">
        <f t="shared" si="52"/>
        <v>-44.3359375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0.52103554782010231</v>
      </c>
    </row>
    <row r="489" spans="1:19" x14ac:dyDescent="0.25">
      <c r="A489" t="s">
        <v>514</v>
      </c>
      <c r="B489">
        <v>8747.6162108999997</v>
      </c>
      <c r="C489">
        <v>8639.7998047000001</v>
      </c>
      <c r="D489">
        <v>8585.8388672000001</v>
      </c>
      <c r="E489">
        <v>8575.8398438000004</v>
      </c>
      <c r="F489">
        <v>8639.7998047000001</v>
      </c>
      <c r="G489">
        <v>8490.2900391000003</v>
      </c>
      <c r="H489">
        <v>8589.2197266000003</v>
      </c>
      <c r="I489">
        <v>8639.3203125</v>
      </c>
      <c r="J489">
        <v>8588.8945313000004</v>
      </c>
      <c r="L489" t="str">
        <f t="shared" si="56"/>
        <v>21MAY2024:08:00:00</v>
      </c>
      <c r="M489">
        <v>9</v>
      </c>
      <c r="N489">
        <f t="shared" si="57"/>
        <v>-107.81640619999962</v>
      </c>
      <c r="O489">
        <f t="shared" si="52"/>
        <v>-107.81640619999962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1.2325232794924701</v>
      </c>
    </row>
    <row r="490" spans="1:19" x14ac:dyDescent="0.25">
      <c r="A490" t="s">
        <v>515</v>
      </c>
      <c r="B490">
        <v>9015.6865233999997</v>
      </c>
      <c r="C490">
        <v>8846.7001952999999</v>
      </c>
      <c r="D490">
        <v>8859.5</v>
      </c>
      <c r="E490">
        <v>8813.25</v>
      </c>
      <c r="F490">
        <v>8846.7001952999999</v>
      </c>
      <c r="G490">
        <v>8702.1904297000001</v>
      </c>
      <c r="H490">
        <v>8771.7695313000004</v>
      </c>
      <c r="I490">
        <v>8839</v>
      </c>
      <c r="J490">
        <v>8803.8320313000004</v>
      </c>
      <c r="L490" t="str">
        <f t="shared" si="56"/>
        <v>21MAY2024:09:00:00</v>
      </c>
      <c r="M490">
        <v>10</v>
      </c>
      <c r="N490">
        <f t="shared" si="57"/>
        <v>-168.98632809999981</v>
      </c>
      <c r="O490">
        <f t="shared" si="52"/>
        <v>-168.98632809999981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1.8743589593693151</v>
      </c>
    </row>
    <row r="491" spans="1:19" x14ac:dyDescent="0.25">
      <c r="A491" t="s">
        <v>516</v>
      </c>
      <c r="B491">
        <v>9291.2460938000004</v>
      </c>
      <c r="C491">
        <v>9192.6201172000001</v>
      </c>
      <c r="D491">
        <v>9140.3642577999999</v>
      </c>
      <c r="E491">
        <v>9200.5488280999998</v>
      </c>
      <c r="F491">
        <v>9192.6201172000001</v>
      </c>
      <c r="G491">
        <v>9045.9804688000004</v>
      </c>
      <c r="H491">
        <v>9082.7695313000004</v>
      </c>
      <c r="I491">
        <v>9185.5996094000002</v>
      </c>
      <c r="J491">
        <v>9129.4667969000002</v>
      </c>
      <c r="L491" t="str">
        <f t="shared" si="56"/>
        <v>21MAY2024:10:00:00</v>
      </c>
      <c r="M491">
        <v>11</v>
      </c>
      <c r="N491">
        <f t="shared" si="57"/>
        <v>-98.625976600000286</v>
      </c>
      <c r="O491">
        <f t="shared" si="52"/>
        <v>-98.625976600000286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1.0614935349286774</v>
      </c>
    </row>
    <row r="492" spans="1:19" x14ac:dyDescent="0.25">
      <c r="A492" t="s">
        <v>517</v>
      </c>
      <c r="B492">
        <v>9799.8681641000003</v>
      </c>
      <c r="C492">
        <v>9677.2998047000001</v>
      </c>
      <c r="D492">
        <v>9517.8310547000001</v>
      </c>
      <c r="E492">
        <v>9562.9990233999997</v>
      </c>
      <c r="F492">
        <v>9677.2998047000001</v>
      </c>
      <c r="G492">
        <v>9559.0400391000003</v>
      </c>
      <c r="H492">
        <v>9526.5302733999997</v>
      </c>
      <c r="I492">
        <v>9685.4902344000002</v>
      </c>
      <c r="J492">
        <v>9593.2382813000004</v>
      </c>
      <c r="L492" t="str">
        <f t="shared" si="56"/>
        <v>21MAY2024:11:00:00</v>
      </c>
      <c r="M492">
        <v>12</v>
      </c>
      <c r="N492">
        <f t="shared" si="57"/>
        <v>-122.56835940000019</v>
      </c>
      <c r="O492">
        <f t="shared" si="52"/>
        <v>-122.56835940000019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1.2507143703117012</v>
      </c>
    </row>
    <row r="493" spans="1:19" x14ac:dyDescent="0.25">
      <c r="A493" t="s">
        <v>518</v>
      </c>
      <c r="B493">
        <v>10532.252930000001</v>
      </c>
      <c r="C493">
        <v>10191.799805000001</v>
      </c>
      <c r="D493">
        <v>9886.8144530999998</v>
      </c>
      <c r="E493">
        <v>10039.748046999999</v>
      </c>
      <c r="F493">
        <v>10191.799805000001</v>
      </c>
      <c r="G493">
        <v>10124</v>
      </c>
      <c r="H493">
        <v>10036.5</v>
      </c>
      <c r="I493">
        <v>10200.700194999999</v>
      </c>
      <c r="J493">
        <v>10087.962890999999</v>
      </c>
      <c r="L493" t="str">
        <f t="shared" si="56"/>
        <v>21MAY2024:12:00:00</v>
      </c>
      <c r="M493">
        <v>13</v>
      </c>
      <c r="N493">
        <f t="shared" si="57"/>
        <v>-340.453125</v>
      </c>
      <c r="O493">
        <f t="shared" si="52"/>
        <v>-340.453125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3.2324814763065133</v>
      </c>
    </row>
    <row r="494" spans="1:19" x14ac:dyDescent="0.25">
      <c r="A494" t="s">
        <v>519</v>
      </c>
      <c r="B494">
        <v>11064.774414</v>
      </c>
      <c r="C494">
        <v>10827.299805000001</v>
      </c>
      <c r="D494">
        <v>10375.384765999999</v>
      </c>
      <c r="E494">
        <v>10549.061523</v>
      </c>
      <c r="F494">
        <v>10827.299805000001</v>
      </c>
      <c r="G494">
        <v>10757.900390999999</v>
      </c>
      <c r="H494">
        <v>10665</v>
      </c>
      <c r="I494">
        <v>10810.599609000001</v>
      </c>
      <c r="J494">
        <v>10687.237305000001</v>
      </c>
      <c r="L494" t="str">
        <f t="shared" si="56"/>
        <v>21MAY2024:13:00:00</v>
      </c>
      <c r="M494">
        <v>14</v>
      </c>
      <c r="N494">
        <f t="shared" si="57"/>
        <v>-237.47460899999896</v>
      </c>
      <c r="O494">
        <f t="shared" si="52"/>
        <v>-237.47460899999896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2.1462218759699963</v>
      </c>
    </row>
    <row r="495" spans="1:19" x14ac:dyDescent="0.25">
      <c r="A495" t="s">
        <v>520</v>
      </c>
      <c r="B495">
        <v>11580.510742</v>
      </c>
      <c r="C495">
        <v>11495.299805000001</v>
      </c>
      <c r="D495">
        <v>11015.727539</v>
      </c>
      <c r="E495">
        <v>11194.350586</v>
      </c>
      <c r="F495">
        <v>11495.299805000001</v>
      </c>
      <c r="G495">
        <v>11418.099609000001</v>
      </c>
      <c r="H495">
        <v>11314.5</v>
      </c>
      <c r="I495">
        <v>11470.299805000001</v>
      </c>
      <c r="J495">
        <v>11342.785156</v>
      </c>
      <c r="L495" t="str">
        <f t="shared" si="56"/>
        <v>21MAY2024:14:00:00</v>
      </c>
      <c r="M495">
        <v>15</v>
      </c>
      <c r="N495">
        <f t="shared" si="57"/>
        <v>-85.210936999999831</v>
      </c>
      <c r="O495">
        <f t="shared" si="52"/>
        <v>-85.210936999999831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0.73581328922703082</v>
      </c>
    </row>
    <row r="496" spans="1:19" x14ac:dyDescent="0.25">
      <c r="A496" t="s">
        <v>521</v>
      </c>
      <c r="B496">
        <v>11970.036133</v>
      </c>
      <c r="C496">
        <v>12005.700194999999</v>
      </c>
      <c r="D496">
        <v>11611.635742</v>
      </c>
      <c r="E496">
        <v>11803.935546999999</v>
      </c>
      <c r="F496">
        <v>12005.700194999999</v>
      </c>
      <c r="G496">
        <v>11905.200194999999</v>
      </c>
      <c r="H496">
        <v>11778.900390999999</v>
      </c>
      <c r="I496">
        <v>11976.700194999999</v>
      </c>
      <c r="J496">
        <v>11855.626953000001</v>
      </c>
      <c r="L496" t="str">
        <f t="shared" si="56"/>
        <v>21MAY2024:15:00:00</v>
      </c>
      <c r="M496">
        <v>16</v>
      </c>
      <c r="N496">
        <f t="shared" si="57"/>
        <v>35.664061999999831</v>
      </c>
      <c r="O496" t="str">
        <f t="shared" si="52"/>
        <v/>
      </c>
      <c r="P496">
        <f t="shared" si="53"/>
        <v>35.664061999999831</v>
      </c>
      <c r="Q496" t="str">
        <f t="shared" si="54"/>
        <v/>
      </c>
      <c r="R496">
        <f t="shared" si="55"/>
        <v>1</v>
      </c>
      <c r="S496">
        <f t="shared" si="58"/>
        <v>0.29794448073283714</v>
      </c>
    </row>
    <row r="497" spans="1:19" x14ac:dyDescent="0.25">
      <c r="A497" t="s">
        <v>522</v>
      </c>
      <c r="B497">
        <v>12498.020508</v>
      </c>
      <c r="C497">
        <v>12420.599609000001</v>
      </c>
      <c r="D497">
        <v>12123.180664</v>
      </c>
      <c r="E497">
        <v>12299.245117</v>
      </c>
      <c r="F497">
        <v>12420.599609000001</v>
      </c>
      <c r="G497">
        <v>12293.700194999999</v>
      </c>
      <c r="H497">
        <v>12131.599609000001</v>
      </c>
      <c r="I497">
        <v>12398.099609000001</v>
      </c>
      <c r="J497">
        <v>12273.436523</v>
      </c>
      <c r="L497" t="str">
        <f t="shared" si="56"/>
        <v>21MAY2024:16:00:00</v>
      </c>
      <c r="M497">
        <v>17</v>
      </c>
      <c r="N497">
        <f t="shared" si="57"/>
        <v>-77.420898999998826</v>
      </c>
      <c r="O497">
        <f t="shared" si="52"/>
        <v>-77.420898999998826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0.61946529012687734</v>
      </c>
    </row>
    <row r="498" spans="1:19" x14ac:dyDescent="0.25">
      <c r="A498" t="s">
        <v>523</v>
      </c>
      <c r="B498">
        <v>12842.473633</v>
      </c>
      <c r="C498">
        <v>12724.200194999999</v>
      </c>
      <c r="D498">
        <v>12500.848633</v>
      </c>
      <c r="E498">
        <v>12684.210938</v>
      </c>
      <c r="F498">
        <v>12724.200194999999</v>
      </c>
      <c r="G498">
        <v>12510.599609000001</v>
      </c>
      <c r="H498">
        <v>12376.299805000001</v>
      </c>
      <c r="I498">
        <v>12735.799805000001</v>
      </c>
      <c r="J498">
        <v>12569.549805000001</v>
      </c>
      <c r="L498" t="str">
        <f t="shared" si="56"/>
        <v>21MAY2024:17:00:00</v>
      </c>
      <c r="M498">
        <v>18</v>
      </c>
      <c r="N498">
        <f t="shared" si="57"/>
        <v>-118.27343800000017</v>
      </c>
      <c r="O498">
        <f t="shared" si="52"/>
        <v>-118.27343800000017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0.92095527216878947</v>
      </c>
    </row>
    <row r="499" spans="1:19" x14ac:dyDescent="0.25">
      <c r="A499" t="s">
        <v>524</v>
      </c>
      <c r="B499">
        <v>13094.201171999999</v>
      </c>
      <c r="C499">
        <v>12864.299805000001</v>
      </c>
      <c r="D499">
        <v>12832.752930000001</v>
      </c>
      <c r="E499">
        <v>13024.366211</v>
      </c>
      <c r="F499">
        <v>12864.299805000001</v>
      </c>
      <c r="G499">
        <v>12571.900390999999</v>
      </c>
      <c r="H499">
        <v>12454.900390999999</v>
      </c>
      <c r="I499">
        <v>12913.099609000001</v>
      </c>
      <c r="J499">
        <v>12727.391602</v>
      </c>
      <c r="L499" t="str">
        <f t="shared" si="56"/>
        <v>21MAY2024:18:00:00</v>
      </c>
      <c r="M499">
        <v>19</v>
      </c>
      <c r="N499">
        <f t="shared" si="57"/>
        <v>-229.90136699999857</v>
      </c>
      <c r="O499">
        <f t="shared" si="52"/>
        <v>-229.90136699999857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1.7557494648211793</v>
      </c>
    </row>
    <row r="500" spans="1:19" x14ac:dyDescent="0.25">
      <c r="A500" t="s">
        <v>525</v>
      </c>
      <c r="B500">
        <v>12877.960938</v>
      </c>
      <c r="C500">
        <v>12720.700194999999</v>
      </c>
      <c r="D500">
        <v>12841.979492</v>
      </c>
      <c r="E500">
        <v>13084.714844</v>
      </c>
      <c r="F500">
        <v>12720.700194999999</v>
      </c>
      <c r="G500">
        <v>12319.299805000001</v>
      </c>
      <c r="H500">
        <v>12262</v>
      </c>
      <c r="I500">
        <v>12821.200194999999</v>
      </c>
      <c r="J500">
        <v>12593.037109000001</v>
      </c>
      <c r="L500" t="str">
        <f t="shared" si="56"/>
        <v>21MAY2024:19:00:00</v>
      </c>
      <c r="M500">
        <v>20</v>
      </c>
      <c r="N500">
        <f t="shared" si="57"/>
        <v>-157.26074300000073</v>
      </c>
      <c r="O500">
        <f t="shared" si="52"/>
        <v>-157.26074300000073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1.2211618264500184</v>
      </c>
    </row>
    <row r="501" spans="1:19" x14ac:dyDescent="0.25">
      <c r="A501" t="s">
        <v>526</v>
      </c>
      <c r="B501">
        <v>12390.438477</v>
      </c>
      <c r="C501">
        <v>12354.599609000001</v>
      </c>
      <c r="D501">
        <v>12491.791015999999</v>
      </c>
      <c r="E501">
        <v>12622.868164</v>
      </c>
      <c r="F501">
        <v>12354.599609000001</v>
      </c>
      <c r="G501">
        <v>11954.700194999999</v>
      </c>
      <c r="H501">
        <v>11891.200194999999</v>
      </c>
      <c r="I501">
        <v>12418.5</v>
      </c>
      <c r="J501">
        <v>12222.159180000001</v>
      </c>
      <c r="L501" t="str">
        <f t="shared" si="56"/>
        <v>21MAY2024:20:00:00</v>
      </c>
      <c r="M501">
        <v>21</v>
      </c>
      <c r="N501">
        <f t="shared" si="57"/>
        <v>-35.838867999998911</v>
      </c>
      <c r="O501">
        <f t="shared" si="52"/>
        <v>-35.838867999998911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0.28924616402014769</v>
      </c>
    </row>
    <row r="502" spans="1:19" x14ac:dyDescent="0.25">
      <c r="A502" t="s">
        <v>527</v>
      </c>
      <c r="B502">
        <v>12030.652344</v>
      </c>
      <c r="C502">
        <v>11968.900390999999</v>
      </c>
      <c r="D502">
        <v>12120.958008</v>
      </c>
      <c r="E502">
        <v>12179.236328000001</v>
      </c>
      <c r="F502">
        <v>11968.900390999999</v>
      </c>
      <c r="G502">
        <v>11570</v>
      </c>
      <c r="H502">
        <v>11557.099609000001</v>
      </c>
      <c r="I502">
        <v>11973</v>
      </c>
      <c r="J502">
        <v>11837.992188</v>
      </c>
      <c r="L502" t="str">
        <f t="shared" si="56"/>
        <v>21MAY2024:21:00:00</v>
      </c>
      <c r="M502">
        <v>22</v>
      </c>
      <c r="N502">
        <f t="shared" si="57"/>
        <v>-61.751953000000867</v>
      </c>
      <c r="O502">
        <f t="shared" si="52"/>
        <v>-61.751953000000867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0.51328848373544911</v>
      </c>
    </row>
    <row r="503" spans="1:19" x14ac:dyDescent="0.25">
      <c r="A503" t="s">
        <v>528</v>
      </c>
      <c r="B503">
        <v>11650.188477</v>
      </c>
      <c r="C503">
        <v>11503.299805000001</v>
      </c>
      <c r="D503">
        <v>11696.710938</v>
      </c>
      <c r="E503">
        <v>11712.186523</v>
      </c>
      <c r="F503">
        <v>11503.299805000001</v>
      </c>
      <c r="G503">
        <v>11140.599609000001</v>
      </c>
      <c r="H503">
        <v>11134.900390999999</v>
      </c>
      <c r="I503">
        <v>11487.900390999999</v>
      </c>
      <c r="J503">
        <v>11392.682617</v>
      </c>
      <c r="L503" t="str">
        <f t="shared" si="56"/>
        <v>21MAY2024:22:00:00</v>
      </c>
      <c r="M503">
        <v>23</v>
      </c>
      <c r="N503">
        <f t="shared" si="57"/>
        <v>-146.88867199999913</v>
      </c>
      <c r="O503">
        <f t="shared" si="52"/>
        <v>-146.88867199999913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1.260826571947649</v>
      </c>
    </row>
    <row r="504" spans="1:19" x14ac:dyDescent="0.25">
      <c r="A504" t="s">
        <v>529</v>
      </c>
      <c r="B504">
        <v>10915.153319999999</v>
      </c>
      <c r="C504">
        <v>10716.099609000001</v>
      </c>
      <c r="D504">
        <v>10727.689453000001</v>
      </c>
      <c r="E504">
        <v>10685.260742</v>
      </c>
      <c r="F504">
        <v>10716.099609000001</v>
      </c>
      <c r="G504">
        <v>10351.700194999999</v>
      </c>
      <c r="H504">
        <v>10383.700194999999</v>
      </c>
      <c r="I504">
        <v>10705.5</v>
      </c>
      <c r="J504">
        <v>10576.9375</v>
      </c>
      <c r="L504" t="str">
        <f t="shared" si="56"/>
        <v>21MAY2024:23:00:00</v>
      </c>
      <c r="M504">
        <v>24</v>
      </c>
      <c r="N504">
        <f t="shared" si="57"/>
        <v>-199.05371099999866</v>
      </c>
      <c r="O504">
        <f t="shared" si="52"/>
        <v>-199.05371099999866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1.8236455793549833</v>
      </c>
    </row>
    <row r="505" spans="1:19" x14ac:dyDescent="0.25">
      <c r="A505" t="s">
        <v>530</v>
      </c>
      <c r="B505">
        <v>10147.101563</v>
      </c>
      <c r="C505">
        <v>9892.1298827999999</v>
      </c>
      <c r="D505">
        <v>9811.1425780999998</v>
      </c>
      <c r="E505">
        <v>9777.7285155999998</v>
      </c>
      <c r="F505">
        <v>9892.1298827999999</v>
      </c>
      <c r="G505">
        <v>9541.9199219000002</v>
      </c>
      <c r="H505">
        <v>9608.5</v>
      </c>
      <c r="I505">
        <v>9896.9804688000004</v>
      </c>
      <c r="J505">
        <v>9750.1347655999998</v>
      </c>
      <c r="L505" t="str">
        <f t="shared" si="56"/>
        <v>22MAY2024:00:00:00</v>
      </c>
      <c r="M505">
        <v>1</v>
      </c>
      <c r="N505">
        <f t="shared" si="57"/>
        <v>-254.97168020000026</v>
      </c>
      <c r="O505">
        <f t="shared" si="52"/>
        <v>-254.97168020000026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2.512753800846137</v>
      </c>
    </row>
    <row r="506" spans="1:19" x14ac:dyDescent="0.25">
      <c r="A506" t="s">
        <v>531</v>
      </c>
      <c r="B506">
        <v>9377.8505858999997</v>
      </c>
      <c r="C506">
        <v>9337.2900391000003</v>
      </c>
      <c r="D506">
        <v>9152.0654297000001</v>
      </c>
      <c r="E506">
        <v>9241.8193358999997</v>
      </c>
      <c r="F506">
        <v>9318.4199219000002</v>
      </c>
      <c r="G506">
        <v>8870.5898438000004</v>
      </c>
      <c r="H506">
        <v>8871.7802733999997</v>
      </c>
      <c r="I506">
        <v>9337.2900391000003</v>
      </c>
      <c r="J506">
        <v>9110.0292969000002</v>
      </c>
      <c r="L506" t="str">
        <f t="shared" si="56"/>
        <v>22MAY2024:01:00:00</v>
      </c>
      <c r="M506">
        <v>2</v>
      </c>
      <c r="N506">
        <f t="shared" si="57"/>
        <v>-40.560546799999429</v>
      </c>
      <c r="O506">
        <f t="shared" si="52"/>
        <v>-40.560546799999429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0.43251432114928284</v>
      </c>
    </row>
    <row r="507" spans="1:19" x14ac:dyDescent="0.25">
      <c r="A507" t="s">
        <v>532</v>
      </c>
      <c r="B507">
        <v>8950.5947266000003</v>
      </c>
      <c r="C507">
        <v>8781.2197266000003</v>
      </c>
      <c r="D507">
        <v>8583.9287108999997</v>
      </c>
      <c r="E507">
        <v>8701.0292969000002</v>
      </c>
      <c r="F507">
        <v>8775.7304688000004</v>
      </c>
      <c r="G507">
        <v>8394.7597655999998</v>
      </c>
      <c r="H507">
        <v>8378.2099608999997</v>
      </c>
      <c r="I507">
        <v>8781.2197266000003</v>
      </c>
      <c r="J507">
        <v>8582.7695313000004</v>
      </c>
      <c r="L507" t="str">
        <f t="shared" si="56"/>
        <v>22MAY2024:02:00:00</v>
      </c>
      <c r="M507">
        <v>3</v>
      </c>
      <c r="N507">
        <f t="shared" si="57"/>
        <v>-169.375</v>
      </c>
      <c r="O507">
        <f t="shared" si="52"/>
        <v>-169.375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1.8923323552639422</v>
      </c>
    </row>
    <row r="508" spans="1:19" x14ac:dyDescent="0.25">
      <c r="A508" t="s">
        <v>533</v>
      </c>
      <c r="B508">
        <v>8588.1914063000004</v>
      </c>
      <c r="C508">
        <v>8394.2900391000003</v>
      </c>
      <c r="D508">
        <v>8122.0898438000004</v>
      </c>
      <c r="E508">
        <v>8199.7050780999998</v>
      </c>
      <c r="F508">
        <v>8378.75</v>
      </c>
      <c r="G508">
        <v>7995.5600586</v>
      </c>
      <c r="H508">
        <v>8034.1201172000001</v>
      </c>
      <c r="I508">
        <v>8394.2900391000003</v>
      </c>
      <c r="J508">
        <v>8184.9624022999997</v>
      </c>
      <c r="L508" t="str">
        <f t="shared" si="56"/>
        <v>22MAY2024:03:00:00</v>
      </c>
      <c r="M508">
        <v>4</v>
      </c>
      <c r="N508">
        <f t="shared" si="57"/>
        <v>-193.9013672000001</v>
      </c>
      <c r="O508">
        <f t="shared" si="52"/>
        <v>-193.9013672000001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2.25776718317853</v>
      </c>
    </row>
    <row r="509" spans="1:19" x14ac:dyDescent="0.25">
      <c r="A509" t="s">
        <v>534</v>
      </c>
      <c r="B509">
        <v>8400.1699219000002</v>
      </c>
      <c r="C509">
        <v>8148.1601563000004</v>
      </c>
      <c r="D509">
        <v>7914.8818358999997</v>
      </c>
      <c r="E509">
        <v>7982.9199219000002</v>
      </c>
      <c r="F509">
        <v>8144.3701172000001</v>
      </c>
      <c r="G509">
        <v>7755.0898438000004</v>
      </c>
      <c r="H509">
        <v>7841.3100586</v>
      </c>
      <c r="I509">
        <v>8148.1601563000004</v>
      </c>
      <c r="J509">
        <v>7960.7626952999999</v>
      </c>
      <c r="L509" t="str">
        <f t="shared" si="56"/>
        <v>22MAY2024:04:00:00</v>
      </c>
      <c r="M509">
        <v>5</v>
      </c>
      <c r="N509">
        <f t="shared" si="57"/>
        <v>-252.00976559999981</v>
      </c>
      <c r="O509">
        <f t="shared" si="52"/>
        <v>-252.00976559999981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3.000055569625891</v>
      </c>
    </row>
    <row r="510" spans="1:19" x14ac:dyDescent="0.25">
      <c r="A510" t="s">
        <v>535</v>
      </c>
      <c r="B510">
        <v>8218.7480469000002</v>
      </c>
      <c r="C510">
        <v>8093.2099608999997</v>
      </c>
      <c r="D510">
        <v>7843.3881836</v>
      </c>
      <c r="E510">
        <v>7900.5219727000003</v>
      </c>
      <c r="F510">
        <v>8094.4799805000002</v>
      </c>
      <c r="G510">
        <v>7710.9702147999997</v>
      </c>
      <c r="H510">
        <v>7822.2202147999997</v>
      </c>
      <c r="I510">
        <v>8093.2099608999997</v>
      </c>
      <c r="J510">
        <v>7912.8540039</v>
      </c>
      <c r="L510" t="str">
        <f t="shared" si="56"/>
        <v>22MAY2024:05:00:00</v>
      </c>
      <c r="M510">
        <v>6</v>
      </c>
      <c r="N510">
        <f t="shared" si="57"/>
        <v>-125.53808600000048</v>
      </c>
      <c r="O510">
        <f t="shared" si="52"/>
        <v>-125.53808600000048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1.5274599645058073</v>
      </c>
    </row>
    <row r="511" spans="1:19" x14ac:dyDescent="0.25">
      <c r="A511" t="s">
        <v>536</v>
      </c>
      <c r="B511">
        <v>8392.8867188000004</v>
      </c>
      <c r="C511">
        <v>8258.2998047000001</v>
      </c>
      <c r="D511">
        <v>8019.2509766000003</v>
      </c>
      <c r="E511">
        <v>8074.6904297000001</v>
      </c>
      <c r="F511">
        <v>8265.8798827999999</v>
      </c>
      <c r="G511">
        <v>7898.7202147999997</v>
      </c>
      <c r="H511">
        <v>8011.9902344000002</v>
      </c>
      <c r="I511">
        <v>8258.2998047000001</v>
      </c>
      <c r="J511">
        <v>8090.8286133000001</v>
      </c>
      <c r="L511" t="str">
        <f t="shared" si="56"/>
        <v>22MAY2024:06:00:00</v>
      </c>
      <c r="M511">
        <v>7</v>
      </c>
      <c r="N511">
        <f t="shared" si="57"/>
        <v>-134.58691410000029</v>
      </c>
      <c r="O511">
        <f t="shared" si="52"/>
        <v>-134.58691410000029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1.6035831128105977</v>
      </c>
    </row>
    <row r="512" spans="1:19" x14ac:dyDescent="0.25">
      <c r="A512" t="s">
        <v>537</v>
      </c>
      <c r="B512">
        <v>8765.5537108999997</v>
      </c>
      <c r="C512">
        <v>8597.7900391000003</v>
      </c>
      <c r="D512">
        <v>8502.625</v>
      </c>
      <c r="E512">
        <v>8536.8505858999997</v>
      </c>
      <c r="F512">
        <v>8609.1904297000001</v>
      </c>
      <c r="G512">
        <v>8278.3095702999999</v>
      </c>
      <c r="H512">
        <v>8369.25</v>
      </c>
      <c r="I512">
        <v>8597.7900391000003</v>
      </c>
      <c r="J512">
        <v>8471.4335938000004</v>
      </c>
      <c r="L512" t="str">
        <f t="shared" si="56"/>
        <v>22MAY2024:07:00:00</v>
      </c>
      <c r="M512">
        <v>8</v>
      </c>
      <c r="N512">
        <f t="shared" si="57"/>
        <v>-167.76367179999943</v>
      </c>
      <c r="O512">
        <f t="shared" si="52"/>
        <v>-167.76367179999943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1.9138970261671508</v>
      </c>
    </row>
    <row r="513" spans="1:19" x14ac:dyDescent="0.25">
      <c r="A513" t="s">
        <v>538</v>
      </c>
      <c r="B513">
        <v>8916.4941405999998</v>
      </c>
      <c r="C513">
        <v>8768.0703125</v>
      </c>
      <c r="D513">
        <v>8784.7363280999998</v>
      </c>
      <c r="E513">
        <v>8798.1884766000003</v>
      </c>
      <c r="F513">
        <v>8784.8798827999999</v>
      </c>
      <c r="G513">
        <v>8465.0400391000003</v>
      </c>
      <c r="H513">
        <v>8569.2402344000002</v>
      </c>
      <c r="I513">
        <v>8768.0703125</v>
      </c>
      <c r="J513">
        <v>8674.3935547000001</v>
      </c>
      <c r="L513" t="str">
        <f t="shared" si="56"/>
        <v>22MAY2024:08:00:00</v>
      </c>
      <c r="M513">
        <v>9</v>
      </c>
      <c r="N513">
        <f t="shared" si="57"/>
        <v>-148.42382809999981</v>
      </c>
      <c r="O513">
        <f t="shared" si="52"/>
        <v>-148.42382809999981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1.6645985042952345</v>
      </c>
    </row>
    <row r="514" spans="1:19" x14ac:dyDescent="0.25">
      <c r="A514" t="s">
        <v>539</v>
      </c>
      <c r="B514">
        <v>9130.578125</v>
      </c>
      <c r="C514">
        <v>8963.8300780999998</v>
      </c>
      <c r="D514">
        <v>9051.1630858999997</v>
      </c>
      <c r="E514">
        <v>9085.4150391000003</v>
      </c>
      <c r="F514">
        <v>8969.7001952999999</v>
      </c>
      <c r="G514">
        <v>8691.8798827999999</v>
      </c>
      <c r="H514">
        <v>8746.0898438000004</v>
      </c>
      <c r="I514">
        <v>8963.8300780999998</v>
      </c>
      <c r="J514">
        <v>8884.5322266000003</v>
      </c>
      <c r="L514" t="str">
        <f t="shared" si="56"/>
        <v>22MAY2024:09:00:00</v>
      </c>
      <c r="M514">
        <v>10</v>
      </c>
      <c r="N514">
        <f t="shared" si="57"/>
        <v>-166.74804690000019</v>
      </c>
      <c r="O514">
        <f t="shared" si="52"/>
        <v>-166.74804690000019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1.8262594615278009</v>
      </c>
    </row>
    <row r="515" spans="1:19" x14ac:dyDescent="0.25">
      <c r="A515" t="s">
        <v>540</v>
      </c>
      <c r="B515">
        <v>9492.0410155999998</v>
      </c>
      <c r="C515">
        <v>9325.8398438000004</v>
      </c>
      <c r="D515">
        <v>9205.0703125</v>
      </c>
      <c r="E515">
        <v>9325.0097655999998</v>
      </c>
      <c r="F515">
        <v>9308.5195313000004</v>
      </c>
      <c r="G515">
        <v>9096.9902344000002</v>
      </c>
      <c r="H515">
        <v>9032.8896483999997</v>
      </c>
      <c r="I515">
        <v>9325.8398438000004</v>
      </c>
      <c r="J515">
        <v>9193.8623047000001</v>
      </c>
      <c r="L515" t="str">
        <f t="shared" si="56"/>
        <v>22MAY2024:10:00:00</v>
      </c>
      <c r="M515">
        <v>11</v>
      </c>
      <c r="N515">
        <f t="shared" si="57"/>
        <v>-166.20117179999943</v>
      </c>
      <c r="O515">
        <f t="shared" ref="O515:O578" si="59">IF(N515&lt;0,N515,"")</f>
        <v>-166.20117179999943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1.7509529460192046</v>
      </c>
    </row>
    <row r="516" spans="1:19" x14ac:dyDescent="0.25">
      <c r="A516" t="s">
        <v>541</v>
      </c>
      <c r="B516">
        <v>9721.4609375</v>
      </c>
      <c r="C516">
        <v>9821.1796875</v>
      </c>
      <c r="D516">
        <v>9633.9121094000002</v>
      </c>
      <c r="E516">
        <v>9868.2519530999998</v>
      </c>
      <c r="F516">
        <v>9784.7197266000003</v>
      </c>
      <c r="G516">
        <v>9649.9101563000004</v>
      </c>
      <c r="H516">
        <v>9424.4404297000001</v>
      </c>
      <c r="I516">
        <v>9821.1796875</v>
      </c>
      <c r="J516">
        <v>9662.8330077999999</v>
      </c>
      <c r="L516" t="str">
        <f t="shared" ref="L516:L579" si="63">A516</f>
        <v>22MAY2024:11:00:00</v>
      </c>
      <c r="M516">
        <v>12</v>
      </c>
      <c r="N516">
        <f t="shared" ref="N516:N579" si="64">C516-B516</f>
        <v>99.71875</v>
      </c>
      <c r="O516" t="str">
        <f t="shared" si="59"/>
        <v/>
      </c>
      <c r="P516">
        <f t="shared" si="60"/>
        <v>99.71875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1.0257588920132408</v>
      </c>
    </row>
    <row r="517" spans="1:19" x14ac:dyDescent="0.25">
      <c r="A517" t="s">
        <v>542</v>
      </c>
      <c r="B517">
        <v>10136.250977</v>
      </c>
      <c r="C517">
        <v>10391.799805000001</v>
      </c>
      <c r="D517">
        <v>10051.560546999999</v>
      </c>
      <c r="E517">
        <v>10224.052734000001</v>
      </c>
      <c r="F517">
        <v>10324.099609000001</v>
      </c>
      <c r="G517">
        <v>10295.599609000001</v>
      </c>
      <c r="H517">
        <v>9846.4804688000004</v>
      </c>
      <c r="I517">
        <v>10391.799805000001</v>
      </c>
      <c r="J517">
        <v>10181.908203000001</v>
      </c>
      <c r="L517" t="str">
        <f t="shared" si="63"/>
        <v>22MAY2024:12:00:00</v>
      </c>
      <c r="M517">
        <v>13</v>
      </c>
      <c r="N517">
        <f t="shared" si="64"/>
        <v>255.54882800000087</v>
      </c>
      <c r="O517" t="str">
        <f t="shared" si="59"/>
        <v/>
      </c>
      <c r="P517">
        <f t="shared" si="60"/>
        <v>255.54882800000087</v>
      </c>
      <c r="Q517" t="str">
        <f t="shared" si="61"/>
        <v/>
      </c>
      <c r="R517">
        <f t="shared" si="62"/>
        <v>1</v>
      </c>
      <c r="S517">
        <f t="shared" si="65"/>
        <v>2.5211375347735818</v>
      </c>
    </row>
    <row r="518" spans="1:19" x14ac:dyDescent="0.25">
      <c r="A518" t="s">
        <v>543</v>
      </c>
      <c r="B518">
        <v>10692.943359000001</v>
      </c>
      <c r="C518">
        <v>11046.799805000001</v>
      </c>
      <c r="D518">
        <v>10731.094727</v>
      </c>
      <c r="E518">
        <v>11118.5</v>
      </c>
      <c r="F518">
        <v>10965.200194999999</v>
      </c>
      <c r="G518">
        <v>11011.700194999999</v>
      </c>
      <c r="H518">
        <v>10382</v>
      </c>
      <c r="I518">
        <v>11046.799805000001</v>
      </c>
      <c r="J518">
        <v>10827.359375</v>
      </c>
      <c r="L518" t="str">
        <f t="shared" si="63"/>
        <v>22MAY2024:13:00:00</v>
      </c>
      <c r="M518">
        <v>14</v>
      </c>
      <c r="N518">
        <f t="shared" si="64"/>
        <v>353.85644599999978</v>
      </c>
      <c r="O518" t="str">
        <f t="shared" si="59"/>
        <v/>
      </c>
      <c r="P518">
        <f t="shared" si="60"/>
        <v>353.85644599999978</v>
      </c>
      <c r="Q518" t="str">
        <f t="shared" si="61"/>
        <v/>
      </c>
      <c r="R518">
        <f t="shared" si="62"/>
        <v>1</v>
      </c>
      <c r="S518">
        <f t="shared" si="65"/>
        <v>3.3092520377204377</v>
      </c>
    </row>
    <row r="519" spans="1:19" x14ac:dyDescent="0.25">
      <c r="A519" t="s">
        <v>544</v>
      </c>
      <c r="B519">
        <v>11249.027344</v>
      </c>
      <c r="C519">
        <v>11724.099609000001</v>
      </c>
      <c r="D519">
        <v>11415.748046999999</v>
      </c>
      <c r="E519">
        <v>11692.788086</v>
      </c>
      <c r="F519">
        <v>11623</v>
      </c>
      <c r="G519">
        <v>11650.400390999999</v>
      </c>
      <c r="H519">
        <v>10997.200194999999</v>
      </c>
      <c r="I519">
        <v>11724.099609000001</v>
      </c>
      <c r="J519">
        <v>11482.090819999999</v>
      </c>
      <c r="L519" t="str">
        <f t="shared" si="63"/>
        <v>22MAY2024:14:00:00</v>
      </c>
      <c r="M519">
        <v>15</v>
      </c>
      <c r="N519">
        <f t="shared" si="64"/>
        <v>475.0722650000007</v>
      </c>
      <c r="O519" t="str">
        <f t="shared" si="59"/>
        <v/>
      </c>
      <c r="P519">
        <f t="shared" si="60"/>
        <v>475.0722650000007</v>
      </c>
      <c r="Q519" t="str">
        <f t="shared" si="61"/>
        <v/>
      </c>
      <c r="R519">
        <f t="shared" si="62"/>
        <v>1</v>
      </c>
      <c r="S519">
        <f t="shared" si="65"/>
        <v>4.2232297110860388</v>
      </c>
    </row>
    <row r="520" spans="1:19" x14ac:dyDescent="0.25">
      <c r="A520" t="s">
        <v>545</v>
      </c>
      <c r="B520">
        <v>11790.652344</v>
      </c>
      <c r="C520">
        <v>12258.900390999999</v>
      </c>
      <c r="D520">
        <v>12071.895508</v>
      </c>
      <c r="E520">
        <v>12329.671875</v>
      </c>
      <c r="F520">
        <v>12118.099609000001</v>
      </c>
      <c r="G520">
        <v>12086.099609000001</v>
      </c>
      <c r="H520">
        <v>11487.700194999999</v>
      </c>
      <c r="I520">
        <v>12258.900390999999</v>
      </c>
      <c r="J520">
        <v>12004.539063</v>
      </c>
      <c r="L520" t="str">
        <f t="shared" si="63"/>
        <v>22MAY2024:15:00:00</v>
      </c>
      <c r="M520">
        <v>16</v>
      </c>
      <c r="N520">
        <f t="shared" si="64"/>
        <v>468.24804699999913</v>
      </c>
      <c r="O520" t="str">
        <f t="shared" si="59"/>
        <v/>
      </c>
      <c r="P520">
        <f t="shared" si="60"/>
        <v>468.24804699999913</v>
      </c>
      <c r="Q520" t="str">
        <f t="shared" si="61"/>
        <v/>
      </c>
      <c r="R520">
        <f t="shared" si="62"/>
        <v>1</v>
      </c>
      <c r="S520">
        <f t="shared" si="65"/>
        <v>3.971349789125791</v>
      </c>
    </row>
    <row r="521" spans="1:19" x14ac:dyDescent="0.25">
      <c r="A521" t="s">
        <v>546</v>
      </c>
      <c r="B521">
        <v>12238.482421999999</v>
      </c>
      <c r="C521">
        <v>12705.5</v>
      </c>
      <c r="D521">
        <v>12754.806640999999</v>
      </c>
      <c r="E521">
        <v>13074.935546999999</v>
      </c>
      <c r="F521">
        <v>12514.400390999999</v>
      </c>
      <c r="G521">
        <v>12364.700194999999</v>
      </c>
      <c r="H521">
        <v>11876.900390999999</v>
      </c>
      <c r="I521">
        <v>12705.5</v>
      </c>
      <c r="J521">
        <v>12443.261719</v>
      </c>
      <c r="L521" t="str">
        <f t="shared" si="63"/>
        <v>22MAY2024:16:00:00</v>
      </c>
      <c r="M521">
        <v>17</v>
      </c>
      <c r="N521">
        <f t="shared" si="64"/>
        <v>467.01757800000087</v>
      </c>
      <c r="O521" t="str">
        <f t="shared" si="59"/>
        <v/>
      </c>
      <c r="P521">
        <f t="shared" si="60"/>
        <v>467.01757800000087</v>
      </c>
      <c r="Q521" t="str">
        <f t="shared" si="61"/>
        <v/>
      </c>
      <c r="R521">
        <f t="shared" si="62"/>
        <v>1</v>
      </c>
      <c r="S521">
        <f t="shared" si="65"/>
        <v>3.8159762125448347</v>
      </c>
    </row>
    <row r="522" spans="1:19" x14ac:dyDescent="0.25">
      <c r="A522" t="s">
        <v>547</v>
      </c>
      <c r="B522">
        <v>12610.385742</v>
      </c>
      <c r="C522">
        <v>12897.5</v>
      </c>
      <c r="D522">
        <v>13149.416992</v>
      </c>
      <c r="E522">
        <v>13358.231444999999</v>
      </c>
      <c r="F522">
        <v>12752.200194999999</v>
      </c>
      <c r="G522">
        <v>12265.799805000001</v>
      </c>
      <c r="H522">
        <v>12127.299805000001</v>
      </c>
      <c r="I522">
        <v>12897.5</v>
      </c>
      <c r="J522">
        <v>12638.443359000001</v>
      </c>
      <c r="L522" t="str">
        <f t="shared" si="63"/>
        <v>22MAY2024:17:00:00</v>
      </c>
      <c r="M522">
        <v>18</v>
      </c>
      <c r="N522">
        <f t="shared" si="64"/>
        <v>287.11425799999961</v>
      </c>
      <c r="O522" t="str">
        <f t="shared" si="59"/>
        <v/>
      </c>
      <c r="P522">
        <f t="shared" si="60"/>
        <v>287.11425799999961</v>
      </c>
      <c r="Q522" t="str">
        <f t="shared" si="61"/>
        <v/>
      </c>
      <c r="R522">
        <f t="shared" si="62"/>
        <v>1</v>
      </c>
      <c r="S522">
        <f t="shared" si="65"/>
        <v>2.2768078937009855</v>
      </c>
    </row>
    <row r="523" spans="1:19" x14ac:dyDescent="0.25">
      <c r="A523" t="s">
        <v>548</v>
      </c>
      <c r="B523">
        <v>12617.894531</v>
      </c>
      <c r="C523">
        <v>12867.900390999999</v>
      </c>
      <c r="D523">
        <v>13322.405273</v>
      </c>
      <c r="E523">
        <v>13352.385742</v>
      </c>
      <c r="F523">
        <v>12791.099609000001</v>
      </c>
      <c r="G523">
        <v>11940.900390999999</v>
      </c>
      <c r="H523">
        <v>12202.099609000001</v>
      </c>
      <c r="I523">
        <v>12867.900390999999</v>
      </c>
      <c r="J523">
        <v>12624.880859000001</v>
      </c>
      <c r="L523" t="str">
        <f t="shared" si="63"/>
        <v>22MAY2024:18:00:00</v>
      </c>
      <c r="M523">
        <v>19</v>
      </c>
      <c r="N523">
        <f t="shared" si="64"/>
        <v>250.0058599999993</v>
      </c>
      <c r="O523" t="str">
        <f t="shared" si="59"/>
        <v/>
      </c>
      <c r="P523">
        <f t="shared" si="60"/>
        <v>250.0058599999993</v>
      </c>
      <c r="Q523" t="str">
        <f t="shared" si="61"/>
        <v/>
      </c>
      <c r="R523">
        <f t="shared" si="62"/>
        <v>1</v>
      </c>
      <c r="S523">
        <f t="shared" si="65"/>
        <v>1.9813595634816716</v>
      </c>
    </row>
    <row r="524" spans="1:19" x14ac:dyDescent="0.25">
      <c r="A524" t="s">
        <v>549</v>
      </c>
      <c r="B524">
        <v>12322.670898</v>
      </c>
      <c r="C524">
        <v>12547</v>
      </c>
      <c r="D524">
        <v>13174.378906</v>
      </c>
      <c r="E524">
        <v>13281.760742</v>
      </c>
      <c r="F524">
        <v>12526.200194999999</v>
      </c>
      <c r="G524">
        <v>11306.099609000001</v>
      </c>
      <c r="H524">
        <v>12011.799805000001</v>
      </c>
      <c r="I524">
        <v>12547</v>
      </c>
      <c r="J524">
        <v>12313.096680000001</v>
      </c>
      <c r="L524" t="str">
        <f t="shared" si="63"/>
        <v>22MAY2024:19:00:00</v>
      </c>
      <c r="M524">
        <v>20</v>
      </c>
      <c r="N524">
        <f t="shared" si="64"/>
        <v>224.32910199999969</v>
      </c>
      <c r="O524" t="str">
        <f t="shared" si="59"/>
        <v/>
      </c>
      <c r="P524">
        <f t="shared" si="60"/>
        <v>224.32910199999969</v>
      </c>
      <c r="Q524" t="str">
        <f t="shared" si="61"/>
        <v/>
      </c>
      <c r="R524">
        <f t="shared" si="62"/>
        <v>1</v>
      </c>
      <c r="S524">
        <f t="shared" si="65"/>
        <v>1.8204584367858827</v>
      </c>
    </row>
    <row r="525" spans="1:19" x14ac:dyDescent="0.25">
      <c r="A525" t="s">
        <v>550</v>
      </c>
      <c r="B525">
        <v>11824.463867</v>
      </c>
      <c r="C525">
        <v>12105.299805000001</v>
      </c>
      <c r="D525">
        <v>12668.732421999999</v>
      </c>
      <c r="E525">
        <v>12626.242188</v>
      </c>
      <c r="F525">
        <v>12075.400390999999</v>
      </c>
      <c r="G525">
        <v>10766.200194999999</v>
      </c>
      <c r="H525">
        <v>11689.700194999999</v>
      </c>
      <c r="I525">
        <v>12105.299805000001</v>
      </c>
      <c r="J525">
        <v>11861.066406</v>
      </c>
      <c r="L525" t="str">
        <f t="shared" si="63"/>
        <v>22MAY2024:20:00:00</v>
      </c>
      <c r="M525">
        <v>21</v>
      </c>
      <c r="N525">
        <f t="shared" si="64"/>
        <v>280.83593800000017</v>
      </c>
      <c r="O525" t="str">
        <f t="shared" si="59"/>
        <v/>
      </c>
      <c r="P525">
        <f t="shared" si="60"/>
        <v>280.83593800000017</v>
      </c>
      <c r="Q525" t="str">
        <f t="shared" si="61"/>
        <v/>
      </c>
      <c r="R525">
        <f t="shared" si="62"/>
        <v>1</v>
      </c>
      <c r="S525">
        <f t="shared" si="65"/>
        <v>2.3750416184514198</v>
      </c>
    </row>
    <row r="526" spans="1:19" x14ac:dyDescent="0.25">
      <c r="A526" t="s">
        <v>551</v>
      </c>
      <c r="B526">
        <v>11526.125977</v>
      </c>
      <c r="C526">
        <v>11682.099609000001</v>
      </c>
      <c r="D526">
        <v>12031.09375</v>
      </c>
      <c r="E526">
        <v>11796.640625</v>
      </c>
      <c r="F526">
        <v>11660.799805000001</v>
      </c>
      <c r="G526">
        <v>10408.799805000001</v>
      </c>
      <c r="H526">
        <v>11385.299805000001</v>
      </c>
      <c r="I526">
        <v>11682.099609000001</v>
      </c>
      <c r="J526">
        <v>11433.619140999999</v>
      </c>
      <c r="L526" t="str">
        <f t="shared" si="63"/>
        <v>22MAY2024:21:00:00</v>
      </c>
      <c r="M526">
        <v>22</v>
      </c>
      <c r="N526">
        <f t="shared" si="64"/>
        <v>155.97363200000109</v>
      </c>
      <c r="O526" t="str">
        <f t="shared" si="59"/>
        <v/>
      </c>
      <c r="P526">
        <f t="shared" si="60"/>
        <v>155.97363200000109</v>
      </c>
      <c r="Q526" t="str">
        <f t="shared" si="61"/>
        <v/>
      </c>
      <c r="R526">
        <f t="shared" si="62"/>
        <v>1</v>
      </c>
      <c r="S526">
        <f t="shared" si="65"/>
        <v>1.3532181785210511</v>
      </c>
    </row>
    <row r="527" spans="1:19" x14ac:dyDescent="0.25">
      <c r="A527" t="s">
        <v>552</v>
      </c>
      <c r="B527">
        <v>11116.214844</v>
      </c>
      <c r="C527">
        <v>11206.599609000001</v>
      </c>
      <c r="D527">
        <v>11527.640625</v>
      </c>
      <c r="E527">
        <v>11348.391602</v>
      </c>
      <c r="F527">
        <v>11197</v>
      </c>
      <c r="G527">
        <v>9995.4501952999999</v>
      </c>
      <c r="H527">
        <v>10987</v>
      </c>
      <c r="I527">
        <v>11206.599609000001</v>
      </c>
      <c r="J527">
        <v>10982.739258</v>
      </c>
      <c r="L527" t="str">
        <f t="shared" si="63"/>
        <v>22MAY2024:22:00:00</v>
      </c>
      <c r="M527">
        <v>23</v>
      </c>
      <c r="N527">
        <f t="shared" si="64"/>
        <v>90.384765000000698</v>
      </c>
      <c r="O527" t="str">
        <f t="shared" si="59"/>
        <v/>
      </c>
      <c r="P527">
        <f t="shared" si="60"/>
        <v>90.384765000000698</v>
      </c>
      <c r="Q527" t="str">
        <f t="shared" si="61"/>
        <v/>
      </c>
      <c r="R527">
        <f t="shared" si="62"/>
        <v>1</v>
      </c>
      <c r="S527">
        <f t="shared" si="65"/>
        <v>0.81308940379814687</v>
      </c>
    </row>
    <row r="528" spans="1:19" x14ac:dyDescent="0.25">
      <c r="A528" t="s">
        <v>553</v>
      </c>
      <c r="B528">
        <v>10462.724609000001</v>
      </c>
      <c r="C528">
        <v>10463.900390999999</v>
      </c>
      <c r="D528">
        <v>10683.605469</v>
      </c>
      <c r="E528">
        <v>10484.181640999999</v>
      </c>
      <c r="F528">
        <v>10454.200194999999</v>
      </c>
      <c r="G528">
        <v>9387.3095702999999</v>
      </c>
      <c r="H528">
        <v>10249.900390999999</v>
      </c>
      <c r="I528">
        <v>10463.900390999999</v>
      </c>
      <c r="J528">
        <v>10247.784180000001</v>
      </c>
      <c r="L528" t="str">
        <f t="shared" si="63"/>
        <v>22MAY2024:23:00:00</v>
      </c>
      <c r="M528">
        <v>24</v>
      </c>
      <c r="N528">
        <f t="shared" si="64"/>
        <v>1.1757819999984349</v>
      </c>
      <c r="O528" t="str">
        <f t="shared" si="59"/>
        <v/>
      </c>
      <c r="P528">
        <f t="shared" si="60"/>
        <v>1.1757819999984349</v>
      </c>
      <c r="Q528" t="str">
        <f t="shared" si="61"/>
        <v/>
      </c>
      <c r="R528">
        <f t="shared" si="62"/>
        <v>1</v>
      </c>
      <c r="S528">
        <f t="shared" si="65"/>
        <v>1.1237818483600641E-2</v>
      </c>
    </row>
    <row r="529" spans="1:19" x14ac:dyDescent="0.25">
      <c r="A529" t="s">
        <v>554</v>
      </c>
      <c r="B529">
        <v>9815.5087891000003</v>
      </c>
      <c r="C529">
        <v>9662.2402344000002</v>
      </c>
      <c r="D529">
        <v>9774.3134766000003</v>
      </c>
      <c r="E529">
        <v>9557.1083983999997</v>
      </c>
      <c r="F529">
        <v>9653.4296875</v>
      </c>
      <c r="G529">
        <v>8687.4003905999998</v>
      </c>
      <c r="H529">
        <v>9457.5302733999997</v>
      </c>
      <c r="I529">
        <v>9662.2402344000002</v>
      </c>
      <c r="J529">
        <v>9446.9833983999997</v>
      </c>
      <c r="L529" t="str">
        <f t="shared" si="63"/>
        <v>23MAY2024:00:00:00</v>
      </c>
      <c r="M529">
        <v>1</v>
      </c>
      <c r="N529">
        <f t="shared" si="64"/>
        <v>-153.2685547000001</v>
      </c>
      <c r="O529">
        <f t="shared" si="59"/>
        <v>-153.2685547000001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1.5614937339794643</v>
      </c>
    </row>
    <row r="530" spans="1:19" x14ac:dyDescent="0.25">
      <c r="A530" t="s">
        <v>555</v>
      </c>
      <c r="B530">
        <v>9115.4833983999997</v>
      </c>
      <c r="C530">
        <v>9117.9697266000003</v>
      </c>
      <c r="D530">
        <v>8840.4111327999999</v>
      </c>
      <c r="E530">
        <v>8818.7255858999997</v>
      </c>
      <c r="F530">
        <v>9117.9697266000003</v>
      </c>
      <c r="G530">
        <v>8096.7402344000002</v>
      </c>
      <c r="H530">
        <v>9062.3203125</v>
      </c>
      <c r="I530">
        <v>9050.7695313000004</v>
      </c>
      <c r="J530">
        <v>8833.6425780999998</v>
      </c>
      <c r="L530" t="str">
        <f t="shared" si="63"/>
        <v>23MAY2024:01:00:00</v>
      </c>
      <c r="M530">
        <v>2</v>
      </c>
      <c r="N530">
        <f t="shared" si="64"/>
        <v>2.4863282000005711</v>
      </c>
      <c r="O530" t="str">
        <f t="shared" si="59"/>
        <v/>
      </c>
      <c r="P530">
        <f t="shared" si="60"/>
        <v>2.4863282000005711</v>
      </c>
      <c r="Q530" t="str">
        <f t="shared" si="61"/>
        <v/>
      </c>
      <c r="R530">
        <f t="shared" si="62"/>
        <v>1</v>
      </c>
      <c r="S530">
        <f t="shared" si="65"/>
        <v>2.7275878758519657E-2</v>
      </c>
    </row>
    <row r="531" spans="1:19" x14ac:dyDescent="0.25">
      <c r="A531" t="s">
        <v>556</v>
      </c>
      <c r="B531">
        <v>8631.5507813000004</v>
      </c>
      <c r="C531">
        <v>8634.0195313000004</v>
      </c>
      <c r="D531">
        <v>8367.3046875</v>
      </c>
      <c r="E531">
        <v>8353.0888672000001</v>
      </c>
      <c r="F531">
        <v>8634.0195313000004</v>
      </c>
      <c r="G531">
        <v>7709.4702147999997</v>
      </c>
      <c r="H531">
        <v>8578.5898438000004</v>
      </c>
      <c r="I531">
        <v>8594.7197266000003</v>
      </c>
      <c r="J531">
        <v>8376.8212891000003</v>
      </c>
      <c r="L531" t="str">
        <f t="shared" si="63"/>
        <v>23MAY2024:02:00:00</v>
      </c>
      <c r="M531">
        <v>3</v>
      </c>
      <c r="N531">
        <f t="shared" si="64"/>
        <v>2.46875</v>
      </c>
      <c r="O531" t="str">
        <f t="shared" si="59"/>
        <v/>
      </c>
      <c r="P531">
        <f t="shared" si="60"/>
        <v>2.46875</v>
      </c>
      <c r="Q531" t="str">
        <f t="shared" si="61"/>
        <v/>
      </c>
      <c r="R531">
        <f t="shared" si="62"/>
        <v>1</v>
      </c>
      <c r="S531">
        <f t="shared" si="65"/>
        <v>2.8601465281864226E-2</v>
      </c>
    </row>
    <row r="532" spans="1:19" x14ac:dyDescent="0.25">
      <c r="A532" t="s">
        <v>557</v>
      </c>
      <c r="B532">
        <v>8291.7900391000003</v>
      </c>
      <c r="C532">
        <v>8294.7402344000002</v>
      </c>
      <c r="D532">
        <v>8034.6840819999998</v>
      </c>
      <c r="E532">
        <v>8020.7192383000001</v>
      </c>
      <c r="F532">
        <v>8294.7402344000002</v>
      </c>
      <c r="G532">
        <v>7487.9399414</v>
      </c>
      <c r="H532">
        <v>8234.7197266000003</v>
      </c>
      <c r="I532">
        <v>8255.2099608999997</v>
      </c>
      <c r="J532">
        <v>8061.4589844000002</v>
      </c>
      <c r="L532" t="str">
        <f t="shared" si="63"/>
        <v>23MAY2024:03:00:00</v>
      </c>
      <c r="M532">
        <v>4</v>
      </c>
      <c r="N532">
        <f t="shared" si="64"/>
        <v>2.9501952999999048</v>
      </c>
      <c r="O532" t="str">
        <f t="shared" si="59"/>
        <v/>
      </c>
      <c r="P532">
        <f t="shared" si="60"/>
        <v>2.9501952999999048</v>
      </c>
      <c r="Q532" t="str">
        <f t="shared" si="61"/>
        <v/>
      </c>
      <c r="R532">
        <f t="shared" si="62"/>
        <v>1</v>
      </c>
      <c r="S532">
        <f t="shared" si="65"/>
        <v>3.557971543042257E-2</v>
      </c>
    </row>
    <row r="533" spans="1:19" x14ac:dyDescent="0.25">
      <c r="A533" t="s">
        <v>558</v>
      </c>
      <c r="B533">
        <v>8116.0175780999998</v>
      </c>
      <c r="C533">
        <v>8064.6000977000003</v>
      </c>
      <c r="D533">
        <v>7836.7783202999999</v>
      </c>
      <c r="E533">
        <v>7834.6108397999997</v>
      </c>
      <c r="F533">
        <v>8064.6000977000003</v>
      </c>
      <c r="G533">
        <v>7297.6298827999999</v>
      </c>
      <c r="H533">
        <v>8043.6899414</v>
      </c>
      <c r="I533">
        <v>8022.9702147999997</v>
      </c>
      <c r="J533">
        <v>7853.1342772999997</v>
      </c>
      <c r="L533" t="str">
        <f t="shared" si="63"/>
        <v>23MAY2024:04:00:00</v>
      </c>
      <c r="M533">
        <v>5</v>
      </c>
      <c r="N533">
        <f t="shared" si="64"/>
        <v>-51.417480399999477</v>
      </c>
      <c r="O533">
        <f t="shared" si="59"/>
        <v>-51.417480399999477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0.63353091470307743</v>
      </c>
    </row>
    <row r="534" spans="1:19" x14ac:dyDescent="0.25">
      <c r="A534" t="s">
        <v>559</v>
      </c>
      <c r="B534">
        <v>8079.6147461</v>
      </c>
      <c r="C534">
        <v>8010.2402344000002</v>
      </c>
      <c r="D534">
        <v>7780.4199219000002</v>
      </c>
      <c r="E534">
        <v>7743.3398438000004</v>
      </c>
      <c r="F534">
        <v>8010.2402344000002</v>
      </c>
      <c r="G534">
        <v>7307.4501952999999</v>
      </c>
      <c r="H534">
        <v>8015.8901366999999</v>
      </c>
      <c r="I534">
        <v>7965.3300780999998</v>
      </c>
      <c r="J534">
        <v>7815.8662108999997</v>
      </c>
      <c r="L534" t="str">
        <f t="shared" si="63"/>
        <v>23MAY2024:05:00:00</v>
      </c>
      <c r="M534">
        <v>6</v>
      </c>
      <c r="N534">
        <f t="shared" si="64"/>
        <v>-69.374511699999857</v>
      </c>
      <c r="O534">
        <f t="shared" si="59"/>
        <v>-69.374511699999857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0.8586363815612208</v>
      </c>
    </row>
    <row r="535" spans="1:19" x14ac:dyDescent="0.25">
      <c r="A535" t="s">
        <v>560</v>
      </c>
      <c r="B535">
        <v>8174.6596680000002</v>
      </c>
      <c r="C535">
        <v>8179.6499022999997</v>
      </c>
      <c r="D535">
        <v>7971.5756836</v>
      </c>
      <c r="E535">
        <v>8012.6640625</v>
      </c>
      <c r="F535">
        <v>8179.6499022999997</v>
      </c>
      <c r="G535">
        <v>7550.9799805000002</v>
      </c>
      <c r="H535">
        <v>8202.1103516000003</v>
      </c>
      <c r="I535">
        <v>8137.9399414</v>
      </c>
      <c r="J535">
        <v>8008.4511719000002</v>
      </c>
      <c r="L535" t="str">
        <f t="shared" si="63"/>
        <v>23MAY2024:06:00:00</v>
      </c>
      <c r="M535">
        <v>7</v>
      </c>
      <c r="N535">
        <f t="shared" si="64"/>
        <v>4.9902342999994289</v>
      </c>
      <c r="O535" t="str">
        <f t="shared" si="59"/>
        <v/>
      </c>
      <c r="P535">
        <f t="shared" si="60"/>
        <v>4.9902342999994289</v>
      </c>
      <c r="Q535" t="str">
        <f t="shared" si="61"/>
        <v/>
      </c>
      <c r="R535">
        <f t="shared" si="62"/>
        <v>1</v>
      </c>
      <c r="S535">
        <f t="shared" si="65"/>
        <v>6.1045162767251103E-2</v>
      </c>
    </row>
    <row r="536" spans="1:19" x14ac:dyDescent="0.25">
      <c r="A536" t="s">
        <v>561</v>
      </c>
      <c r="B536">
        <v>8626.6210938000004</v>
      </c>
      <c r="C536">
        <v>8530.7304688000004</v>
      </c>
      <c r="D536">
        <v>8428.1767577999999</v>
      </c>
      <c r="E536">
        <v>8417.9912108999997</v>
      </c>
      <c r="F536">
        <v>8530.7304688000004</v>
      </c>
      <c r="G536">
        <v>8012.6499022999997</v>
      </c>
      <c r="H536">
        <v>8557.2900391000003</v>
      </c>
      <c r="I536">
        <v>8497.7402344000002</v>
      </c>
      <c r="J536">
        <v>8405.3173827999999</v>
      </c>
      <c r="L536" t="str">
        <f t="shared" si="63"/>
        <v>23MAY2024:07:00:00</v>
      </c>
      <c r="M536">
        <v>8</v>
      </c>
      <c r="N536">
        <f t="shared" si="64"/>
        <v>-95.890625</v>
      </c>
      <c r="O536">
        <f t="shared" si="59"/>
        <v>-95.890625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1.1115664401780336</v>
      </c>
    </row>
    <row r="537" spans="1:19" x14ac:dyDescent="0.25">
      <c r="A537" t="s">
        <v>562</v>
      </c>
      <c r="B537">
        <v>8837.7685547000001</v>
      </c>
      <c r="C537">
        <v>8711.5498047000001</v>
      </c>
      <c r="D537">
        <v>8782.2744141000003</v>
      </c>
      <c r="E537">
        <v>8762.5742188000004</v>
      </c>
      <c r="F537">
        <v>8711.5498047000001</v>
      </c>
      <c r="G537">
        <v>8283.0800780999998</v>
      </c>
      <c r="H537">
        <v>8736.5898438000004</v>
      </c>
      <c r="I537">
        <v>8688.9697266000003</v>
      </c>
      <c r="J537">
        <v>8640.4921875</v>
      </c>
      <c r="L537" t="str">
        <f t="shared" si="63"/>
        <v>23MAY2024:08:00:00</v>
      </c>
      <c r="M537">
        <v>9</v>
      </c>
      <c r="N537">
        <f t="shared" si="64"/>
        <v>-126.21875</v>
      </c>
      <c r="O537">
        <f t="shared" si="59"/>
        <v>-126.21875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1.4281744222966306</v>
      </c>
    </row>
    <row r="538" spans="1:19" x14ac:dyDescent="0.25">
      <c r="A538" t="s">
        <v>563</v>
      </c>
      <c r="B538">
        <v>9052.9404297000001</v>
      </c>
      <c r="C538">
        <v>8928.8496094000002</v>
      </c>
      <c r="D538">
        <v>9062.3398438000004</v>
      </c>
      <c r="E538">
        <v>9050.6181641000003</v>
      </c>
      <c r="F538">
        <v>8928.8496094000002</v>
      </c>
      <c r="G538">
        <v>8620.6298827999999</v>
      </c>
      <c r="H538">
        <v>8920.1796875</v>
      </c>
      <c r="I538">
        <v>8922.9697266000003</v>
      </c>
      <c r="J538">
        <v>8890.9941405999998</v>
      </c>
      <c r="L538" t="str">
        <f t="shared" si="63"/>
        <v>23MAY2024:09:00:00</v>
      </c>
      <c r="M538">
        <v>10</v>
      </c>
      <c r="N538">
        <f t="shared" si="64"/>
        <v>-124.0908202999999</v>
      </c>
      <c r="O538">
        <f t="shared" si="59"/>
        <v>-124.0908202999999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1.3707239240511835</v>
      </c>
    </row>
    <row r="539" spans="1:19" x14ac:dyDescent="0.25">
      <c r="A539" t="s">
        <v>564</v>
      </c>
      <c r="B539">
        <v>9311.1904297000001</v>
      </c>
      <c r="C539">
        <v>9286.1796875</v>
      </c>
      <c r="D539">
        <v>9270.7958983999997</v>
      </c>
      <c r="E539">
        <v>9209.1757813000004</v>
      </c>
      <c r="F539">
        <v>9286.1796875</v>
      </c>
      <c r="G539">
        <v>8996.0800780999998</v>
      </c>
      <c r="H539">
        <v>9196.2802733999997</v>
      </c>
      <c r="I539">
        <v>9299.4003905999998</v>
      </c>
      <c r="J539">
        <v>9209.7470702999999</v>
      </c>
      <c r="L539" t="str">
        <f t="shared" si="63"/>
        <v>23MAY2024:10:00:00</v>
      </c>
      <c r="M539">
        <v>11</v>
      </c>
      <c r="N539">
        <f t="shared" si="64"/>
        <v>-25.010742200000095</v>
      </c>
      <c r="O539">
        <f t="shared" si="59"/>
        <v>-25.010742200000095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0.26860950153294122</v>
      </c>
    </row>
    <row r="540" spans="1:19" x14ac:dyDescent="0.25">
      <c r="A540" t="s">
        <v>565</v>
      </c>
      <c r="B540">
        <v>9690.3359375</v>
      </c>
      <c r="C540">
        <v>9756.1396483999997</v>
      </c>
      <c r="D540">
        <v>9712.4326172000001</v>
      </c>
      <c r="E540">
        <v>9796.3730469000002</v>
      </c>
      <c r="F540">
        <v>9756.1396483999997</v>
      </c>
      <c r="G540">
        <v>9585.8798827999999</v>
      </c>
      <c r="H540">
        <v>9567.9404297000001</v>
      </c>
      <c r="I540">
        <v>9812.6796875</v>
      </c>
      <c r="J540">
        <v>9687.0146483999997</v>
      </c>
      <c r="L540" t="str">
        <f t="shared" si="63"/>
        <v>23MAY2024:11:00:00</v>
      </c>
      <c r="M540">
        <v>12</v>
      </c>
      <c r="N540">
        <f t="shared" si="64"/>
        <v>65.803710899999714</v>
      </c>
      <c r="O540" t="str">
        <f t="shared" si="59"/>
        <v/>
      </c>
      <c r="P540">
        <f t="shared" si="60"/>
        <v>65.803710899999714</v>
      </c>
      <c r="Q540" t="str">
        <f t="shared" si="61"/>
        <v/>
      </c>
      <c r="R540">
        <f t="shared" si="62"/>
        <v>1</v>
      </c>
      <c r="S540">
        <f t="shared" si="65"/>
        <v>0.67906532161955513</v>
      </c>
    </row>
    <row r="541" spans="1:19" x14ac:dyDescent="0.25">
      <c r="A541" t="s">
        <v>566</v>
      </c>
      <c r="B541">
        <v>10099.458008</v>
      </c>
      <c r="C541">
        <v>10236.299805000001</v>
      </c>
      <c r="D541">
        <v>10215.146484000001</v>
      </c>
      <c r="E541">
        <v>10334.541992</v>
      </c>
      <c r="F541">
        <v>10236.299805000001</v>
      </c>
      <c r="G541">
        <v>10175.700194999999</v>
      </c>
      <c r="H541">
        <v>9957.6796875</v>
      </c>
      <c r="I541">
        <v>10353.799805000001</v>
      </c>
      <c r="J541">
        <v>10187.725586</v>
      </c>
      <c r="L541" t="str">
        <f t="shared" si="63"/>
        <v>23MAY2024:12:00:00</v>
      </c>
      <c r="M541">
        <v>13</v>
      </c>
      <c r="N541">
        <f t="shared" si="64"/>
        <v>136.84179700000095</v>
      </c>
      <c r="O541" t="str">
        <f t="shared" si="59"/>
        <v/>
      </c>
      <c r="P541">
        <f t="shared" si="60"/>
        <v>136.84179700000095</v>
      </c>
      <c r="Q541" t="str">
        <f t="shared" si="61"/>
        <v/>
      </c>
      <c r="R541">
        <f t="shared" si="62"/>
        <v>1</v>
      </c>
      <c r="S541">
        <f t="shared" si="65"/>
        <v>1.3549419869027188</v>
      </c>
    </row>
    <row r="542" spans="1:19" x14ac:dyDescent="0.25">
      <c r="A542" t="s">
        <v>567</v>
      </c>
      <c r="B542">
        <v>10576.214844</v>
      </c>
      <c r="C542">
        <v>10837.5</v>
      </c>
      <c r="D542">
        <v>10711.733398</v>
      </c>
      <c r="E542">
        <v>10818.006836</v>
      </c>
      <c r="F542">
        <v>10837.5</v>
      </c>
      <c r="G542">
        <v>10740.700194999999</v>
      </c>
      <c r="H542">
        <v>10448.200194999999</v>
      </c>
      <c r="I542">
        <v>10990.5</v>
      </c>
      <c r="J542">
        <v>10745.726563</v>
      </c>
      <c r="L542" t="str">
        <f t="shared" si="63"/>
        <v>23MAY2024:13:00:00</v>
      </c>
      <c r="M542">
        <v>14</v>
      </c>
      <c r="N542">
        <f t="shared" si="64"/>
        <v>261.28515599999992</v>
      </c>
      <c r="O542" t="str">
        <f t="shared" si="59"/>
        <v/>
      </c>
      <c r="P542">
        <f t="shared" si="60"/>
        <v>261.28515599999992</v>
      </c>
      <c r="Q542" t="str">
        <f t="shared" si="61"/>
        <v/>
      </c>
      <c r="R542">
        <f t="shared" si="62"/>
        <v>1</v>
      </c>
      <c r="S542">
        <f t="shared" si="65"/>
        <v>2.4704978090363752</v>
      </c>
    </row>
    <row r="543" spans="1:19" x14ac:dyDescent="0.25">
      <c r="A543" t="s">
        <v>568</v>
      </c>
      <c r="B543">
        <v>11139.400390999999</v>
      </c>
      <c r="C543">
        <v>11468.799805000001</v>
      </c>
      <c r="D543">
        <v>11218.577148</v>
      </c>
      <c r="E543">
        <v>11250.041015999999</v>
      </c>
      <c r="F543">
        <v>11468.799805000001</v>
      </c>
      <c r="G543">
        <v>11265.799805000001</v>
      </c>
      <c r="H543">
        <v>10995.200194999999</v>
      </c>
      <c r="I543">
        <v>11659.799805000001</v>
      </c>
      <c r="J543">
        <v>11321.635742</v>
      </c>
      <c r="L543" t="str">
        <f t="shared" si="63"/>
        <v>23MAY2024:14:00:00</v>
      </c>
      <c r="M543">
        <v>15</v>
      </c>
      <c r="N543">
        <f t="shared" si="64"/>
        <v>329.39941400000134</v>
      </c>
      <c r="O543" t="str">
        <f t="shared" si="59"/>
        <v/>
      </c>
      <c r="P543">
        <f t="shared" si="60"/>
        <v>329.39941400000134</v>
      </c>
      <c r="Q543" t="str">
        <f t="shared" si="61"/>
        <v/>
      </c>
      <c r="R543">
        <f t="shared" si="62"/>
        <v>1</v>
      </c>
      <c r="S543">
        <f t="shared" si="65"/>
        <v>2.9570659320777919</v>
      </c>
    </row>
    <row r="544" spans="1:19" x14ac:dyDescent="0.25">
      <c r="A544" t="s">
        <v>569</v>
      </c>
      <c r="B544">
        <v>11581.363281</v>
      </c>
      <c r="C544">
        <v>11974.400390999999</v>
      </c>
      <c r="D544">
        <v>11784.318359000001</v>
      </c>
      <c r="E544">
        <v>11809.101563</v>
      </c>
      <c r="F544">
        <v>11974.400390999999</v>
      </c>
      <c r="G544">
        <v>11662.400390999999</v>
      </c>
      <c r="H544">
        <v>11414.099609000001</v>
      </c>
      <c r="I544">
        <v>12197.299805000001</v>
      </c>
      <c r="J544">
        <v>11806.504883</v>
      </c>
      <c r="L544" t="str">
        <f t="shared" si="63"/>
        <v>23MAY2024:15:00:00</v>
      </c>
      <c r="M544">
        <v>16</v>
      </c>
      <c r="N544">
        <f t="shared" si="64"/>
        <v>393.0371099999993</v>
      </c>
      <c r="O544" t="str">
        <f t="shared" si="59"/>
        <v/>
      </c>
      <c r="P544">
        <f t="shared" si="60"/>
        <v>393.0371099999993</v>
      </c>
      <c r="Q544" t="str">
        <f t="shared" si="61"/>
        <v/>
      </c>
      <c r="R544">
        <f t="shared" si="62"/>
        <v>1</v>
      </c>
      <c r="S544">
        <f t="shared" si="65"/>
        <v>3.3937033185445697</v>
      </c>
    </row>
    <row r="545" spans="1:19" x14ac:dyDescent="0.25">
      <c r="A545" t="s">
        <v>570</v>
      </c>
      <c r="B545">
        <v>11817.730469</v>
      </c>
      <c r="C545">
        <v>12388.099609000001</v>
      </c>
      <c r="D545">
        <v>12292.124023</v>
      </c>
      <c r="E545">
        <v>12241.960938</v>
      </c>
      <c r="F545">
        <v>12388.099609000001</v>
      </c>
      <c r="G545">
        <v>11946.599609000001</v>
      </c>
      <c r="H545">
        <v>11753.200194999999</v>
      </c>
      <c r="I545">
        <v>12613</v>
      </c>
      <c r="J545">
        <v>12198.605469</v>
      </c>
      <c r="L545" t="str">
        <f t="shared" si="63"/>
        <v>23MAY2024:16:00:00</v>
      </c>
      <c r="M545">
        <v>17</v>
      </c>
      <c r="N545">
        <f t="shared" si="64"/>
        <v>570.3691400000007</v>
      </c>
      <c r="O545" t="str">
        <f t="shared" si="59"/>
        <v/>
      </c>
      <c r="P545">
        <f t="shared" si="60"/>
        <v>570.3691400000007</v>
      </c>
      <c r="Q545" t="str">
        <f t="shared" si="61"/>
        <v/>
      </c>
      <c r="R545">
        <f t="shared" si="62"/>
        <v>1</v>
      </c>
      <c r="S545">
        <f t="shared" si="65"/>
        <v>4.8263847402526228</v>
      </c>
    </row>
    <row r="546" spans="1:19" x14ac:dyDescent="0.25">
      <c r="A546" t="s">
        <v>571</v>
      </c>
      <c r="B546">
        <v>12101.875977</v>
      </c>
      <c r="C546">
        <v>12670.5</v>
      </c>
      <c r="D546">
        <v>12603.21875</v>
      </c>
      <c r="E546">
        <v>12438.160156</v>
      </c>
      <c r="F546">
        <v>12670.5</v>
      </c>
      <c r="G546">
        <v>12060.200194999999</v>
      </c>
      <c r="H546">
        <v>11982.900390999999</v>
      </c>
      <c r="I546">
        <v>12844.700194999999</v>
      </c>
      <c r="J546">
        <v>12432.304688</v>
      </c>
      <c r="L546" t="str">
        <f t="shared" si="63"/>
        <v>23MAY2024:17:00:00</v>
      </c>
      <c r="M546">
        <v>18</v>
      </c>
      <c r="N546">
        <f t="shared" si="64"/>
        <v>568.62402300000031</v>
      </c>
      <c r="O546" t="str">
        <f t="shared" si="59"/>
        <v/>
      </c>
      <c r="P546">
        <f t="shared" si="60"/>
        <v>568.62402300000031</v>
      </c>
      <c r="Q546" t="str">
        <f t="shared" si="61"/>
        <v/>
      </c>
      <c r="R546">
        <f t="shared" si="62"/>
        <v>1</v>
      </c>
      <c r="S546">
        <f t="shared" si="65"/>
        <v>4.6986436159211049</v>
      </c>
    </row>
    <row r="547" spans="1:19" x14ac:dyDescent="0.25">
      <c r="A547" t="s">
        <v>572</v>
      </c>
      <c r="B547">
        <v>12302.733398</v>
      </c>
      <c r="C547">
        <v>12797.200194999999</v>
      </c>
      <c r="D547">
        <v>12945.020508</v>
      </c>
      <c r="E547">
        <v>12872.972656</v>
      </c>
      <c r="F547">
        <v>12797.200194999999</v>
      </c>
      <c r="G547">
        <v>12107.400390999999</v>
      </c>
      <c r="H547">
        <v>12060.599609000001</v>
      </c>
      <c r="I547">
        <v>12900.599609000001</v>
      </c>
      <c r="J547">
        <v>12562.165039</v>
      </c>
      <c r="L547" t="str">
        <f t="shared" si="63"/>
        <v>23MAY2024:18:00:00</v>
      </c>
      <c r="M547">
        <v>19</v>
      </c>
      <c r="N547">
        <f t="shared" si="64"/>
        <v>494.46679699999913</v>
      </c>
      <c r="O547" t="str">
        <f t="shared" si="59"/>
        <v/>
      </c>
      <c r="P547">
        <f t="shared" si="60"/>
        <v>494.46679699999913</v>
      </c>
      <c r="Q547" t="str">
        <f t="shared" si="61"/>
        <v/>
      </c>
      <c r="R547">
        <f t="shared" si="62"/>
        <v>1</v>
      </c>
      <c r="S547">
        <f t="shared" si="65"/>
        <v>4.0191620919005073</v>
      </c>
    </row>
    <row r="548" spans="1:19" x14ac:dyDescent="0.25">
      <c r="A548" t="s">
        <v>573</v>
      </c>
      <c r="B548">
        <v>12257.950194999999</v>
      </c>
      <c r="C548">
        <v>12665.099609000001</v>
      </c>
      <c r="D548">
        <v>12878.538086</v>
      </c>
      <c r="E548">
        <v>12817.180664</v>
      </c>
      <c r="F548">
        <v>12665.099609000001</v>
      </c>
      <c r="G548">
        <v>11921.400390999999</v>
      </c>
      <c r="H548">
        <v>11890.700194999999</v>
      </c>
      <c r="I548">
        <v>12629.700194999999</v>
      </c>
      <c r="J548">
        <v>12397.088867</v>
      </c>
      <c r="L548" t="str">
        <f t="shared" si="63"/>
        <v>23MAY2024:19:00:00</v>
      </c>
      <c r="M548">
        <v>20</v>
      </c>
      <c r="N548">
        <f t="shared" si="64"/>
        <v>407.14941400000134</v>
      </c>
      <c r="O548" t="str">
        <f t="shared" si="59"/>
        <v/>
      </c>
      <c r="P548">
        <f t="shared" si="60"/>
        <v>407.14941400000134</v>
      </c>
      <c r="Q548" t="str">
        <f t="shared" si="61"/>
        <v/>
      </c>
      <c r="R548">
        <f t="shared" si="62"/>
        <v>1</v>
      </c>
      <c r="S548">
        <f t="shared" si="65"/>
        <v>3.3215130386651186</v>
      </c>
    </row>
    <row r="549" spans="1:19" x14ac:dyDescent="0.25">
      <c r="A549" t="s">
        <v>574</v>
      </c>
      <c r="B549">
        <v>11882.255859000001</v>
      </c>
      <c r="C549">
        <v>12300.900390999999</v>
      </c>
      <c r="D549">
        <v>12561.489258</v>
      </c>
      <c r="E549">
        <v>12429.447265999999</v>
      </c>
      <c r="F549">
        <v>12300.900390999999</v>
      </c>
      <c r="G549">
        <v>11546.299805000001</v>
      </c>
      <c r="H549">
        <v>11595.400390999999</v>
      </c>
      <c r="I549">
        <v>12232.5</v>
      </c>
      <c r="J549">
        <v>12047.318359000001</v>
      </c>
      <c r="L549" t="str">
        <f t="shared" si="63"/>
        <v>23MAY2024:20:00:00</v>
      </c>
      <c r="M549">
        <v>21</v>
      </c>
      <c r="N549">
        <f t="shared" si="64"/>
        <v>418.64453199999843</v>
      </c>
      <c r="O549" t="str">
        <f t="shared" si="59"/>
        <v/>
      </c>
      <c r="P549">
        <f t="shared" si="60"/>
        <v>418.64453199999843</v>
      </c>
      <c r="Q549" t="str">
        <f t="shared" si="61"/>
        <v/>
      </c>
      <c r="R549">
        <f t="shared" si="62"/>
        <v>1</v>
      </c>
      <c r="S549">
        <f t="shared" si="65"/>
        <v>3.5232748475358213</v>
      </c>
    </row>
    <row r="550" spans="1:19" x14ac:dyDescent="0.25">
      <c r="A550" t="s">
        <v>575</v>
      </c>
      <c r="B550">
        <v>11515.366211</v>
      </c>
      <c r="C550">
        <v>11896.5</v>
      </c>
      <c r="D550">
        <v>12114.970703000001</v>
      </c>
      <c r="E550">
        <v>11942.874023</v>
      </c>
      <c r="F550">
        <v>11896.5</v>
      </c>
      <c r="G550">
        <v>11175.099609000001</v>
      </c>
      <c r="H550">
        <v>11319.599609000001</v>
      </c>
      <c r="I550">
        <v>11825.799805000001</v>
      </c>
      <c r="J550">
        <v>11666.394531</v>
      </c>
      <c r="L550" t="str">
        <f t="shared" si="63"/>
        <v>23MAY2024:21:00:00</v>
      </c>
      <c r="M550">
        <v>22</v>
      </c>
      <c r="N550">
        <f t="shared" si="64"/>
        <v>381.13378899999952</v>
      </c>
      <c r="O550" t="str">
        <f t="shared" si="59"/>
        <v/>
      </c>
      <c r="P550">
        <f t="shared" si="60"/>
        <v>381.13378899999952</v>
      </c>
      <c r="Q550" t="str">
        <f t="shared" si="61"/>
        <v/>
      </c>
      <c r="R550">
        <f t="shared" si="62"/>
        <v>1</v>
      </c>
      <c r="S550">
        <f t="shared" si="65"/>
        <v>3.3097843526324264</v>
      </c>
    </row>
    <row r="551" spans="1:19" x14ac:dyDescent="0.25">
      <c r="A551" t="s">
        <v>576</v>
      </c>
      <c r="B551">
        <v>11091.3125</v>
      </c>
      <c r="C551">
        <v>11440.599609000001</v>
      </c>
      <c r="D551">
        <v>11681.754883</v>
      </c>
      <c r="E551">
        <v>11429.0625</v>
      </c>
      <c r="F551">
        <v>11440.599609000001</v>
      </c>
      <c r="G551">
        <v>10772.5</v>
      </c>
      <c r="H551">
        <v>10963.900390999999</v>
      </c>
      <c r="I551">
        <v>11380.700194999999</v>
      </c>
      <c r="J551">
        <v>11247.890625</v>
      </c>
      <c r="L551" t="str">
        <f t="shared" si="63"/>
        <v>23MAY2024:22:00:00</v>
      </c>
      <c r="M551">
        <v>23</v>
      </c>
      <c r="N551">
        <f t="shared" si="64"/>
        <v>349.28710900000078</v>
      </c>
      <c r="O551" t="str">
        <f t="shared" si="59"/>
        <v/>
      </c>
      <c r="P551">
        <f t="shared" si="60"/>
        <v>349.28710900000078</v>
      </c>
      <c r="Q551" t="str">
        <f t="shared" si="61"/>
        <v/>
      </c>
      <c r="R551">
        <f t="shared" si="62"/>
        <v>1</v>
      </c>
      <c r="S551">
        <f t="shared" si="65"/>
        <v>3.1491954536489777</v>
      </c>
    </row>
    <row r="552" spans="1:19" x14ac:dyDescent="0.25">
      <c r="A552" t="s">
        <v>577</v>
      </c>
      <c r="B552">
        <v>10425.844727</v>
      </c>
      <c r="C552">
        <v>10721.799805000001</v>
      </c>
      <c r="D552">
        <v>10887.835938</v>
      </c>
      <c r="E552">
        <v>10690.116211</v>
      </c>
      <c r="F552">
        <v>10721.799805000001</v>
      </c>
      <c r="G552">
        <v>10111.599609000001</v>
      </c>
      <c r="H552">
        <v>10288.900390999999</v>
      </c>
      <c r="I552">
        <v>10667.799805000001</v>
      </c>
      <c r="J552">
        <v>10535.587890999999</v>
      </c>
      <c r="L552" t="str">
        <f t="shared" si="63"/>
        <v>23MAY2024:23:00:00</v>
      </c>
      <c r="M552">
        <v>24</v>
      </c>
      <c r="N552">
        <f t="shared" si="64"/>
        <v>295.95507800000087</v>
      </c>
      <c r="O552" t="str">
        <f t="shared" si="59"/>
        <v/>
      </c>
      <c r="P552">
        <f t="shared" si="60"/>
        <v>295.95507800000087</v>
      </c>
      <c r="Q552" t="str">
        <f t="shared" si="61"/>
        <v/>
      </c>
      <c r="R552">
        <f t="shared" si="62"/>
        <v>1</v>
      </c>
      <c r="S552">
        <f t="shared" si="65"/>
        <v>2.8386676163856595</v>
      </c>
    </row>
    <row r="553" spans="1:19" x14ac:dyDescent="0.25">
      <c r="A553" t="s">
        <v>578</v>
      </c>
      <c r="B553">
        <v>9696.7851563000004</v>
      </c>
      <c r="C553">
        <v>9922.4199219000002</v>
      </c>
      <c r="D553">
        <v>10061.764648</v>
      </c>
      <c r="E553">
        <v>9909.5546875</v>
      </c>
      <c r="F553">
        <v>9922.4199219000002</v>
      </c>
      <c r="G553">
        <v>9379.9199219000002</v>
      </c>
      <c r="H553">
        <v>9550.4902344000002</v>
      </c>
      <c r="I553">
        <v>9873.4296875</v>
      </c>
      <c r="J553">
        <v>9757.6044922000001</v>
      </c>
      <c r="L553" t="str">
        <f t="shared" si="63"/>
        <v>24MAY2024:00:00:00</v>
      </c>
      <c r="M553">
        <v>1</v>
      </c>
      <c r="N553">
        <f t="shared" si="64"/>
        <v>225.63476559999981</v>
      </c>
      <c r="O553" t="str">
        <f t="shared" si="59"/>
        <v/>
      </c>
      <c r="P553">
        <f t="shared" si="60"/>
        <v>225.63476559999981</v>
      </c>
      <c r="Q553" t="str">
        <f t="shared" si="61"/>
        <v/>
      </c>
      <c r="R553">
        <f t="shared" si="62"/>
        <v>1</v>
      </c>
      <c r="S553">
        <f t="shared" si="65"/>
        <v>2.3269028029707859</v>
      </c>
    </row>
    <row r="554" spans="1:19" x14ac:dyDescent="0.25">
      <c r="A554" t="s">
        <v>579</v>
      </c>
      <c r="B554">
        <v>9054.0107422000001</v>
      </c>
      <c r="C554">
        <v>9294.2998047000001</v>
      </c>
      <c r="D554">
        <v>9172.3779297000001</v>
      </c>
      <c r="E554">
        <v>9104.0361327999999</v>
      </c>
      <c r="F554">
        <v>9294.2998047000001</v>
      </c>
      <c r="G554">
        <v>9033.8896483999997</v>
      </c>
      <c r="H554">
        <v>9283.4804688000004</v>
      </c>
      <c r="I554">
        <v>9211.2099608999997</v>
      </c>
      <c r="J554">
        <v>9199.0517577999999</v>
      </c>
      <c r="L554" t="str">
        <f t="shared" si="63"/>
        <v>24MAY2024:01:00:00</v>
      </c>
      <c r="M554">
        <v>2</v>
      </c>
      <c r="N554">
        <f t="shared" si="64"/>
        <v>240.2890625</v>
      </c>
      <c r="O554" t="str">
        <f t="shared" si="59"/>
        <v/>
      </c>
      <c r="P554">
        <f t="shared" si="60"/>
        <v>240.2890625</v>
      </c>
      <c r="Q554" t="str">
        <f t="shared" si="61"/>
        <v/>
      </c>
      <c r="R554">
        <f t="shared" si="62"/>
        <v>1</v>
      </c>
      <c r="S554">
        <f t="shared" si="65"/>
        <v>2.653951594954846</v>
      </c>
    </row>
    <row r="555" spans="1:19" x14ac:dyDescent="0.25">
      <c r="A555" t="s">
        <v>580</v>
      </c>
      <c r="B555">
        <v>8643.9775391000003</v>
      </c>
      <c r="C555">
        <v>8757.5195313000004</v>
      </c>
      <c r="D555">
        <v>8707.7001952999999</v>
      </c>
      <c r="E555">
        <v>8690.0566405999998</v>
      </c>
      <c r="F555">
        <v>8757.5195313000004</v>
      </c>
      <c r="G555">
        <v>8607.9003905999998</v>
      </c>
      <c r="H555">
        <v>8740.6699219000002</v>
      </c>
      <c r="I555">
        <v>8761.1699219000002</v>
      </c>
      <c r="J555">
        <v>8714.9921875</v>
      </c>
      <c r="L555" t="str">
        <f t="shared" si="63"/>
        <v>24MAY2024:02:00:00</v>
      </c>
      <c r="M555">
        <v>3</v>
      </c>
      <c r="N555">
        <f t="shared" si="64"/>
        <v>113.5419922000001</v>
      </c>
      <c r="O555" t="str">
        <f t="shared" si="59"/>
        <v/>
      </c>
      <c r="P555">
        <f t="shared" si="60"/>
        <v>113.5419922000001</v>
      </c>
      <c r="Q555" t="str">
        <f t="shared" si="61"/>
        <v/>
      </c>
      <c r="R555">
        <f t="shared" si="62"/>
        <v>1</v>
      </c>
      <c r="S555">
        <f t="shared" si="65"/>
        <v>1.3135387231908742</v>
      </c>
    </row>
    <row r="556" spans="1:19" x14ac:dyDescent="0.25">
      <c r="A556" t="s">
        <v>581</v>
      </c>
      <c r="B556">
        <v>8232.2441405999998</v>
      </c>
      <c r="C556">
        <v>8385.0996094000002</v>
      </c>
      <c r="D556">
        <v>8275.046875</v>
      </c>
      <c r="E556">
        <v>8241.8583983999997</v>
      </c>
      <c r="F556">
        <v>8385.0996094000002</v>
      </c>
      <c r="G556">
        <v>8215.5</v>
      </c>
      <c r="H556">
        <v>8364.8896483999997</v>
      </c>
      <c r="I556">
        <v>8352.1201172000001</v>
      </c>
      <c r="J556">
        <v>8318.53125</v>
      </c>
      <c r="L556" t="str">
        <f t="shared" si="63"/>
        <v>24MAY2024:03:00:00</v>
      </c>
      <c r="M556">
        <v>4</v>
      </c>
      <c r="N556">
        <f t="shared" si="64"/>
        <v>152.85546880000038</v>
      </c>
      <c r="O556" t="str">
        <f t="shared" si="59"/>
        <v/>
      </c>
      <c r="P556">
        <f t="shared" si="60"/>
        <v>152.85546880000038</v>
      </c>
      <c r="Q556" t="str">
        <f t="shared" si="61"/>
        <v/>
      </c>
      <c r="R556">
        <f t="shared" si="62"/>
        <v>1</v>
      </c>
      <c r="S556">
        <f t="shared" si="65"/>
        <v>1.8567897913297267</v>
      </c>
    </row>
    <row r="557" spans="1:19" x14ac:dyDescent="0.25">
      <c r="A557" t="s">
        <v>582</v>
      </c>
      <c r="B557">
        <v>8007.9179688000004</v>
      </c>
      <c r="C557">
        <v>8131.4399414</v>
      </c>
      <c r="D557">
        <v>8039.1840819999998</v>
      </c>
      <c r="E557">
        <v>8060.2753905999998</v>
      </c>
      <c r="F557">
        <v>8131.4399414</v>
      </c>
      <c r="G557">
        <v>8027.5600586</v>
      </c>
      <c r="H557">
        <v>8112.7099608999997</v>
      </c>
      <c r="I557">
        <v>8108.0800780999998</v>
      </c>
      <c r="J557">
        <v>8083.7949219000002</v>
      </c>
      <c r="L557" t="str">
        <f t="shared" si="63"/>
        <v>24MAY2024:04:00:00</v>
      </c>
      <c r="M557">
        <v>5</v>
      </c>
      <c r="N557">
        <f t="shared" si="64"/>
        <v>123.52197259999957</v>
      </c>
      <c r="O557" t="str">
        <f t="shared" si="59"/>
        <v/>
      </c>
      <c r="P557">
        <f t="shared" si="60"/>
        <v>123.52197259999957</v>
      </c>
      <c r="Q557" t="str">
        <f t="shared" si="61"/>
        <v/>
      </c>
      <c r="R557">
        <f t="shared" si="62"/>
        <v>1</v>
      </c>
      <c r="S557">
        <f t="shared" si="65"/>
        <v>1.5424979761438484</v>
      </c>
    </row>
    <row r="558" spans="1:19" x14ac:dyDescent="0.25">
      <c r="A558" t="s">
        <v>583</v>
      </c>
      <c r="B558">
        <v>7970.8120116999999</v>
      </c>
      <c r="C558">
        <v>8046.4702147999997</v>
      </c>
      <c r="D558">
        <v>7925.1606444999998</v>
      </c>
      <c r="E558">
        <v>7853.8779297000001</v>
      </c>
      <c r="F558">
        <v>8046.4702147999997</v>
      </c>
      <c r="G558">
        <v>8002.8999022999997</v>
      </c>
      <c r="H558">
        <v>8025.2797852000003</v>
      </c>
      <c r="I558">
        <v>8033.2797852000003</v>
      </c>
      <c r="J558">
        <v>8006.6181641000003</v>
      </c>
      <c r="L558" t="str">
        <f t="shared" si="63"/>
        <v>24MAY2024:05:00:00</v>
      </c>
      <c r="M558">
        <v>6</v>
      </c>
      <c r="N558">
        <f t="shared" si="64"/>
        <v>75.65820309999981</v>
      </c>
      <c r="O558" t="str">
        <f t="shared" si="59"/>
        <v/>
      </c>
      <c r="P558">
        <f t="shared" si="60"/>
        <v>75.65820309999981</v>
      </c>
      <c r="Q558" t="str">
        <f t="shared" si="61"/>
        <v/>
      </c>
      <c r="R558">
        <f t="shared" si="62"/>
        <v>1</v>
      </c>
      <c r="S558">
        <f t="shared" si="65"/>
        <v>0.9491906594829298</v>
      </c>
    </row>
    <row r="559" spans="1:19" x14ac:dyDescent="0.25">
      <c r="A559" t="s">
        <v>584</v>
      </c>
      <c r="B559">
        <v>8142.7626952999999</v>
      </c>
      <c r="C559">
        <v>8189.6601563000004</v>
      </c>
      <c r="D559">
        <v>8054.6967772999997</v>
      </c>
      <c r="E559">
        <v>7994.2456055000002</v>
      </c>
      <c r="F559">
        <v>8189.6601563000004</v>
      </c>
      <c r="G559">
        <v>8189.3198241999999</v>
      </c>
      <c r="H559">
        <v>8168.4399414</v>
      </c>
      <c r="I559">
        <v>8173.6298827999999</v>
      </c>
      <c r="J559">
        <v>8155.1494141000003</v>
      </c>
      <c r="L559" t="str">
        <f t="shared" si="63"/>
        <v>24MAY2024:06:00:00</v>
      </c>
      <c r="M559">
        <v>7</v>
      </c>
      <c r="N559">
        <f t="shared" si="64"/>
        <v>46.897461000000476</v>
      </c>
      <c r="O559" t="str">
        <f t="shared" si="59"/>
        <v/>
      </c>
      <c r="P559">
        <f t="shared" si="60"/>
        <v>46.897461000000476</v>
      </c>
      <c r="Q559" t="str">
        <f t="shared" si="61"/>
        <v/>
      </c>
      <c r="R559">
        <f t="shared" si="62"/>
        <v>1</v>
      </c>
      <c r="S559">
        <f t="shared" si="65"/>
        <v>0.57594041180973721</v>
      </c>
    </row>
    <row r="560" spans="1:19" x14ac:dyDescent="0.25">
      <c r="A560" t="s">
        <v>585</v>
      </c>
      <c r="B560">
        <v>8430.6855469000002</v>
      </c>
      <c r="C560">
        <v>8523.5898438000004</v>
      </c>
      <c r="D560">
        <v>8466.7646483999997</v>
      </c>
      <c r="E560">
        <v>8410.4179688000004</v>
      </c>
      <c r="F560">
        <v>8523.5898438000004</v>
      </c>
      <c r="G560">
        <v>8571.3203125</v>
      </c>
      <c r="H560">
        <v>8509.8398438000004</v>
      </c>
      <c r="I560">
        <v>8510.8798827999999</v>
      </c>
      <c r="J560">
        <v>8516.4785155999998</v>
      </c>
      <c r="L560" t="str">
        <f t="shared" si="63"/>
        <v>24MAY2024:07:00:00</v>
      </c>
      <c r="M560">
        <v>8</v>
      </c>
      <c r="N560">
        <f t="shared" si="64"/>
        <v>92.90429690000019</v>
      </c>
      <c r="O560" t="str">
        <f t="shared" si="59"/>
        <v/>
      </c>
      <c r="P560">
        <f t="shared" si="60"/>
        <v>92.90429690000019</v>
      </c>
      <c r="Q560" t="str">
        <f t="shared" si="61"/>
        <v/>
      </c>
      <c r="R560">
        <f t="shared" si="62"/>
        <v>1</v>
      </c>
      <c r="S560">
        <f t="shared" si="65"/>
        <v>1.1019779635140288</v>
      </c>
    </row>
    <row r="561" spans="1:19" x14ac:dyDescent="0.25">
      <c r="A561" t="s">
        <v>586</v>
      </c>
      <c r="B561">
        <v>8706.4716797000001</v>
      </c>
      <c r="C561">
        <v>8719.4296875</v>
      </c>
      <c r="D561">
        <v>8758.2041016000003</v>
      </c>
      <c r="E561">
        <v>8673.0546875</v>
      </c>
      <c r="F561">
        <v>8719.4296875</v>
      </c>
      <c r="G561">
        <v>8780.9404297000001</v>
      </c>
      <c r="H561">
        <v>8713.7099608999997</v>
      </c>
      <c r="I561">
        <v>8711.2402344000002</v>
      </c>
      <c r="J561">
        <v>8736.7050780999998</v>
      </c>
      <c r="L561" t="str">
        <f t="shared" si="63"/>
        <v>24MAY2024:08:00:00</v>
      </c>
      <c r="M561">
        <v>9</v>
      </c>
      <c r="N561">
        <f t="shared" si="64"/>
        <v>12.958007799999905</v>
      </c>
      <c r="O561" t="str">
        <f t="shared" si="59"/>
        <v/>
      </c>
      <c r="P561">
        <f t="shared" si="60"/>
        <v>12.958007799999905</v>
      </c>
      <c r="Q561" t="str">
        <f t="shared" si="61"/>
        <v/>
      </c>
      <c r="R561">
        <f t="shared" si="62"/>
        <v>1</v>
      </c>
      <c r="S561">
        <f t="shared" si="65"/>
        <v>0.14883190661738188</v>
      </c>
    </row>
    <row r="562" spans="1:19" x14ac:dyDescent="0.25">
      <c r="A562" t="s">
        <v>587</v>
      </c>
      <c r="B562">
        <v>8962.8134766000003</v>
      </c>
      <c r="C562">
        <v>9005.3203125</v>
      </c>
      <c r="D562">
        <v>9031.1083983999997</v>
      </c>
      <c r="E562">
        <v>8982.1464844000002</v>
      </c>
      <c r="F562">
        <v>9005.3203125</v>
      </c>
      <c r="G562">
        <v>8972.4101563000004</v>
      </c>
      <c r="H562">
        <v>9005.8798827999999</v>
      </c>
      <c r="I562">
        <v>8965.5</v>
      </c>
      <c r="J562">
        <v>8996.0429688000004</v>
      </c>
      <c r="L562" t="str">
        <f t="shared" si="63"/>
        <v>24MAY2024:09:00:00</v>
      </c>
      <c r="M562">
        <v>10</v>
      </c>
      <c r="N562">
        <f t="shared" si="64"/>
        <v>42.506835899999714</v>
      </c>
      <c r="O562" t="str">
        <f t="shared" si="59"/>
        <v/>
      </c>
      <c r="P562">
        <f t="shared" si="60"/>
        <v>42.506835899999714</v>
      </c>
      <c r="Q562" t="str">
        <f t="shared" si="61"/>
        <v/>
      </c>
      <c r="R562">
        <f t="shared" si="62"/>
        <v>1</v>
      </c>
      <c r="S562">
        <f t="shared" si="65"/>
        <v>0.47425773180459485</v>
      </c>
    </row>
    <row r="563" spans="1:19" x14ac:dyDescent="0.25">
      <c r="A563" t="s">
        <v>588</v>
      </c>
      <c r="B563">
        <v>9372.265625</v>
      </c>
      <c r="C563">
        <v>9439.7304688000004</v>
      </c>
      <c r="D563">
        <v>9343.2255858999997</v>
      </c>
      <c r="E563">
        <v>9328.5810547000001</v>
      </c>
      <c r="F563">
        <v>9439.7304688000004</v>
      </c>
      <c r="G563">
        <v>9278.2197266000003</v>
      </c>
      <c r="H563">
        <v>9448.9404297000001</v>
      </c>
      <c r="I563">
        <v>9400.3398438000004</v>
      </c>
      <c r="J563">
        <v>9382.0917969000002</v>
      </c>
      <c r="L563" t="str">
        <f t="shared" si="63"/>
        <v>24MAY2024:10:00:00</v>
      </c>
      <c r="M563">
        <v>11</v>
      </c>
      <c r="N563">
        <f t="shared" si="64"/>
        <v>67.464843800000381</v>
      </c>
      <c r="O563" t="str">
        <f t="shared" si="59"/>
        <v/>
      </c>
      <c r="P563">
        <f t="shared" si="60"/>
        <v>67.464843800000381</v>
      </c>
      <c r="Q563" t="str">
        <f t="shared" si="61"/>
        <v/>
      </c>
      <c r="R563">
        <f t="shared" si="62"/>
        <v>1</v>
      </c>
      <c r="S563">
        <f t="shared" si="65"/>
        <v>0.7198349523944525</v>
      </c>
    </row>
    <row r="564" spans="1:19" x14ac:dyDescent="0.25">
      <c r="A564" t="s">
        <v>589</v>
      </c>
      <c r="B564">
        <v>9893.796875</v>
      </c>
      <c r="C564">
        <v>10010.900390999999</v>
      </c>
      <c r="D564">
        <v>9850.8398438000004</v>
      </c>
      <c r="E564">
        <v>9926.4648438000004</v>
      </c>
      <c r="F564">
        <v>10010.900390999999</v>
      </c>
      <c r="G564">
        <v>9701.3603516000003</v>
      </c>
      <c r="H564">
        <v>10030.799805000001</v>
      </c>
      <c r="I564">
        <v>9951.3095702999999</v>
      </c>
      <c r="J564">
        <v>9909.0419922000001</v>
      </c>
      <c r="L564" t="str">
        <f t="shared" si="63"/>
        <v>24MAY2024:11:00:00</v>
      </c>
      <c r="M564">
        <v>12</v>
      </c>
      <c r="N564">
        <f t="shared" si="64"/>
        <v>117.10351599999922</v>
      </c>
      <c r="O564" t="str">
        <f t="shared" si="59"/>
        <v/>
      </c>
      <c r="P564">
        <f t="shared" si="60"/>
        <v>117.10351599999922</v>
      </c>
      <c r="Q564" t="str">
        <f t="shared" si="61"/>
        <v/>
      </c>
      <c r="R564">
        <f t="shared" si="62"/>
        <v>1</v>
      </c>
      <c r="S564">
        <f t="shared" si="65"/>
        <v>1.1836054194310435</v>
      </c>
    </row>
    <row r="565" spans="1:19" x14ac:dyDescent="0.25">
      <c r="A565" t="s">
        <v>590</v>
      </c>
      <c r="B565">
        <v>10529.181640999999</v>
      </c>
      <c r="C565">
        <v>10592.200194999999</v>
      </c>
      <c r="D565">
        <v>10384.004883</v>
      </c>
      <c r="E565">
        <v>10456.397461</v>
      </c>
      <c r="F565">
        <v>10592.200194999999</v>
      </c>
      <c r="G565">
        <v>10130.299805000001</v>
      </c>
      <c r="H565">
        <v>10621</v>
      </c>
      <c r="I565">
        <v>10504.200194999999</v>
      </c>
      <c r="J565">
        <v>10446.340819999999</v>
      </c>
      <c r="L565" t="str">
        <f t="shared" si="63"/>
        <v>24MAY2024:12:00:00</v>
      </c>
      <c r="M565">
        <v>13</v>
      </c>
      <c r="N565">
        <f t="shared" si="64"/>
        <v>63.018554000000222</v>
      </c>
      <c r="O565" t="str">
        <f t="shared" si="59"/>
        <v/>
      </c>
      <c r="P565">
        <f t="shared" si="60"/>
        <v>63.018554000000222</v>
      </c>
      <c r="Q565" t="str">
        <f t="shared" si="61"/>
        <v/>
      </c>
      <c r="R565">
        <f t="shared" si="62"/>
        <v>1</v>
      </c>
      <c r="S565">
        <f t="shared" si="65"/>
        <v>0.59851331422196929</v>
      </c>
    </row>
    <row r="566" spans="1:19" x14ac:dyDescent="0.25">
      <c r="A566" t="s">
        <v>591</v>
      </c>
      <c r="B566">
        <v>10941.745117</v>
      </c>
      <c r="C566">
        <v>11249.200194999999</v>
      </c>
      <c r="D566">
        <v>10729.959961</v>
      </c>
      <c r="E566">
        <v>10794.220703000001</v>
      </c>
      <c r="F566">
        <v>11249.200194999999</v>
      </c>
      <c r="G566">
        <v>10594</v>
      </c>
      <c r="H566">
        <v>11292.799805000001</v>
      </c>
      <c r="I566">
        <v>11076.599609000001</v>
      </c>
      <c r="J566">
        <v>10988.511719</v>
      </c>
      <c r="L566" t="str">
        <f t="shared" si="63"/>
        <v>24MAY2024:13:00:00</v>
      </c>
      <c r="M566">
        <v>14</v>
      </c>
      <c r="N566">
        <f t="shared" si="64"/>
        <v>307.45507799999905</v>
      </c>
      <c r="O566" t="str">
        <f t="shared" si="59"/>
        <v/>
      </c>
      <c r="P566">
        <f t="shared" si="60"/>
        <v>307.45507799999905</v>
      </c>
      <c r="Q566" t="str">
        <f t="shared" si="61"/>
        <v/>
      </c>
      <c r="R566">
        <f t="shared" si="62"/>
        <v>1</v>
      </c>
      <c r="S566">
        <f t="shared" si="65"/>
        <v>2.8099272530330781</v>
      </c>
    </row>
    <row r="567" spans="1:19" x14ac:dyDescent="0.25">
      <c r="A567" t="s">
        <v>592</v>
      </c>
      <c r="B567">
        <v>11488.491211</v>
      </c>
      <c r="C567">
        <v>11924.799805000001</v>
      </c>
      <c r="D567">
        <v>11288.103515999999</v>
      </c>
      <c r="E567">
        <v>11416.801758</v>
      </c>
      <c r="F567">
        <v>11924.799805000001</v>
      </c>
      <c r="G567">
        <v>11208.200194999999</v>
      </c>
      <c r="H567">
        <v>11989.400390999999</v>
      </c>
      <c r="I567">
        <v>11780.799805000001</v>
      </c>
      <c r="J567">
        <v>11638.261719</v>
      </c>
      <c r="L567" t="str">
        <f t="shared" si="63"/>
        <v>24MAY2024:14:00:00</v>
      </c>
      <c r="M567">
        <v>15</v>
      </c>
      <c r="N567">
        <f t="shared" si="64"/>
        <v>436.30859400000008</v>
      </c>
      <c r="O567" t="str">
        <f t="shared" si="59"/>
        <v/>
      </c>
      <c r="P567">
        <f t="shared" si="60"/>
        <v>436.30859400000008</v>
      </c>
      <c r="Q567" t="str">
        <f t="shared" si="61"/>
        <v/>
      </c>
      <c r="R567">
        <f t="shared" si="62"/>
        <v>1</v>
      </c>
      <c r="S567">
        <f t="shared" si="65"/>
        <v>3.7977884648790381</v>
      </c>
    </row>
    <row r="568" spans="1:19" x14ac:dyDescent="0.25">
      <c r="A568" t="s">
        <v>593</v>
      </c>
      <c r="B568">
        <v>11909.338867</v>
      </c>
      <c r="C568">
        <v>12453.700194999999</v>
      </c>
      <c r="D568">
        <v>11981.272461</v>
      </c>
      <c r="E568">
        <v>12101.129883</v>
      </c>
      <c r="F568">
        <v>12453.700194999999</v>
      </c>
      <c r="G568">
        <v>11801</v>
      </c>
      <c r="H568">
        <v>12539.5</v>
      </c>
      <c r="I568">
        <v>12442.700194999999</v>
      </c>
      <c r="J568">
        <v>12243.634765999999</v>
      </c>
      <c r="L568" t="str">
        <f t="shared" si="63"/>
        <v>24MAY2024:15:00:00</v>
      </c>
      <c r="M568">
        <v>16</v>
      </c>
      <c r="N568">
        <f t="shared" si="64"/>
        <v>544.36132799999905</v>
      </c>
      <c r="O568" t="str">
        <f t="shared" si="59"/>
        <v/>
      </c>
      <c r="P568">
        <f t="shared" si="60"/>
        <v>544.36132799999905</v>
      </c>
      <c r="Q568" t="str">
        <f t="shared" si="61"/>
        <v/>
      </c>
      <c r="R568">
        <f t="shared" si="62"/>
        <v>1</v>
      </c>
      <c r="S568">
        <f t="shared" si="65"/>
        <v>4.5708778134476358</v>
      </c>
    </row>
    <row r="569" spans="1:19" x14ac:dyDescent="0.25">
      <c r="A569" t="s">
        <v>594</v>
      </c>
      <c r="B569">
        <v>12236.579102</v>
      </c>
      <c r="C569">
        <v>12853.400390999999</v>
      </c>
      <c r="D569">
        <v>12518.751953000001</v>
      </c>
      <c r="E569">
        <v>12503.723633</v>
      </c>
      <c r="F569">
        <v>12853.400390999999</v>
      </c>
      <c r="G569">
        <v>12267</v>
      </c>
      <c r="H569">
        <v>12955.299805000001</v>
      </c>
      <c r="I569">
        <v>12969.599609000001</v>
      </c>
      <c r="J569">
        <v>12712.810546999999</v>
      </c>
      <c r="L569" t="str">
        <f t="shared" si="63"/>
        <v>24MAY2024:16:00:00</v>
      </c>
      <c r="M569">
        <v>17</v>
      </c>
      <c r="N569">
        <f t="shared" si="64"/>
        <v>616.82128899999952</v>
      </c>
      <c r="O569" t="str">
        <f t="shared" si="59"/>
        <v/>
      </c>
      <c r="P569">
        <f t="shared" si="60"/>
        <v>616.82128899999952</v>
      </c>
      <c r="Q569" t="str">
        <f t="shared" si="61"/>
        <v/>
      </c>
      <c r="R569">
        <f t="shared" si="62"/>
        <v>1</v>
      </c>
      <c r="S569">
        <f t="shared" si="65"/>
        <v>5.0407984442251799</v>
      </c>
    </row>
    <row r="570" spans="1:19" x14ac:dyDescent="0.25">
      <c r="A570" t="s">
        <v>595</v>
      </c>
      <c r="B570">
        <v>12541.380859000001</v>
      </c>
      <c r="C570">
        <v>13083</v>
      </c>
      <c r="D570">
        <v>12828.071289</v>
      </c>
      <c r="E570">
        <v>12795.763671999999</v>
      </c>
      <c r="F570">
        <v>13083</v>
      </c>
      <c r="G570">
        <v>12550.299805000001</v>
      </c>
      <c r="H570">
        <v>13192.5</v>
      </c>
      <c r="I570">
        <v>13244.599609000001</v>
      </c>
      <c r="J570">
        <v>12979.694336</v>
      </c>
      <c r="L570" t="str">
        <f t="shared" si="63"/>
        <v>24MAY2024:17:00:00</v>
      </c>
      <c r="M570">
        <v>18</v>
      </c>
      <c r="N570">
        <f t="shared" si="64"/>
        <v>541.61914099999922</v>
      </c>
      <c r="O570" t="str">
        <f t="shared" si="59"/>
        <v/>
      </c>
      <c r="P570">
        <f t="shared" si="60"/>
        <v>541.61914099999922</v>
      </c>
      <c r="Q570" t="str">
        <f t="shared" si="61"/>
        <v/>
      </c>
      <c r="R570">
        <f t="shared" si="62"/>
        <v>1</v>
      </c>
      <c r="S570">
        <f t="shared" si="65"/>
        <v>4.3186563512367941</v>
      </c>
    </row>
    <row r="571" spans="1:19" x14ac:dyDescent="0.25">
      <c r="A571" t="s">
        <v>596</v>
      </c>
      <c r="B571">
        <v>12644.003906</v>
      </c>
      <c r="C571">
        <v>13122.099609000001</v>
      </c>
      <c r="D571">
        <v>13081.815430000001</v>
      </c>
      <c r="E571">
        <v>13162.991211</v>
      </c>
      <c r="F571">
        <v>13122.099609000001</v>
      </c>
      <c r="G571">
        <v>12660.700194999999</v>
      </c>
      <c r="H571">
        <v>13232.700194999999</v>
      </c>
      <c r="I571">
        <v>13303.099609000001</v>
      </c>
      <c r="J571">
        <v>13080.083008</v>
      </c>
      <c r="L571" t="str">
        <f t="shared" si="63"/>
        <v>24MAY2024:18:00:00</v>
      </c>
      <c r="M571">
        <v>19</v>
      </c>
      <c r="N571">
        <f t="shared" si="64"/>
        <v>478.09570300000087</v>
      </c>
      <c r="O571" t="str">
        <f t="shared" si="59"/>
        <v/>
      </c>
      <c r="P571">
        <f t="shared" si="60"/>
        <v>478.09570300000087</v>
      </c>
      <c r="Q571" t="str">
        <f t="shared" si="61"/>
        <v/>
      </c>
      <c r="R571">
        <f t="shared" si="62"/>
        <v>1</v>
      </c>
      <c r="S571">
        <f t="shared" si="65"/>
        <v>3.781204961294963</v>
      </c>
    </row>
    <row r="572" spans="1:19" x14ac:dyDescent="0.25">
      <c r="A572" t="s">
        <v>597</v>
      </c>
      <c r="B572">
        <v>12559.614258</v>
      </c>
      <c r="C572">
        <v>12881.900390999999</v>
      </c>
      <c r="D572">
        <v>12947.629883</v>
      </c>
      <c r="E572">
        <v>12985.621094</v>
      </c>
      <c r="F572">
        <v>12881.900390999999</v>
      </c>
      <c r="G572">
        <v>12455.099609000001</v>
      </c>
      <c r="H572">
        <v>12992.5</v>
      </c>
      <c r="I572">
        <v>13035.5</v>
      </c>
      <c r="J572">
        <v>12862.525390999999</v>
      </c>
      <c r="L572" t="str">
        <f t="shared" si="63"/>
        <v>24MAY2024:19:00:00</v>
      </c>
      <c r="M572">
        <v>20</v>
      </c>
      <c r="N572">
        <f t="shared" si="64"/>
        <v>322.28613299999961</v>
      </c>
      <c r="O572" t="str">
        <f t="shared" si="59"/>
        <v/>
      </c>
      <c r="P572">
        <f t="shared" si="60"/>
        <v>322.28613299999961</v>
      </c>
      <c r="Q572" t="str">
        <f t="shared" si="61"/>
        <v/>
      </c>
      <c r="R572">
        <f t="shared" si="62"/>
        <v>1</v>
      </c>
      <c r="S572">
        <f t="shared" si="65"/>
        <v>2.5660512049143192</v>
      </c>
    </row>
    <row r="573" spans="1:19" x14ac:dyDescent="0.25">
      <c r="A573" t="s">
        <v>598</v>
      </c>
      <c r="B573">
        <v>12359.262694999999</v>
      </c>
      <c r="C573">
        <v>12379.200194999999</v>
      </c>
      <c r="D573">
        <v>12581.501953000001</v>
      </c>
      <c r="E573">
        <v>12453.836914</v>
      </c>
      <c r="F573">
        <v>12379.200194999999</v>
      </c>
      <c r="G573">
        <v>12082.299805000001</v>
      </c>
      <c r="H573">
        <v>12488</v>
      </c>
      <c r="I573">
        <v>12599.700194999999</v>
      </c>
      <c r="J573">
        <v>12426.141602</v>
      </c>
      <c r="L573" t="str">
        <f t="shared" si="63"/>
        <v>24MAY2024:20:00:00</v>
      </c>
      <c r="M573">
        <v>21</v>
      </c>
      <c r="N573">
        <f t="shared" si="64"/>
        <v>19.9375</v>
      </c>
      <c r="O573" t="str">
        <f t="shared" si="59"/>
        <v/>
      </c>
      <c r="P573">
        <f t="shared" si="60"/>
        <v>19.9375</v>
      </c>
      <c r="Q573" t="str">
        <f t="shared" si="61"/>
        <v/>
      </c>
      <c r="R573">
        <f t="shared" si="62"/>
        <v>1</v>
      </c>
      <c r="S573">
        <f t="shared" si="65"/>
        <v>0.16131625722354631</v>
      </c>
    </row>
    <row r="574" spans="1:19" x14ac:dyDescent="0.25">
      <c r="A574" t="s">
        <v>599</v>
      </c>
      <c r="B574">
        <v>12007.888671999999</v>
      </c>
      <c r="C574">
        <v>11891.599609000001</v>
      </c>
      <c r="D574">
        <v>12004.975586</v>
      </c>
      <c r="E574">
        <v>11836.9375</v>
      </c>
      <c r="F574">
        <v>11891.599609000001</v>
      </c>
      <c r="G574">
        <v>11620.299805000001</v>
      </c>
      <c r="H574">
        <v>11995.299805000001</v>
      </c>
      <c r="I574">
        <v>12051.099609000001</v>
      </c>
      <c r="J574">
        <v>11912.655273</v>
      </c>
      <c r="L574" t="str">
        <f t="shared" si="63"/>
        <v>24MAY2024:21:00:00</v>
      </c>
      <c r="M574">
        <v>22</v>
      </c>
      <c r="N574">
        <f t="shared" si="64"/>
        <v>-116.28906299999835</v>
      </c>
      <c r="O574">
        <f t="shared" si="59"/>
        <v>-116.28906299999835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0.96843888360791719</v>
      </c>
    </row>
    <row r="575" spans="1:19" x14ac:dyDescent="0.25">
      <c r="A575" t="s">
        <v>600</v>
      </c>
      <c r="B575">
        <v>11629.780273</v>
      </c>
      <c r="C575">
        <v>11434.599609000001</v>
      </c>
      <c r="D575">
        <v>11595.186523</v>
      </c>
      <c r="E575">
        <v>11369.522461</v>
      </c>
      <c r="F575">
        <v>11434.599609000001</v>
      </c>
      <c r="G575">
        <v>11222.900390999999</v>
      </c>
      <c r="H575">
        <v>11529.599609000001</v>
      </c>
      <c r="I575">
        <v>11596.400390999999</v>
      </c>
      <c r="J575">
        <v>11475.737305000001</v>
      </c>
      <c r="L575" t="str">
        <f t="shared" si="63"/>
        <v>24MAY2024:22:00:00</v>
      </c>
      <c r="M575">
        <v>23</v>
      </c>
      <c r="N575">
        <f t="shared" si="64"/>
        <v>-195.18066399999952</v>
      </c>
      <c r="O575">
        <f t="shared" si="59"/>
        <v>-195.18066399999952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1.6782833331179612</v>
      </c>
    </row>
    <row r="576" spans="1:19" x14ac:dyDescent="0.25">
      <c r="A576" t="s">
        <v>601</v>
      </c>
      <c r="B576">
        <v>11030.928711</v>
      </c>
      <c r="C576">
        <v>10825</v>
      </c>
      <c r="D576">
        <v>10818.336914</v>
      </c>
      <c r="E576">
        <v>10636.246094</v>
      </c>
      <c r="F576">
        <v>10825</v>
      </c>
      <c r="G576">
        <v>10591.099609000001</v>
      </c>
      <c r="H576">
        <v>10898.700194999999</v>
      </c>
      <c r="I576">
        <v>10941.5</v>
      </c>
      <c r="J576">
        <v>10814.927734000001</v>
      </c>
      <c r="L576" t="str">
        <f t="shared" si="63"/>
        <v>24MAY2024:23:00:00</v>
      </c>
      <c r="M576">
        <v>24</v>
      </c>
      <c r="N576">
        <f t="shared" si="64"/>
        <v>-205.92871100000048</v>
      </c>
      <c r="O576">
        <f t="shared" si="59"/>
        <v>-205.92871100000048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1.8668302225056457</v>
      </c>
    </row>
    <row r="577" spans="1:19" x14ac:dyDescent="0.25">
      <c r="A577" t="s">
        <v>602</v>
      </c>
      <c r="B577">
        <v>10213.141602</v>
      </c>
      <c r="C577">
        <v>10137</v>
      </c>
      <c r="D577">
        <v>10029.971680000001</v>
      </c>
      <c r="E577">
        <v>9928.0761719000002</v>
      </c>
      <c r="F577">
        <v>10137</v>
      </c>
      <c r="G577">
        <v>9898.0097655999998</v>
      </c>
      <c r="H577">
        <v>10189.299805000001</v>
      </c>
      <c r="I577">
        <v>10216.099609000001</v>
      </c>
      <c r="J577">
        <v>10094.076171999999</v>
      </c>
      <c r="L577" t="str">
        <f t="shared" si="63"/>
        <v>25MAY2024:00:00:00</v>
      </c>
      <c r="M577">
        <v>1</v>
      </c>
      <c r="N577">
        <f t="shared" si="64"/>
        <v>-76.141601999999693</v>
      </c>
      <c r="O577">
        <f t="shared" si="59"/>
        <v>-76.141601999999693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0.74552576442383978</v>
      </c>
    </row>
    <row r="578" spans="1:19" x14ac:dyDescent="0.25">
      <c r="A578" t="s">
        <v>603</v>
      </c>
      <c r="B578">
        <v>9413.0136719000002</v>
      </c>
      <c r="C578">
        <v>9705.3701172000001</v>
      </c>
      <c r="D578">
        <v>9332.6591797000001</v>
      </c>
      <c r="E578">
        <v>9326.3984375</v>
      </c>
      <c r="F578">
        <v>9705.3701172000001</v>
      </c>
      <c r="G578">
        <v>9705.3701172000001</v>
      </c>
      <c r="H578">
        <v>9685.2304688000004</v>
      </c>
      <c r="I578">
        <v>9412.5195313000004</v>
      </c>
      <c r="J578">
        <v>9568.2304688000004</v>
      </c>
      <c r="L578" t="str">
        <f t="shared" si="63"/>
        <v>25MAY2024:01:00:00</v>
      </c>
      <c r="M578">
        <v>2</v>
      </c>
      <c r="N578">
        <f t="shared" si="64"/>
        <v>292.3564452999999</v>
      </c>
      <c r="O578" t="str">
        <f t="shared" si="59"/>
        <v/>
      </c>
      <c r="P578">
        <f t="shared" si="60"/>
        <v>292.3564452999999</v>
      </c>
      <c r="Q578" t="str">
        <f t="shared" si="61"/>
        <v/>
      </c>
      <c r="R578">
        <f t="shared" si="62"/>
        <v>1</v>
      </c>
      <c r="S578">
        <f t="shared" si="65"/>
        <v>3.1058750734926774</v>
      </c>
    </row>
    <row r="579" spans="1:19" x14ac:dyDescent="0.25">
      <c r="A579" t="s">
        <v>604</v>
      </c>
      <c r="B579">
        <v>8749.7949219000002</v>
      </c>
      <c r="C579">
        <v>9172.2695313000004</v>
      </c>
      <c r="D579">
        <v>8815.8613280999998</v>
      </c>
      <c r="E579">
        <v>8816.9667969000002</v>
      </c>
      <c r="F579">
        <v>9172.2695313000004</v>
      </c>
      <c r="G579">
        <v>9172.2695313000004</v>
      </c>
      <c r="H579">
        <v>9131.8398438000004</v>
      </c>
      <c r="I579">
        <v>8932.7402344000002</v>
      </c>
      <c r="J579">
        <v>9044.9960938000004</v>
      </c>
      <c r="L579" t="str">
        <f t="shared" si="63"/>
        <v>25MAY2024:02:00:00</v>
      </c>
      <c r="M579">
        <v>3</v>
      </c>
      <c r="N579">
        <f t="shared" si="64"/>
        <v>422.47460940000019</v>
      </c>
      <c r="O579" t="str">
        <f t="shared" ref="O579:O642" si="66">IF(N579&lt;0,N579,"")</f>
        <v/>
      </c>
      <c r="P579">
        <f t="shared" ref="P579:P642" si="67">IF(N579&gt;0,N579,"")</f>
        <v>422.47460940000019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4.8283944157660406</v>
      </c>
    </row>
    <row r="580" spans="1:19" x14ac:dyDescent="0.25">
      <c r="A580" t="s">
        <v>605</v>
      </c>
      <c r="B580">
        <v>8325.6435547000001</v>
      </c>
      <c r="C580">
        <v>8760.9101563000004</v>
      </c>
      <c r="D580">
        <v>8350.3349608999997</v>
      </c>
      <c r="E580">
        <v>8403.2871094000002</v>
      </c>
      <c r="F580">
        <v>8760.9101563000004</v>
      </c>
      <c r="G580">
        <v>8760.9101563000004</v>
      </c>
      <c r="H580">
        <v>8699.7900391000003</v>
      </c>
      <c r="I580">
        <v>8546.7304688000004</v>
      </c>
      <c r="J580">
        <v>8623.7353516000003</v>
      </c>
      <c r="L580" t="str">
        <f t="shared" ref="L580:L643" si="70">A580</f>
        <v>25MAY2024:03:00:00</v>
      </c>
      <c r="M580">
        <v>4</v>
      </c>
      <c r="N580">
        <f t="shared" ref="N580:N643" si="71">C580-B580</f>
        <v>435.26660160000029</v>
      </c>
      <c r="O580" t="str">
        <f t="shared" si="66"/>
        <v/>
      </c>
      <c r="P580">
        <f t="shared" si="67"/>
        <v>435.26660160000029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5.2280235004089644</v>
      </c>
    </row>
    <row r="581" spans="1:19" x14ac:dyDescent="0.25">
      <c r="A581" t="s">
        <v>606</v>
      </c>
      <c r="B581">
        <v>8110.6425780999998</v>
      </c>
      <c r="C581">
        <v>8395.6904297000001</v>
      </c>
      <c r="D581">
        <v>8091.0810547000001</v>
      </c>
      <c r="E581">
        <v>8107.8349608999997</v>
      </c>
      <c r="F581">
        <v>8395.6904297000001</v>
      </c>
      <c r="G581">
        <v>8395.6904297000001</v>
      </c>
      <c r="H581">
        <v>8330.25</v>
      </c>
      <c r="I581">
        <v>8197.7402344000002</v>
      </c>
      <c r="J581">
        <v>8282.0898438000004</v>
      </c>
      <c r="L581" t="str">
        <f t="shared" si="70"/>
        <v>25MAY2024:04:00:00</v>
      </c>
      <c r="M581">
        <v>5</v>
      </c>
      <c r="N581">
        <f t="shared" si="71"/>
        <v>285.04785160000029</v>
      </c>
      <c r="O581" t="str">
        <f t="shared" si="66"/>
        <v/>
      </c>
      <c r="P581">
        <f t="shared" si="67"/>
        <v>285.04785160000029</v>
      </c>
      <c r="Q581" t="str">
        <f t="shared" si="68"/>
        <v/>
      </c>
      <c r="R581">
        <f t="shared" si="69"/>
        <v>1</v>
      </c>
      <c r="S581">
        <f t="shared" si="72"/>
        <v>3.5144915936706904</v>
      </c>
    </row>
    <row r="582" spans="1:19" x14ac:dyDescent="0.25">
      <c r="A582" t="s">
        <v>607</v>
      </c>
      <c r="B582">
        <v>7934.8027344000002</v>
      </c>
      <c r="C582">
        <v>8161.6000977000003</v>
      </c>
      <c r="D582">
        <v>7846.2353516000003</v>
      </c>
      <c r="E582">
        <v>7792.7548827999999</v>
      </c>
      <c r="F582">
        <v>8161.6000977000003</v>
      </c>
      <c r="G582">
        <v>8161.6000977000003</v>
      </c>
      <c r="H582">
        <v>8092.9702147999997</v>
      </c>
      <c r="I582">
        <v>7956.25</v>
      </c>
      <c r="J582">
        <v>8043.7314452999999</v>
      </c>
      <c r="L582" t="str">
        <f t="shared" si="70"/>
        <v>25MAY2024:05:00:00</v>
      </c>
      <c r="M582">
        <v>6</v>
      </c>
      <c r="N582">
        <f t="shared" si="71"/>
        <v>226.79736330000014</v>
      </c>
      <c r="O582" t="str">
        <f t="shared" si="66"/>
        <v/>
      </c>
      <c r="P582">
        <f t="shared" si="67"/>
        <v>226.79736330000014</v>
      </c>
      <c r="Q582" t="str">
        <f t="shared" si="68"/>
        <v/>
      </c>
      <c r="R582">
        <f t="shared" si="69"/>
        <v>1</v>
      </c>
      <c r="S582">
        <f t="shared" si="72"/>
        <v>2.8582608905544484</v>
      </c>
    </row>
    <row r="583" spans="1:19" x14ac:dyDescent="0.25">
      <c r="A583" t="s">
        <v>608</v>
      </c>
      <c r="B583">
        <v>7851.7978516000003</v>
      </c>
      <c r="C583">
        <v>8042.5200194999998</v>
      </c>
      <c r="D583">
        <v>7676.4931641000003</v>
      </c>
      <c r="E583">
        <v>7603.3994141000003</v>
      </c>
      <c r="F583">
        <v>8042.5200194999998</v>
      </c>
      <c r="G583">
        <v>8042.5200194999998</v>
      </c>
      <c r="H583">
        <v>7977.4501952999999</v>
      </c>
      <c r="I583">
        <v>7795.6801758000001</v>
      </c>
      <c r="J583">
        <v>7906.9331055000002</v>
      </c>
      <c r="L583" t="str">
        <f t="shared" si="70"/>
        <v>25MAY2024:06:00:00</v>
      </c>
      <c r="M583">
        <v>7</v>
      </c>
      <c r="N583">
        <f t="shared" si="71"/>
        <v>190.72216789999948</v>
      </c>
      <c r="O583" t="str">
        <f t="shared" si="66"/>
        <v/>
      </c>
      <c r="P583">
        <f t="shared" si="67"/>
        <v>190.72216789999948</v>
      </c>
      <c r="Q583" t="str">
        <f t="shared" si="68"/>
        <v/>
      </c>
      <c r="R583">
        <f t="shared" si="69"/>
        <v>1</v>
      </c>
      <c r="S583">
        <f t="shared" si="72"/>
        <v>2.429025447479332</v>
      </c>
    </row>
    <row r="584" spans="1:19" x14ac:dyDescent="0.25">
      <c r="A584" t="s">
        <v>609</v>
      </c>
      <c r="B584">
        <v>7869.2416991999999</v>
      </c>
      <c r="C584">
        <v>7981.0600586</v>
      </c>
      <c r="D584">
        <v>7711.6738280999998</v>
      </c>
      <c r="E584">
        <v>7640.0981444999998</v>
      </c>
      <c r="F584">
        <v>7981.0600586</v>
      </c>
      <c r="G584">
        <v>7981.0600586</v>
      </c>
      <c r="H584">
        <v>7922.8999022999997</v>
      </c>
      <c r="I584">
        <v>7719.2700194999998</v>
      </c>
      <c r="J584">
        <v>7863.1928711</v>
      </c>
      <c r="L584" t="str">
        <f t="shared" si="70"/>
        <v>25MAY2024:07:00:00</v>
      </c>
      <c r="M584">
        <v>8</v>
      </c>
      <c r="N584">
        <f t="shared" si="71"/>
        <v>111.81835940000019</v>
      </c>
      <c r="O584" t="str">
        <f t="shared" si="66"/>
        <v/>
      </c>
      <c r="P584">
        <f t="shared" si="67"/>
        <v>111.81835940000019</v>
      </c>
      <c r="Q584" t="str">
        <f t="shared" si="68"/>
        <v/>
      </c>
      <c r="R584">
        <f t="shared" si="69"/>
        <v>1</v>
      </c>
      <c r="S584">
        <f t="shared" si="72"/>
        <v>1.4209546951819745</v>
      </c>
    </row>
    <row r="585" spans="1:19" x14ac:dyDescent="0.25">
      <c r="A585" t="s">
        <v>610</v>
      </c>
      <c r="B585">
        <v>8037.5078125</v>
      </c>
      <c r="C585">
        <v>8083.3798827999999</v>
      </c>
      <c r="D585">
        <v>7901.3291016000003</v>
      </c>
      <c r="E585">
        <v>7750.5092772999997</v>
      </c>
      <c r="F585">
        <v>8083.3798827999999</v>
      </c>
      <c r="G585">
        <v>8083.3798827999999</v>
      </c>
      <c r="H585">
        <v>8030.6899414</v>
      </c>
      <c r="I585">
        <v>7923.0400391000003</v>
      </c>
      <c r="J585">
        <v>8004.3642577999999</v>
      </c>
      <c r="L585" t="str">
        <f t="shared" si="70"/>
        <v>25MAY2024:08:00:00</v>
      </c>
      <c r="M585">
        <v>9</v>
      </c>
      <c r="N585">
        <f t="shared" si="71"/>
        <v>45.872070299999905</v>
      </c>
      <c r="O585" t="str">
        <f t="shared" si="66"/>
        <v/>
      </c>
      <c r="P585">
        <f t="shared" si="67"/>
        <v>45.872070299999905</v>
      </c>
      <c r="Q585" t="str">
        <f t="shared" si="68"/>
        <v/>
      </c>
      <c r="R585">
        <f t="shared" si="69"/>
        <v>1</v>
      </c>
      <c r="S585">
        <f t="shared" si="72"/>
        <v>0.57072504774003796</v>
      </c>
    </row>
    <row r="586" spans="1:19" x14ac:dyDescent="0.25">
      <c r="A586" t="s">
        <v>611</v>
      </c>
      <c r="B586">
        <v>8474.171875</v>
      </c>
      <c r="C586">
        <v>8542.6904297000001</v>
      </c>
      <c r="D586">
        <v>8368.8310547000001</v>
      </c>
      <c r="E586">
        <v>8345.4609375</v>
      </c>
      <c r="F586">
        <v>8542.6904297000001</v>
      </c>
      <c r="G586">
        <v>8542.6904297000001</v>
      </c>
      <c r="H586">
        <v>8495.1503905999998</v>
      </c>
      <c r="I586">
        <v>8383.9003905999998</v>
      </c>
      <c r="J586">
        <v>8466.6523438000004</v>
      </c>
      <c r="L586" t="str">
        <f t="shared" si="70"/>
        <v>25MAY2024:09:00:00</v>
      </c>
      <c r="M586">
        <v>10</v>
      </c>
      <c r="N586">
        <f t="shared" si="71"/>
        <v>68.518554700000095</v>
      </c>
      <c r="O586" t="str">
        <f t="shared" si="66"/>
        <v/>
      </c>
      <c r="P586">
        <f t="shared" si="67"/>
        <v>68.518554700000095</v>
      </c>
      <c r="Q586" t="str">
        <f t="shared" si="68"/>
        <v/>
      </c>
      <c r="R586">
        <f t="shared" si="69"/>
        <v>1</v>
      </c>
      <c r="S586">
        <f t="shared" si="72"/>
        <v>0.80855752881457932</v>
      </c>
    </row>
    <row r="587" spans="1:19" x14ac:dyDescent="0.25">
      <c r="A587" t="s">
        <v>612</v>
      </c>
      <c r="B587">
        <v>9027.4179688000004</v>
      </c>
      <c r="C587">
        <v>9195.6201172000001</v>
      </c>
      <c r="D587">
        <v>8965.5966797000001</v>
      </c>
      <c r="E587">
        <v>8872.3476563000004</v>
      </c>
      <c r="F587">
        <v>9195.6201172000001</v>
      </c>
      <c r="G587">
        <v>9195.6201172000001</v>
      </c>
      <c r="H587">
        <v>9159.8701172000001</v>
      </c>
      <c r="I587">
        <v>9015.4296875</v>
      </c>
      <c r="J587">
        <v>9106.4277344000002</v>
      </c>
      <c r="L587" t="str">
        <f t="shared" si="70"/>
        <v>25MAY2024:10:00:00</v>
      </c>
      <c r="M587">
        <v>11</v>
      </c>
      <c r="N587">
        <f t="shared" si="71"/>
        <v>168.20214839999971</v>
      </c>
      <c r="O587" t="str">
        <f t="shared" si="66"/>
        <v/>
      </c>
      <c r="P587">
        <f t="shared" si="67"/>
        <v>168.20214839999971</v>
      </c>
      <c r="Q587" t="str">
        <f t="shared" si="68"/>
        <v/>
      </c>
      <c r="R587">
        <f t="shared" si="69"/>
        <v>1</v>
      </c>
      <c r="S587">
        <f t="shared" si="72"/>
        <v>1.8632365199144372</v>
      </c>
    </row>
    <row r="588" spans="1:19" x14ac:dyDescent="0.25">
      <c r="A588" t="s">
        <v>613</v>
      </c>
      <c r="B588">
        <v>9707.9462891000003</v>
      </c>
      <c r="C588">
        <v>9895.5</v>
      </c>
      <c r="D588">
        <v>9631.5263672000001</v>
      </c>
      <c r="E588">
        <v>9650.3730469000002</v>
      </c>
      <c r="F588">
        <v>9895.5</v>
      </c>
      <c r="G588">
        <v>9895.5</v>
      </c>
      <c r="H588">
        <v>9879.0400391000003</v>
      </c>
      <c r="I588">
        <v>9655.7802733999997</v>
      </c>
      <c r="J588">
        <v>9791.4697266000003</v>
      </c>
      <c r="L588" t="str">
        <f t="shared" si="70"/>
        <v>25MAY2024:11:00:00</v>
      </c>
      <c r="M588">
        <v>12</v>
      </c>
      <c r="N588">
        <f t="shared" si="71"/>
        <v>187.55371089999971</v>
      </c>
      <c r="O588" t="str">
        <f t="shared" si="66"/>
        <v/>
      </c>
      <c r="P588">
        <f t="shared" si="67"/>
        <v>187.55371089999971</v>
      </c>
      <c r="Q588" t="str">
        <f t="shared" si="68"/>
        <v/>
      </c>
      <c r="R588">
        <f t="shared" si="69"/>
        <v>1</v>
      </c>
      <c r="S588">
        <f t="shared" si="72"/>
        <v>1.9319607393232432</v>
      </c>
    </row>
    <row r="589" spans="1:19" x14ac:dyDescent="0.25">
      <c r="A589" t="s">
        <v>614</v>
      </c>
      <c r="B589">
        <v>10392.951171999999</v>
      </c>
      <c r="C589">
        <v>10624.200194999999</v>
      </c>
      <c r="D589">
        <v>10227.279296999999</v>
      </c>
      <c r="E589">
        <v>10062.259765999999</v>
      </c>
      <c r="F589">
        <v>10624.200194999999</v>
      </c>
      <c r="G589">
        <v>10624.200194999999</v>
      </c>
      <c r="H589">
        <v>10622.799805000001</v>
      </c>
      <c r="I589">
        <v>10415.400390999999</v>
      </c>
      <c r="J589">
        <v>10502.775390999999</v>
      </c>
      <c r="L589" t="str">
        <f t="shared" si="70"/>
        <v>25MAY2024:12:00:00</v>
      </c>
      <c r="M589">
        <v>13</v>
      </c>
      <c r="N589">
        <f t="shared" si="71"/>
        <v>231.24902300000031</v>
      </c>
      <c r="O589" t="str">
        <f t="shared" si="66"/>
        <v/>
      </c>
      <c r="P589">
        <f t="shared" si="67"/>
        <v>231.24902300000031</v>
      </c>
      <c r="Q589" t="str">
        <f t="shared" si="68"/>
        <v/>
      </c>
      <c r="R589">
        <f t="shared" si="69"/>
        <v>1</v>
      </c>
      <c r="S589">
        <f t="shared" si="72"/>
        <v>2.2250563788177522</v>
      </c>
    </row>
    <row r="590" spans="1:19" x14ac:dyDescent="0.25">
      <c r="A590" t="s">
        <v>615</v>
      </c>
      <c r="B590">
        <v>11144.972656</v>
      </c>
      <c r="C590">
        <v>11333.299805000001</v>
      </c>
      <c r="D590">
        <v>10750.273438</v>
      </c>
      <c r="E590">
        <v>10536.348633</v>
      </c>
      <c r="F590">
        <v>11333.299805000001</v>
      </c>
      <c r="G590">
        <v>11333.299805000001</v>
      </c>
      <c r="H590">
        <v>11347.299805000001</v>
      </c>
      <c r="I590">
        <v>11136</v>
      </c>
      <c r="J590">
        <v>11180.035156</v>
      </c>
      <c r="L590" t="str">
        <f t="shared" si="70"/>
        <v>25MAY2024:13:00:00</v>
      </c>
      <c r="M590">
        <v>14</v>
      </c>
      <c r="N590">
        <f t="shared" si="71"/>
        <v>188.32714900000065</v>
      </c>
      <c r="O590" t="str">
        <f t="shared" si="66"/>
        <v/>
      </c>
      <c r="P590">
        <f t="shared" si="67"/>
        <v>188.32714900000065</v>
      </c>
      <c r="Q590" t="str">
        <f t="shared" si="68"/>
        <v/>
      </c>
      <c r="R590">
        <f t="shared" si="69"/>
        <v>1</v>
      </c>
      <c r="S590">
        <f t="shared" si="72"/>
        <v>1.6897946259079692</v>
      </c>
    </row>
    <row r="591" spans="1:19" x14ac:dyDescent="0.25">
      <c r="A591" t="s">
        <v>616</v>
      </c>
      <c r="B591">
        <v>11871.576171999999</v>
      </c>
      <c r="C591">
        <v>11951</v>
      </c>
      <c r="D591">
        <v>11318.865234000001</v>
      </c>
      <c r="E591">
        <v>11142.690430000001</v>
      </c>
      <c r="F591">
        <v>11951</v>
      </c>
      <c r="G591">
        <v>11951</v>
      </c>
      <c r="H591">
        <v>11987.900390999999</v>
      </c>
      <c r="I591">
        <v>11768.799805000001</v>
      </c>
      <c r="J591">
        <v>11795.512694999999</v>
      </c>
      <c r="L591" t="str">
        <f t="shared" si="70"/>
        <v>25MAY2024:14:00:00</v>
      </c>
      <c r="M591">
        <v>15</v>
      </c>
      <c r="N591">
        <f t="shared" si="71"/>
        <v>79.423828000000867</v>
      </c>
      <c r="O591" t="str">
        <f t="shared" si="66"/>
        <v/>
      </c>
      <c r="P591">
        <f t="shared" si="67"/>
        <v>79.423828000000867</v>
      </c>
      <c r="Q591" t="str">
        <f t="shared" si="68"/>
        <v/>
      </c>
      <c r="R591">
        <f t="shared" si="69"/>
        <v>1</v>
      </c>
      <c r="S591">
        <f t="shared" si="72"/>
        <v>0.66902513069265312</v>
      </c>
    </row>
    <row r="592" spans="1:19" x14ac:dyDescent="0.25">
      <c r="A592" t="s">
        <v>617</v>
      </c>
      <c r="B592">
        <v>12578.428711</v>
      </c>
      <c r="C592">
        <v>12477.799805000001</v>
      </c>
      <c r="D592">
        <v>11978.09375</v>
      </c>
      <c r="E592">
        <v>11663.184569999999</v>
      </c>
      <c r="F592">
        <v>12477.799805000001</v>
      </c>
      <c r="G592">
        <v>12477.799805000001</v>
      </c>
      <c r="H592">
        <v>12531.200194999999</v>
      </c>
      <c r="I592">
        <v>12304.799805000001</v>
      </c>
      <c r="J592">
        <v>12353.938477</v>
      </c>
      <c r="L592" t="str">
        <f t="shared" si="70"/>
        <v>25MAY2024:15:00:00</v>
      </c>
      <c r="M592">
        <v>16</v>
      </c>
      <c r="N592">
        <f t="shared" si="71"/>
        <v>-100.62890599999992</v>
      </c>
      <c r="O592">
        <f t="shared" si="66"/>
        <v>-100.62890599999992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0.80001173685548355</v>
      </c>
    </row>
    <row r="593" spans="1:19" x14ac:dyDescent="0.25">
      <c r="A593" t="s">
        <v>618</v>
      </c>
      <c r="B593">
        <v>13008.466796999999</v>
      </c>
      <c r="C593">
        <v>12896.299805000001</v>
      </c>
      <c r="D593">
        <v>12520.122069999999</v>
      </c>
      <c r="E593">
        <v>12199.169921999999</v>
      </c>
      <c r="F593">
        <v>12896.299805000001</v>
      </c>
      <c r="G593">
        <v>12896.299805000001</v>
      </c>
      <c r="H593">
        <v>12965</v>
      </c>
      <c r="I593">
        <v>12690</v>
      </c>
      <c r="J593">
        <v>12793.543944999999</v>
      </c>
      <c r="L593" t="str">
        <f t="shared" si="70"/>
        <v>25MAY2024:16:00:00</v>
      </c>
      <c r="M593">
        <v>17</v>
      </c>
      <c r="N593">
        <f t="shared" si="71"/>
        <v>-112.16699199999857</v>
      </c>
      <c r="O593">
        <f t="shared" si="66"/>
        <v>-112.16699199999857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0.86226143134613231</v>
      </c>
    </row>
    <row r="594" spans="1:19" x14ac:dyDescent="0.25">
      <c r="A594" t="s">
        <v>619</v>
      </c>
      <c r="B594">
        <v>13284.377930000001</v>
      </c>
      <c r="C594">
        <v>13146.200194999999</v>
      </c>
      <c r="D594">
        <v>13014.500977</v>
      </c>
      <c r="E594">
        <v>12704.540039</v>
      </c>
      <c r="F594">
        <v>13146.200194999999</v>
      </c>
      <c r="G594">
        <v>13146.200194999999</v>
      </c>
      <c r="H594">
        <v>13224.700194999999</v>
      </c>
      <c r="I594">
        <v>12944.5</v>
      </c>
      <c r="J594">
        <v>13095.220703000001</v>
      </c>
      <c r="L594" t="str">
        <f t="shared" si="70"/>
        <v>25MAY2024:17:00:00</v>
      </c>
      <c r="M594">
        <v>18</v>
      </c>
      <c r="N594">
        <f t="shared" si="71"/>
        <v>-138.17773500000112</v>
      </c>
      <c r="O594">
        <f t="shared" si="66"/>
        <v>-138.17773500000112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1.0401520923908336</v>
      </c>
    </row>
    <row r="595" spans="1:19" x14ac:dyDescent="0.25">
      <c r="A595" t="s">
        <v>620</v>
      </c>
      <c r="B595">
        <v>13473.717773</v>
      </c>
      <c r="C595">
        <v>13198.599609000001</v>
      </c>
      <c r="D595">
        <v>13173.78125</v>
      </c>
      <c r="E595">
        <v>12874.123046999999</v>
      </c>
      <c r="F595">
        <v>13198.599609000001</v>
      </c>
      <c r="G595">
        <v>13198.599609000001</v>
      </c>
      <c r="H595">
        <v>13281.5</v>
      </c>
      <c r="I595">
        <v>13024.799805000001</v>
      </c>
      <c r="J595">
        <v>13175.456055000001</v>
      </c>
      <c r="L595" t="str">
        <f t="shared" si="70"/>
        <v>25MAY2024:18:00:00</v>
      </c>
      <c r="M595">
        <v>19</v>
      </c>
      <c r="N595">
        <f t="shared" si="71"/>
        <v>-275.11816399999952</v>
      </c>
      <c r="O595">
        <f t="shared" si="66"/>
        <v>-275.11816399999952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2.0418875371674265</v>
      </c>
    </row>
    <row r="596" spans="1:19" x14ac:dyDescent="0.25">
      <c r="A596" t="s">
        <v>621</v>
      </c>
      <c r="B596">
        <v>13187.266602</v>
      </c>
      <c r="C596">
        <v>12956.400390999999</v>
      </c>
      <c r="D596">
        <v>12989.458008</v>
      </c>
      <c r="E596">
        <v>12606.707031</v>
      </c>
      <c r="F596">
        <v>12956.400390999999</v>
      </c>
      <c r="G596">
        <v>12956.400390999999</v>
      </c>
      <c r="H596">
        <v>13051.099609000001</v>
      </c>
      <c r="I596">
        <v>12888.299805000001</v>
      </c>
      <c r="J596">
        <v>12968.332031</v>
      </c>
      <c r="L596" t="str">
        <f t="shared" si="70"/>
        <v>25MAY2024:19:00:00</v>
      </c>
      <c r="M596">
        <v>20</v>
      </c>
      <c r="N596">
        <f t="shared" si="71"/>
        <v>-230.86621100000048</v>
      </c>
      <c r="O596">
        <f t="shared" si="66"/>
        <v>-230.86621100000048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1.7506752382255395</v>
      </c>
    </row>
    <row r="597" spans="1:19" x14ac:dyDescent="0.25">
      <c r="A597" t="s">
        <v>622</v>
      </c>
      <c r="B597">
        <v>12658.919921999999</v>
      </c>
      <c r="C597">
        <v>12550.599609000001</v>
      </c>
      <c r="D597">
        <v>12496.113281</v>
      </c>
      <c r="E597">
        <v>12128.505859000001</v>
      </c>
      <c r="F597">
        <v>12550.599609000001</v>
      </c>
      <c r="G597">
        <v>12550.599609000001</v>
      </c>
      <c r="H597">
        <v>12643.299805000001</v>
      </c>
      <c r="I597">
        <v>12438.900390999999</v>
      </c>
      <c r="J597">
        <v>12535.903319999999</v>
      </c>
      <c r="L597" t="str">
        <f t="shared" si="70"/>
        <v>25MAY2024:20:00:00</v>
      </c>
      <c r="M597">
        <v>21</v>
      </c>
      <c r="N597">
        <f t="shared" si="71"/>
        <v>-108.32031299999835</v>
      </c>
      <c r="O597">
        <f t="shared" si="66"/>
        <v>-108.32031299999835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0.85568368918858517</v>
      </c>
    </row>
    <row r="598" spans="1:19" x14ac:dyDescent="0.25">
      <c r="A598" t="s">
        <v>623</v>
      </c>
      <c r="B598">
        <v>12067.541992</v>
      </c>
      <c r="C598">
        <v>12009.299805000001</v>
      </c>
      <c r="D598">
        <v>12018.575194999999</v>
      </c>
      <c r="E598">
        <v>11588.248046999999</v>
      </c>
      <c r="F598">
        <v>12009.299805000001</v>
      </c>
      <c r="G598">
        <v>12009.299805000001</v>
      </c>
      <c r="H598">
        <v>12091.5</v>
      </c>
      <c r="I598">
        <v>11831.299805000001</v>
      </c>
      <c r="J598">
        <v>11991.995117</v>
      </c>
      <c r="L598" t="str">
        <f t="shared" si="70"/>
        <v>25MAY2024:21:00:00</v>
      </c>
      <c r="M598">
        <v>22</v>
      </c>
      <c r="N598">
        <f t="shared" si="71"/>
        <v>-58.242186999999831</v>
      </c>
      <c r="O598">
        <f t="shared" si="66"/>
        <v>-58.242186999999831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0.48263504729140888</v>
      </c>
    </row>
    <row r="599" spans="1:19" x14ac:dyDescent="0.25">
      <c r="A599" t="s">
        <v>624</v>
      </c>
      <c r="B599">
        <v>11446.135742</v>
      </c>
      <c r="C599">
        <v>11564.599609000001</v>
      </c>
      <c r="D599">
        <v>11515.824219</v>
      </c>
      <c r="E599">
        <v>11168.0625</v>
      </c>
      <c r="F599">
        <v>11564.599609000001</v>
      </c>
      <c r="G599">
        <v>11564.599609000001</v>
      </c>
      <c r="H599">
        <v>11638.5</v>
      </c>
      <c r="I599">
        <v>11376</v>
      </c>
      <c r="J599">
        <v>11531.905273</v>
      </c>
      <c r="L599" t="str">
        <f t="shared" si="70"/>
        <v>25MAY2024:22:00:00</v>
      </c>
      <c r="M599">
        <v>23</v>
      </c>
      <c r="N599">
        <f t="shared" si="71"/>
        <v>118.46386700000039</v>
      </c>
      <c r="O599" t="str">
        <f t="shared" si="66"/>
        <v/>
      </c>
      <c r="P599">
        <f t="shared" si="67"/>
        <v>118.46386700000039</v>
      </c>
      <c r="Q599" t="str">
        <f t="shared" si="68"/>
        <v/>
      </c>
      <c r="R599">
        <f t="shared" si="69"/>
        <v>1</v>
      </c>
      <c r="S599">
        <f t="shared" si="72"/>
        <v>1.0349682169617622</v>
      </c>
    </row>
    <row r="600" spans="1:19" x14ac:dyDescent="0.25">
      <c r="A600" t="s">
        <v>625</v>
      </c>
      <c r="B600">
        <v>10721.572265999999</v>
      </c>
      <c r="C600">
        <v>10985.700194999999</v>
      </c>
      <c r="D600">
        <v>11023.566406</v>
      </c>
      <c r="E600">
        <v>10649.402344</v>
      </c>
      <c r="F600">
        <v>10985.700194999999</v>
      </c>
      <c r="G600">
        <v>10985.700194999999</v>
      </c>
      <c r="H600">
        <v>11055.700194999999</v>
      </c>
      <c r="I600">
        <v>10809.400390999999</v>
      </c>
      <c r="J600">
        <v>10972.013671999999</v>
      </c>
      <c r="L600" t="str">
        <f t="shared" si="70"/>
        <v>25MAY2024:23:00:00</v>
      </c>
      <c r="M600">
        <v>24</v>
      </c>
      <c r="N600">
        <f t="shared" si="71"/>
        <v>264.12792900000022</v>
      </c>
      <c r="O600" t="str">
        <f t="shared" si="66"/>
        <v/>
      </c>
      <c r="P600">
        <f t="shared" si="67"/>
        <v>264.12792900000022</v>
      </c>
      <c r="Q600" t="str">
        <f t="shared" si="68"/>
        <v/>
      </c>
      <c r="R600">
        <f t="shared" si="69"/>
        <v>1</v>
      </c>
      <c r="S600">
        <f t="shared" si="72"/>
        <v>2.4635186187906095</v>
      </c>
    </row>
    <row r="601" spans="1:19" x14ac:dyDescent="0.25">
      <c r="A601" t="s">
        <v>626</v>
      </c>
      <c r="B601">
        <v>9973.0029297000001</v>
      </c>
      <c r="C601">
        <v>10309.299805000001</v>
      </c>
      <c r="D601">
        <v>10364.585938</v>
      </c>
      <c r="E601">
        <v>10079.988281</v>
      </c>
      <c r="F601">
        <v>10309.299805000001</v>
      </c>
      <c r="G601">
        <v>10309.299805000001</v>
      </c>
      <c r="H601">
        <v>10372.900390999999</v>
      </c>
      <c r="I601">
        <v>10142.900390999999</v>
      </c>
      <c r="J601">
        <v>10299.797852</v>
      </c>
      <c r="L601" t="str">
        <f t="shared" si="70"/>
        <v>26MAY2024:00:00:00</v>
      </c>
      <c r="M601">
        <v>1</v>
      </c>
      <c r="N601">
        <f t="shared" si="71"/>
        <v>336.29687530000047</v>
      </c>
      <c r="O601" t="str">
        <f t="shared" si="66"/>
        <v/>
      </c>
      <c r="P601">
        <f t="shared" si="67"/>
        <v>336.29687530000047</v>
      </c>
      <c r="Q601" t="str">
        <f t="shared" si="68"/>
        <v/>
      </c>
      <c r="R601">
        <f t="shared" si="69"/>
        <v>1</v>
      </c>
      <c r="S601">
        <f t="shared" si="72"/>
        <v>3.3720723604571998</v>
      </c>
    </row>
    <row r="602" spans="1:19" x14ac:dyDescent="0.25">
      <c r="A602" t="s">
        <v>627</v>
      </c>
      <c r="B602">
        <v>9250.6962891000003</v>
      </c>
      <c r="C602">
        <v>9511.9404297000001</v>
      </c>
      <c r="D602">
        <v>9468.8613280999998</v>
      </c>
      <c r="E602">
        <v>9294.4570313000004</v>
      </c>
      <c r="F602">
        <v>9708.1601563000004</v>
      </c>
      <c r="G602">
        <v>9267.75</v>
      </c>
      <c r="H602">
        <v>9678.7402344000002</v>
      </c>
      <c r="I602">
        <v>9511.9404297000001</v>
      </c>
      <c r="J602">
        <v>9527.0898438000004</v>
      </c>
      <c r="L602" t="str">
        <f t="shared" si="70"/>
        <v>26MAY2024:01:00:00</v>
      </c>
      <c r="M602">
        <v>2</v>
      </c>
      <c r="N602">
        <f t="shared" si="71"/>
        <v>261.24414059999981</v>
      </c>
      <c r="O602" t="str">
        <f t="shared" si="66"/>
        <v/>
      </c>
      <c r="P602">
        <f t="shared" si="67"/>
        <v>261.24414059999981</v>
      </c>
      <c r="Q602" t="str">
        <f t="shared" si="68"/>
        <v/>
      </c>
      <c r="R602">
        <f t="shared" si="69"/>
        <v>1</v>
      </c>
      <c r="S602">
        <f t="shared" si="72"/>
        <v>2.8240484006357565</v>
      </c>
    </row>
    <row r="603" spans="1:19" x14ac:dyDescent="0.25">
      <c r="A603" t="s">
        <v>628</v>
      </c>
      <c r="B603">
        <v>8686.4550780999998</v>
      </c>
      <c r="C603">
        <v>9003.9599608999997</v>
      </c>
      <c r="D603">
        <v>8878.9238280999998</v>
      </c>
      <c r="E603">
        <v>8758.6484375</v>
      </c>
      <c r="F603">
        <v>9133.2802733999997</v>
      </c>
      <c r="G603">
        <v>8701.3203125</v>
      </c>
      <c r="H603">
        <v>9125.1699219000002</v>
      </c>
      <c r="I603">
        <v>9003.9599608999997</v>
      </c>
      <c r="J603">
        <v>8968.53125</v>
      </c>
      <c r="L603" t="str">
        <f t="shared" si="70"/>
        <v>26MAY2024:02:00:00</v>
      </c>
      <c r="M603">
        <v>3</v>
      </c>
      <c r="N603">
        <f t="shared" si="71"/>
        <v>317.5048827999999</v>
      </c>
      <c r="O603" t="str">
        <f t="shared" si="66"/>
        <v/>
      </c>
      <c r="P603">
        <f t="shared" si="67"/>
        <v>317.5048827999999</v>
      </c>
      <c r="Q603" t="str">
        <f t="shared" si="68"/>
        <v/>
      </c>
      <c r="R603">
        <f t="shared" si="69"/>
        <v>1</v>
      </c>
      <c r="S603">
        <f t="shared" si="72"/>
        <v>3.6551721035256675</v>
      </c>
    </row>
    <row r="604" spans="1:19" x14ac:dyDescent="0.25">
      <c r="A604" t="s">
        <v>629</v>
      </c>
      <c r="B604">
        <v>8362.6386719000002</v>
      </c>
      <c r="C604">
        <v>8645.0898438000004</v>
      </c>
      <c r="D604">
        <v>8340.9990233999997</v>
      </c>
      <c r="E604">
        <v>8238.6884766000003</v>
      </c>
      <c r="F604">
        <v>8681.0498047000001</v>
      </c>
      <c r="G604">
        <v>8288.0195313000004</v>
      </c>
      <c r="H604">
        <v>8618.1904297000001</v>
      </c>
      <c r="I604">
        <v>8645.0898438000004</v>
      </c>
      <c r="J604">
        <v>8514.6699219000002</v>
      </c>
      <c r="L604" t="str">
        <f t="shared" si="70"/>
        <v>26MAY2024:03:00:00</v>
      </c>
      <c r="M604">
        <v>4</v>
      </c>
      <c r="N604">
        <f t="shared" si="71"/>
        <v>282.45117190000019</v>
      </c>
      <c r="O604" t="str">
        <f t="shared" si="66"/>
        <v/>
      </c>
      <c r="P604">
        <f t="shared" si="67"/>
        <v>282.45117190000019</v>
      </c>
      <c r="Q604" t="str">
        <f t="shared" si="68"/>
        <v/>
      </c>
      <c r="R604">
        <f t="shared" si="69"/>
        <v>1</v>
      </c>
      <c r="S604">
        <f t="shared" si="72"/>
        <v>3.3775364807891068</v>
      </c>
    </row>
    <row r="605" spans="1:19" x14ac:dyDescent="0.25">
      <c r="A605" t="s">
        <v>630</v>
      </c>
      <c r="B605">
        <v>8075.3012694999998</v>
      </c>
      <c r="C605">
        <v>8304.9501952999999</v>
      </c>
      <c r="D605">
        <v>7968.2998047000001</v>
      </c>
      <c r="E605">
        <v>7885.9130858999997</v>
      </c>
      <c r="F605">
        <v>8331.5</v>
      </c>
      <c r="G605">
        <v>7952.8701172000001</v>
      </c>
      <c r="H605">
        <v>8269.7597655999998</v>
      </c>
      <c r="I605">
        <v>8304.9501952999999</v>
      </c>
      <c r="J605">
        <v>8165.4765625</v>
      </c>
      <c r="L605" t="str">
        <f t="shared" si="70"/>
        <v>26MAY2024:04:00:00</v>
      </c>
      <c r="M605">
        <v>5</v>
      </c>
      <c r="N605">
        <f t="shared" si="71"/>
        <v>229.64892580000014</v>
      </c>
      <c r="O605" t="str">
        <f t="shared" si="66"/>
        <v/>
      </c>
      <c r="P605">
        <f t="shared" si="67"/>
        <v>229.64892580000014</v>
      </c>
      <c r="Q605" t="str">
        <f t="shared" si="68"/>
        <v/>
      </c>
      <c r="R605">
        <f t="shared" si="69"/>
        <v>1</v>
      </c>
      <c r="S605">
        <f t="shared" si="72"/>
        <v>2.8438434447934768</v>
      </c>
    </row>
    <row r="606" spans="1:19" x14ac:dyDescent="0.25">
      <c r="A606" t="s">
        <v>631</v>
      </c>
      <c r="B606">
        <v>8016.1518555000002</v>
      </c>
      <c r="C606">
        <v>8030.3999022999997</v>
      </c>
      <c r="D606">
        <v>7729.9819336</v>
      </c>
      <c r="E606">
        <v>7667.2041016000003</v>
      </c>
      <c r="F606">
        <v>8092.7700194999998</v>
      </c>
      <c r="G606">
        <v>7702.9399414</v>
      </c>
      <c r="H606">
        <v>8057.3999022999997</v>
      </c>
      <c r="I606">
        <v>8030.3999022999997</v>
      </c>
      <c r="J606">
        <v>7922.6987305000002</v>
      </c>
      <c r="L606" t="str">
        <f t="shared" si="70"/>
        <v>26MAY2024:05:00:00</v>
      </c>
      <c r="M606">
        <v>6</v>
      </c>
      <c r="N606">
        <f t="shared" si="71"/>
        <v>14.248046799999429</v>
      </c>
      <c r="O606" t="str">
        <f t="shared" si="66"/>
        <v/>
      </c>
      <c r="P606">
        <f t="shared" si="67"/>
        <v>14.248046799999429</v>
      </c>
      <c r="Q606" t="str">
        <f t="shared" si="68"/>
        <v/>
      </c>
      <c r="R606">
        <f t="shared" si="69"/>
        <v>1</v>
      </c>
      <c r="S606">
        <f t="shared" si="72"/>
        <v>0.17774172766230262</v>
      </c>
    </row>
    <row r="607" spans="1:19" x14ac:dyDescent="0.25">
      <c r="A607" t="s">
        <v>632</v>
      </c>
      <c r="B607">
        <v>7818.2661133000001</v>
      </c>
      <c r="C607">
        <v>7741.8701172000001</v>
      </c>
      <c r="D607">
        <v>7569.5620116999999</v>
      </c>
      <c r="E607">
        <v>7480.8393555000002</v>
      </c>
      <c r="F607">
        <v>7949.3100586</v>
      </c>
      <c r="G607">
        <v>7506.5898438000004</v>
      </c>
      <c r="H607">
        <v>7968.0400391000003</v>
      </c>
      <c r="I607">
        <v>7741.8701172000001</v>
      </c>
      <c r="J607">
        <v>7747.0742188000004</v>
      </c>
      <c r="L607" t="str">
        <f t="shared" si="70"/>
        <v>26MAY2024:06:00:00</v>
      </c>
      <c r="M607">
        <v>7</v>
      </c>
      <c r="N607">
        <f t="shared" si="71"/>
        <v>-76.395996100000048</v>
      </c>
      <c r="O607">
        <f t="shared" si="66"/>
        <v>-76.395996100000048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0.97714755411099941</v>
      </c>
    </row>
    <row r="608" spans="1:19" x14ac:dyDescent="0.25">
      <c r="A608" t="s">
        <v>633</v>
      </c>
      <c r="B608">
        <v>7729.5004883000001</v>
      </c>
      <c r="C608">
        <v>7564.6801758000001</v>
      </c>
      <c r="D608">
        <v>7476.9243164</v>
      </c>
      <c r="E608">
        <v>7375.1743164</v>
      </c>
      <c r="F608">
        <v>7852.9501952999999</v>
      </c>
      <c r="G608">
        <v>7438.5400391000003</v>
      </c>
      <c r="H608">
        <v>7915.4702147999997</v>
      </c>
      <c r="I608">
        <v>7564.6801758000001</v>
      </c>
      <c r="J608">
        <v>7649.7133789</v>
      </c>
      <c r="L608" t="str">
        <f t="shared" si="70"/>
        <v>26MAY2024:07:00:00</v>
      </c>
      <c r="M608">
        <v>8</v>
      </c>
      <c r="N608">
        <f t="shared" si="71"/>
        <v>-164.8203125</v>
      </c>
      <c r="O608">
        <f t="shared" si="66"/>
        <v>-164.8203125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2.1323539955717115</v>
      </c>
    </row>
    <row r="609" spans="1:19" x14ac:dyDescent="0.25">
      <c r="A609" t="s">
        <v>634</v>
      </c>
      <c r="B609">
        <v>7822.0991211</v>
      </c>
      <c r="C609">
        <v>7751.2900391000003</v>
      </c>
      <c r="D609">
        <v>7639.2075194999998</v>
      </c>
      <c r="E609">
        <v>7539.4072266000003</v>
      </c>
      <c r="F609">
        <v>7906.6201172000001</v>
      </c>
      <c r="G609">
        <v>7587.7998047000001</v>
      </c>
      <c r="H609">
        <v>7970.6601563000004</v>
      </c>
      <c r="I609">
        <v>7751.2900391000003</v>
      </c>
      <c r="J609">
        <v>7771.1152344000002</v>
      </c>
      <c r="L609" t="str">
        <f t="shared" si="70"/>
        <v>26MAY2024:08:00:00</v>
      </c>
      <c r="M609">
        <v>9</v>
      </c>
      <c r="N609">
        <f t="shared" si="71"/>
        <v>-70.809081999999762</v>
      </c>
      <c r="O609">
        <f t="shared" si="66"/>
        <v>-70.809081999999762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0.90524398762722502</v>
      </c>
    </row>
    <row r="610" spans="1:19" x14ac:dyDescent="0.25">
      <c r="A610" t="s">
        <v>635</v>
      </c>
      <c r="B610">
        <v>8145.6660155999998</v>
      </c>
      <c r="C610">
        <v>8301.0703125</v>
      </c>
      <c r="D610">
        <v>8106.7841797000001</v>
      </c>
      <c r="E610">
        <v>8025.4799805000002</v>
      </c>
      <c r="F610">
        <v>8312.6201172000001</v>
      </c>
      <c r="G610">
        <v>8036.4301758000001</v>
      </c>
      <c r="H610">
        <v>8338.7304688000004</v>
      </c>
      <c r="I610">
        <v>8301.0703125</v>
      </c>
      <c r="J610">
        <v>8219.1269530999998</v>
      </c>
      <c r="L610" t="str">
        <f t="shared" si="70"/>
        <v>26MAY2024:09:00:00</v>
      </c>
      <c r="M610">
        <v>10</v>
      </c>
      <c r="N610">
        <f t="shared" si="71"/>
        <v>155.40429690000019</v>
      </c>
      <c r="O610" t="str">
        <f t="shared" si="66"/>
        <v/>
      </c>
      <c r="P610">
        <f t="shared" si="67"/>
        <v>155.40429690000019</v>
      </c>
      <c r="Q610" t="str">
        <f t="shared" si="68"/>
        <v/>
      </c>
      <c r="R610">
        <f t="shared" si="69"/>
        <v>1</v>
      </c>
      <c r="S610">
        <f t="shared" si="72"/>
        <v>1.9078157219112708</v>
      </c>
    </row>
    <row r="611" spans="1:19" x14ac:dyDescent="0.25">
      <c r="A611" t="s">
        <v>636</v>
      </c>
      <c r="B611">
        <v>8475.7636719000002</v>
      </c>
      <c r="C611">
        <v>8881.6396483999997</v>
      </c>
      <c r="D611">
        <v>8688.6523438000004</v>
      </c>
      <c r="E611">
        <v>8645.2509766000003</v>
      </c>
      <c r="F611">
        <v>8927.8896483999997</v>
      </c>
      <c r="G611">
        <v>8649.5898438000004</v>
      </c>
      <c r="H611">
        <v>8928.1699219000002</v>
      </c>
      <c r="I611">
        <v>8881.6396483999997</v>
      </c>
      <c r="J611">
        <v>8815.1884766000003</v>
      </c>
      <c r="L611" t="str">
        <f t="shared" si="70"/>
        <v>26MAY2024:10:00:00</v>
      </c>
      <c r="M611">
        <v>11</v>
      </c>
      <c r="N611">
        <f t="shared" si="71"/>
        <v>405.87597649999952</v>
      </c>
      <c r="O611" t="str">
        <f t="shared" si="66"/>
        <v/>
      </c>
      <c r="P611">
        <f t="shared" si="67"/>
        <v>405.87597649999952</v>
      </c>
      <c r="Q611" t="str">
        <f t="shared" si="68"/>
        <v/>
      </c>
      <c r="R611">
        <f t="shared" si="69"/>
        <v>1</v>
      </c>
      <c r="S611">
        <f t="shared" si="72"/>
        <v>4.7886655670404608</v>
      </c>
    </row>
    <row r="612" spans="1:19" x14ac:dyDescent="0.25">
      <c r="A612" t="s">
        <v>637</v>
      </c>
      <c r="B612">
        <v>8857.9082030999998</v>
      </c>
      <c r="C612">
        <v>9406.0498047000001</v>
      </c>
      <c r="D612">
        <v>9312.8154297000001</v>
      </c>
      <c r="E612">
        <v>9269.1669922000001</v>
      </c>
      <c r="F612">
        <v>9562.2695313000004</v>
      </c>
      <c r="G612">
        <v>9298.25</v>
      </c>
      <c r="H612">
        <v>9532.9902344000002</v>
      </c>
      <c r="I612">
        <v>9406.0498047000001</v>
      </c>
      <c r="J612">
        <v>9422.4746094000002</v>
      </c>
      <c r="L612" t="str">
        <f t="shared" si="70"/>
        <v>26MAY2024:11:00:00</v>
      </c>
      <c r="M612">
        <v>12</v>
      </c>
      <c r="N612">
        <f t="shared" si="71"/>
        <v>548.14160160000029</v>
      </c>
      <c r="O612" t="str">
        <f t="shared" si="66"/>
        <v/>
      </c>
      <c r="P612">
        <f t="shared" si="67"/>
        <v>548.14160160000029</v>
      </c>
      <c r="Q612" t="str">
        <f t="shared" si="68"/>
        <v/>
      </c>
      <c r="R612">
        <f t="shared" si="69"/>
        <v>1</v>
      </c>
      <c r="S612">
        <f t="shared" si="72"/>
        <v>6.1881607827925702</v>
      </c>
    </row>
    <row r="613" spans="1:19" x14ac:dyDescent="0.25">
      <c r="A613" t="s">
        <v>638</v>
      </c>
      <c r="B613">
        <v>9311.3613280999998</v>
      </c>
      <c r="C613">
        <v>10075.200194999999</v>
      </c>
      <c r="D613">
        <v>10023.625977</v>
      </c>
      <c r="E613">
        <v>9982.2246094000002</v>
      </c>
      <c r="F613">
        <v>10226.700194999999</v>
      </c>
      <c r="G613">
        <v>10031.200194999999</v>
      </c>
      <c r="H613">
        <v>10158.900390999999</v>
      </c>
      <c r="I613">
        <v>10075.200194999999</v>
      </c>
      <c r="J613">
        <v>10103.125977</v>
      </c>
      <c r="L613" t="str">
        <f t="shared" si="70"/>
        <v>26MAY2024:12:00:00</v>
      </c>
      <c r="M613">
        <v>13</v>
      </c>
      <c r="N613">
        <f t="shared" si="71"/>
        <v>763.83886689999963</v>
      </c>
      <c r="O613" t="str">
        <f t="shared" si="66"/>
        <v/>
      </c>
      <c r="P613">
        <f t="shared" si="67"/>
        <v>763.83886689999963</v>
      </c>
      <c r="Q613" t="str">
        <f t="shared" si="68"/>
        <v/>
      </c>
      <c r="R613">
        <f t="shared" si="69"/>
        <v>1</v>
      </c>
      <c r="S613">
        <f t="shared" si="72"/>
        <v>8.2032996034089276</v>
      </c>
    </row>
    <row r="614" spans="1:19" x14ac:dyDescent="0.25">
      <c r="A614" t="s">
        <v>639</v>
      </c>
      <c r="B614">
        <v>9770.0371094000002</v>
      </c>
      <c r="C614">
        <v>10750.200194999999</v>
      </c>
      <c r="D614">
        <v>10422.284180000001</v>
      </c>
      <c r="E614">
        <v>10309.470703000001</v>
      </c>
      <c r="F614">
        <v>10926.5</v>
      </c>
      <c r="G614">
        <v>10778.700194999999</v>
      </c>
      <c r="H614">
        <v>10832.400390999999</v>
      </c>
      <c r="I614">
        <v>10750.200194999999</v>
      </c>
      <c r="J614">
        <v>10742.017578000001</v>
      </c>
      <c r="L614" t="str">
        <f t="shared" si="70"/>
        <v>26MAY2024:13:00:00</v>
      </c>
      <c r="M614">
        <v>14</v>
      </c>
      <c r="N614">
        <f t="shared" si="71"/>
        <v>980.16308559999925</v>
      </c>
      <c r="O614" t="str">
        <f t="shared" si="66"/>
        <v/>
      </c>
      <c r="P614">
        <f t="shared" si="67"/>
        <v>980.16308559999925</v>
      </c>
      <c r="Q614" t="str">
        <f t="shared" si="68"/>
        <v/>
      </c>
      <c r="R614">
        <f t="shared" si="69"/>
        <v>1</v>
      </c>
      <c r="S614">
        <f t="shared" si="72"/>
        <v>10.032337386487095</v>
      </c>
    </row>
    <row r="615" spans="1:19" x14ac:dyDescent="0.25">
      <c r="A615" t="s">
        <v>640</v>
      </c>
      <c r="B615">
        <v>10215.983398</v>
      </c>
      <c r="C615">
        <v>11400.200194999999</v>
      </c>
      <c r="D615">
        <v>11004.271484000001</v>
      </c>
      <c r="E615">
        <v>10888.399414</v>
      </c>
      <c r="F615">
        <v>11595.599609000001</v>
      </c>
      <c r="G615">
        <v>11471.799805000001</v>
      </c>
      <c r="H615">
        <v>11522.700194999999</v>
      </c>
      <c r="I615">
        <v>11400.200194999999</v>
      </c>
      <c r="J615">
        <v>11398.914063</v>
      </c>
      <c r="L615" t="str">
        <f t="shared" si="70"/>
        <v>26MAY2024:14:00:00</v>
      </c>
      <c r="M615">
        <v>15</v>
      </c>
      <c r="N615">
        <f t="shared" si="71"/>
        <v>1184.2167969999991</v>
      </c>
      <c r="O615" t="str">
        <f t="shared" si="66"/>
        <v/>
      </c>
      <c r="P615">
        <f t="shared" si="67"/>
        <v>1184.2167969999991</v>
      </c>
      <c r="Q615" t="str">
        <f t="shared" si="68"/>
        <v/>
      </c>
      <c r="R615">
        <f t="shared" si="69"/>
        <v>1</v>
      </c>
      <c r="S615">
        <f t="shared" si="72"/>
        <v>11.59180424306323</v>
      </c>
    </row>
    <row r="616" spans="1:19" x14ac:dyDescent="0.25">
      <c r="A616" t="s">
        <v>641</v>
      </c>
      <c r="B616">
        <v>10792.844727</v>
      </c>
      <c r="C616">
        <v>12040.5</v>
      </c>
      <c r="D616">
        <v>11538.204102</v>
      </c>
      <c r="E616">
        <v>11225.747069999999</v>
      </c>
      <c r="F616">
        <v>12209.200194999999</v>
      </c>
      <c r="G616">
        <v>12052.900390999999</v>
      </c>
      <c r="H616">
        <v>12146.700194999999</v>
      </c>
      <c r="I616">
        <v>12040.5</v>
      </c>
      <c r="J616">
        <v>11997.501953000001</v>
      </c>
      <c r="L616" t="str">
        <f t="shared" si="70"/>
        <v>26MAY2024:15:00:00</v>
      </c>
      <c r="M616">
        <v>16</v>
      </c>
      <c r="N616">
        <f t="shared" si="71"/>
        <v>1247.6552730000003</v>
      </c>
      <c r="O616" t="str">
        <f t="shared" si="66"/>
        <v/>
      </c>
      <c r="P616">
        <f t="shared" si="67"/>
        <v>1247.6552730000003</v>
      </c>
      <c r="Q616" t="str">
        <f t="shared" si="68"/>
        <v/>
      </c>
      <c r="R616">
        <f t="shared" si="69"/>
        <v>1</v>
      </c>
      <c r="S616">
        <f t="shared" si="72"/>
        <v>11.560022445971025</v>
      </c>
    </row>
    <row r="617" spans="1:19" x14ac:dyDescent="0.25">
      <c r="A617" t="s">
        <v>642</v>
      </c>
      <c r="B617">
        <v>11346.15625</v>
      </c>
      <c r="C617">
        <v>12491</v>
      </c>
      <c r="D617">
        <v>12106.587890999999</v>
      </c>
      <c r="E617">
        <v>11667.050781</v>
      </c>
      <c r="F617">
        <v>12691.299805000001</v>
      </c>
      <c r="G617">
        <v>12392.200194999999</v>
      </c>
      <c r="H617">
        <v>12613.799805000001</v>
      </c>
      <c r="I617">
        <v>12491</v>
      </c>
      <c r="J617">
        <v>12458.977539</v>
      </c>
      <c r="L617" t="str">
        <f t="shared" si="70"/>
        <v>26MAY2024:16:00:00</v>
      </c>
      <c r="M617">
        <v>17</v>
      </c>
      <c r="N617">
        <f t="shared" si="71"/>
        <v>1144.84375</v>
      </c>
      <c r="O617" t="str">
        <f t="shared" si="66"/>
        <v/>
      </c>
      <c r="P617">
        <f t="shared" si="67"/>
        <v>1144.84375</v>
      </c>
      <c r="Q617" t="str">
        <f t="shared" si="68"/>
        <v/>
      </c>
      <c r="R617">
        <f t="shared" si="69"/>
        <v>1</v>
      </c>
      <c r="S617">
        <f t="shared" si="72"/>
        <v>10.090146167341913</v>
      </c>
    </row>
    <row r="618" spans="1:19" x14ac:dyDescent="0.25">
      <c r="A618" t="s">
        <v>643</v>
      </c>
      <c r="B618">
        <v>11993.109375</v>
      </c>
      <c r="C618">
        <v>12887.799805000001</v>
      </c>
      <c r="D618">
        <v>12620.158203000001</v>
      </c>
      <c r="E618">
        <v>12124.020508</v>
      </c>
      <c r="F618">
        <v>13059.799805000001</v>
      </c>
      <c r="G618">
        <v>12659.5</v>
      </c>
      <c r="H618">
        <v>12985.099609000001</v>
      </c>
      <c r="I618">
        <v>12887.799805000001</v>
      </c>
      <c r="J618">
        <v>12842.472656</v>
      </c>
      <c r="L618" t="str">
        <f t="shared" si="70"/>
        <v>26MAY2024:17:00:00</v>
      </c>
      <c r="M618">
        <v>18</v>
      </c>
      <c r="N618">
        <f t="shared" si="71"/>
        <v>894.69043000000056</v>
      </c>
      <c r="O618" t="str">
        <f t="shared" si="66"/>
        <v/>
      </c>
      <c r="P618">
        <f t="shared" si="67"/>
        <v>894.69043000000056</v>
      </c>
      <c r="Q618" t="str">
        <f t="shared" si="68"/>
        <v/>
      </c>
      <c r="R618">
        <f t="shared" si="69"/>
        <v>1</v>
      </c>
      <c r="S618">
        <f t="shared" si="72"/>
        <v>7.4600372766132681</v>
      </c>
    </row>
    <row r="619" spans="1:19" x14ac:dyDescent="0.25">
      <c r="A619" t="s">
        <v>644</v>
      </c>
      <c r="B619">
        <v>12457.309569999999</v>
      </c>
      <c r="C619">
        <v>13230.200194999999</v>
      </c>
      <c r="D619">
        <v>13065.926758</v>
      </c>
      <c r="E619">
        <v>12466.166015999999</v>
      </c>
      <c r="F619">
        <v>13294.5</v>
      </c>
      <c r="G619">
        <v>12919.400390999999</v>
      </c>
      <c r="H619">
        <v>13156.599609000001</v>
      </c>
      <c r="I619">
        <v>13230.200194999999</v>
      </c>
      <c r="J619">
        <v>13133.326171999999</v>
      </c>
      <c r="L619" t="str">
        <f t="shared" si="70"/>
        <v>26MAY2024:18:00:00</v>
      </c>
      <c r="M619">
        <v>19</v>
      </c>
      <c r="N619">
        <f t="shared" si="71"/>
        <v>772.890625</v>
      </c>
      <c r="O619" t="str">
        <f t="shared" si="66"/>
        <v/>
      </c>
      <c r="P619">
        <f t="shared" si="67"/>
        <v>772.890625</v>
      </c>
      <c r="Q619" t="str">
        <f t="shared" si="68"/>
        <v/>
      </c>
      <c r="R619">
        <f t="shared" si="69"/>
        <v>1</v>
      </c>
      <c r="S619">
        <f t="shared" si="72"/>
        <v>6.2043141872406729</v>
      </c>
    </row>
    <row r="620" spans="1:19" x14ac:dyDescent="0.25">
      <c r="A620" t="s">
        <v>645</v>
      </c>
      <c r="B620">
        <v>12511.200194999999</v>
      </c>
      <c r="C620">
        <v>13383.099609000001</v>
      </c>
      <c r="D620">
        <v>13207.473633</v>
      </c>
      <c r="E620">
        <v>12410.070313</v>
      </c>
      <c r="F620">
        <v>13293.700194999999</v>
      </c>
      <c r="G620">
        <v>12994.599609000001</v>
      </c>
      <c r="H620">
        <v>13065.200194999999</v>
      </c>
      <c r="I620">
        <v>13383.099609000001</v>
      </c>
      <c r="J620">
        <v>13188.815430000001</v>
      </c>
      <c r="L620" t="str">
        <f t="shared" si="70"/>
        <v>26MAY2024:19:00:00</v>
      </c>
      <c r="M620">
        <v>20</v>
      </c>
      <c r="N620">
        <f t="shared" si="71"/>
        <v>871.89941400000134</v>
      </c>
      <c r="O620" t="str">
        <f t="shared" si="66"/>
        <v/>
      </c>
      <c r="P620">
        <f t="shared" si="67"/>
        <v>871.89941400000134</v>
      </c>
      <c r="Q620" t="str">
        <f t="shared" si="68"/>
        <v/>
      </c>
      <c r="R620">
        <f t="shared" si="69"/>
        <v>1</v>
      </c>
      <c r="S620">
        <f t="shared" si="72"/>
        <v>6.9689510231676177</v>
      </c>
    </row>
    <row r="621" spans="1:19" x14ac:dyDescent="0.25">
      <c r="A621" t="s">
        <v>646</v>
      </c>
      <c r="B621">
        <v>12260.191406</v>
      </c>
      <c r="C621">
        <v>13215.400390999999</v>
      </c>
      <c r="D621">
        <v>12998.259765999999</v>
      </c>
      <c r="E621">
        <v>12342.832031</v>
      </c>
      <c r="F621">
        <v>13035.299805000001</v>
      </c>
      <c r="G621">
        <v>12782.299805000001</v>
      </c>
      <c r="H621">
        <v>12802.200194999999</v>
      </c>
      <c r="I621">
        <v>13215.400390999999</v>
      </c>
      <c r="J621">
        <v>12966.692383</v>
      </c>
      <c r="L621" t="str">
        <f t="shared" si="70"/>
        <v>26MAY2024:20:00:00</v>
      </c>
      <c r="M621">
        <v>21</v>
      </c>
      <c r="N621">
        <f t="shared" si="71"/>
        <v>955.2089849999993</v>
      </c>
      <c r="O621" t="str">
        <f t="shared" si="66"/>
        <v/>
      </c>
      <c r="P621">
        <f t="shared" si="67"/>
        <v>955.2089849999993</v>
      </c>
      <c r="Q621" t="str">
        <f t="shared" si="68"/>
        <v/>
      </c>
      <c r="R621">
        <f t="shared" si="69"/>
        <v>1</v>
      </c>
      <c r="S621">
        <f t="shared" si="72"/>
        <v>7.791142514565724</v>
      </c>
    </row>
    <row r="622" spans="1:19" x14ac:dyDescent="0.25">
      <c r="A622" t="s">
        <v>647</v>
      </c>
      <c r="B622">
        <v>11834.516602</v>
      </c>
      <c r="C622">
        <v>12620.400390999999</v>
      </c>
      <c r="D622">
        <v>12694.182617</v>
      </c>
      <c r="E622">
        <v>12189.510742</v>
      </c>
      <c r="F622">
        <v>12514.599609000001</v>
      </c>
      <c r="G622">
        <v>12260</v>
      </c>
      <c r="H622">
        <v>12389.5</v>
      </c>
      <c r="I622">
        <v>12620.400390999999</v>
      </c>
      <c r="J622">
        <v>12495.737305000001</v>
      </c>
      <c r="L622" t="str">
        <f t="shared" si="70"/>
        <v>26MAY2024:21:00:00</v>
      </c>
      <c r="M622">
        <v>22</v>
      </c>
      <c r="N622">
        <f t="shared" si="71"/>
        <v>785.88378899999952</v>
      </c>
      <c r="O622" t="str">
        <f t="shared" si="66"/>
        <v/>
      </c>
      <c r="P622">
        <f t="shared" si="67"/>
        <v>785.88378899999952</v>
      </c>
      <c r="Q622" t="str">
        <f t="shared" si="68"/>
        <v/>
      </c>
      <c r="R622">
        <f t="shared" si="69"/>
        <v>1</v>
      </c>
      <c r="S622">
        <f t="shared" si="72"/>
        <v>6.6406074318843533</v>
      </c>
    </row>
    <row r="623" spans="1:19" x14ac:dyDescent="0.25">
      <c r="A623" t="s">
        <v>648</v>
      </c>
      <c r="B623">
        <v>11543.096680000001</v>
      </c>
      <c r="C623">
        <v>12169.599609000001</v>
      </c>
      <c r="D623">
        <v>12282.767578000001</v>
      </c>
      <c r="E623">
        <v>11784.532227</v>
      </c>
      <c r="F623">
        <v>12065.099609000001</v>
      </c>
      <c r="G623">
        <v>11813.200194999999</v>
      </c>
      <c r="H623">
        <v>11973.200194999999</v>
      </c>
      <c r="I623">
        <v>12169.599609000001</v>
      </c>
      <c r="J623">
        <v>12060.773438</v>
      </c>
      <c r="L623" t="str">
        <f t="shared" si="70"/>
        <v>26MAY2024:22:00:00</v>
      </c>
      <c r="M623">
        <v>23</v>
      </c>
      <c r="N623">
        <f t="shared" si="71"/>
        <v>626.50292900000022</v>
      </c>
      <c r="O623" t="str">
        <f t="shared" si="66"/>
        <v/>
      </c>
      <c r="P623">
        <f t="shared" si="67"/>
        <v>626.50292900000022</v>
      </c>
      <c r="Q623" t="str">
        <f t="shared" si="68"/>
        <v/>
      </c>
      <c r="R623">
        <f t="shared" si="69"/>
        <v>1</v>
      </c>
      <c r="S623">
        <f t="shared" si="72"/>
        <v>5.4275117532845636</v>
      </c>
    </row>
    <row r="624" spans="1:19" x14ac:dyDescent="0.25">
      <c r="A624" t="s">
        <v>649</v>
      </c>
      <c r="B624">
        <v>10911.917969</v>
      </c>
      <c r="C624">
        <v>11418.400390999999</v>
      </c>
      <c r="D624">
        <v>11458.689453000001</v>
      </c>
      <c r="E624">
        <v>11069.855469</v>
      </c>
      <c r="F624">
        <v>11322.099609000001</v>
      </c>
      <c r="G624">
        <v>11080.700194999999</v>
      </c>
      <c r="H624">
        <v>11198.299805000001</v>
      </c>
      <c r="I624">
        <v>11418.400390999999</v>
      </c>
      <c r="J624">
        <v>11295.638671999999</v>
      </c>
      <c r="L624" t="str">
        <f t="shared" si="70"/>
        <v>26MAY2024:23:00:00</v>
      </c>
      <c r="M624">
        <v>24</v>
      </c>
      <c r="N624">
        <f t="shared" si="71"/>
        <v>506.48242199999913</v>
      </c>
      <c r="O624" t="str">
        <f t="shared" si="66"/>
        <v/>
      </c>
      <c r="P624">
        <f t="shared" si="67"/>
        <v>506.48242199999913</v>
      </c>
      <c r="Q624" t="str">
        <f t="shared" si="68"/>
        <v/>
      </c>
      <c r="R624">
        <f t="shared" si="69"/>
        <v>1</v>
      </c>
      <c r="S624">
        <f t="shared" si="72"/>
        <v>4.6415526898101733</v>
      </c>
    </row>
    <row r="625" spans="1:19" x14ac:dyDescent="0.25">
      <c r="A625" t="s">
        <v>650</v>
      </c>
      <c r="B625">
        <v>10225.397461</v>
      </c>
      <c r="C625">
        <v>10525.5</v>
      </c>
      <c r="D625">
        <v>10371.746094</v>
      </c>
      <c r="E625">
        <v>10122.230469</v>
      </c>
      <c r="F625">
        <v>10491.099609000001</v>
      </c>
      <c r="G625">
        <v>10232.5</v>
      </c>
      <c r="H625">
        <v>10323.299805000001</v>
      </c>
      <c r="I625">
        <v>10525.5</v>
      </c>
      <c r="J625">
        <v>10388.830078000001</v>
      </c>
      <c r="L625" t="str">
        <f t="shared" si="70"/>
        <v>27MAY2024:00:00:00</v>
      </c>
      <c r="M625">
        <v>1</v>
      </c>
      <c r="N625">
        <f t="shared" si="71"/>
        <v>300.10253899999952</v>
      </c>
      <c r="O625" t="str">
        <f t="shared" si="66"/>
        <v/>
      </c>
      <c r="P625">
        <f t="shared" si="67"/>
        <v>300.10253899999952</v>
      </c>
      <c r="Q625" t="str">
        <f t="shared" si="68"/>
        <v/>
      </c>
      <c r="R625">
        <f t="shared" si="69"/>
        <v>1</v>
      </c>
      <c r="S625">
        <f t="shared" si="72"/>
        <v>2.9348740735467778</v>
      </c>
    </row>
    <row r="626" spans="1:19" x14ac:dyDescent="0.25">
      <c r="A626" t="s">
        <v>651</v>
      </c>
      <c r="B626">
        <v>9472.4453125</v>
      </c>
      <c r="C626">
        <v>9729.4003905999998</v>
      </c>
      <c r="D626">
        <v>9560.1542969000002</v>
      </c>
      <c r="E626">
        <v>9471.7880858999997</v>
      </c>
      <c r="F626">
        <v>9710.6601563000004</v>
      </c>
      <c r="G626">
        <v>9054.6201172000001</v>
      </c>
      <c r="H626">
        <v>9526.1699219000002</v>
      </c>
      <c r="I626">
        <v>9729.4003905999998</v>
      </c>
      <c r="J626">
        <v>9516.2011719000002</v>
      </c>
      <c r="L626" t="str">
        <f t="shared" si="70"/>
        <v>27MAY2024:01:00:00</v>
      </c>
      <c r="M626">
        <v>2</v>
      </c>
      <c r="N626">
        <f t="shared" si="71"/>
        <v>256.95507809999981</v>
      </c>
      <c r="O626" t="str">
        <f t="shared" si="66"/>
        <v/>
      </c>
      <c r="P626">
        <f t="shared" si="67"/>
        <v>256.95507809999981</v>
      </c>
      <c r="Q626" t="str">
        <f t="shared" si="68"/>
        <v/>
      </c>
      <c r="R626">
        <f t="shared" si="69"/>
        <v>1</v>
      </c>
      <c r="S626">
        <f t="shared" si="72"/>
        <v>2.7126583434682652</v>
      </c>
    </row>
    <row r="627" spans="1:19" x14ac:dyDescent="0.25">
      <c r="A627" t="s">
        <v>652</v>
      </c>
      <c r="B627">
        <v>8984.5029297000001</v>
      </c>
      <c r="C627">
        <v>9109.0898438000004</v>
      </c>
      <c r="D627">
        <v>8929.2617188000004</v>
      </c>
      <c r="E627">
        <v>8843.0195313000004</v>
      </c>
      <c r="F627">
        <v>9129.0097655999998</v>
      </c>
      <c r="G627">
        <v>8452.8398438000004</v>
      </c>
      <c r="H627">
        <v>8949.25</v>
      </c>
      <c r="I627">
        <v>9109.0898438000004</v>
      </c>
      <c r="J627">
        <v>8913.890625</v>
      </c>
      <c r="L627" t="str">
        <f t="shared" si="70"/>
        <v>27MAY2024:02:00:00</v>
      </c>
      <c r="M627">
        <v>3</v>
      </c>
      <c r="N627">
        <f t="shared" si="71"/>
        <v>124.58691410000029</v>
      </c>
      <c r="O627" t="str">
        <f t="shared" si="66"/>
        <v/>
      </c>
      <c r="P627">
        <f t="shared" si="67"/>
        <v>124.58691410000029</v>
      </c>
      <c r="Q627" t="str">
        <f t="shared" si="68"/>
        <v/>
      </c>
      <c r="R627">
        <f t="shared" si="69"/>
        <v>1</v>
      </c>
      <c r="S627">
        <f t="shared" si="72"/>
        <v>1.3866867769407065</v>
      </c>
    </row>
    <row r="628" spans="1:19" x14ac:dyDescent="0.25">
      <c r="A628" t="s">
        <v>653</v>
      </c>
      <c r="B628">
        <v>8559.8349608999997</v>
      </c>
      <c r="C628">
        <v>8613.2001952999999</v>
      </c>
      <c r="D628">
        <v>8510.6943358999997</v>
      </c>
      <c r="E628">
        <v>8416.4677733999997</v>
      </c>
      <c r="F628">
        <v>8739.2099608999997</v>
      </c>
      <c r="G628">
        <v>8041.0600586</v>
      </c>
      <c r="H628">
        <v>8509.4697266000003</v>
      </c>
      <c r="I628">
        <v>8613.2001952999999</v>
      </c>
      <c r="J628">
        <v>8482.7265625</v>
      </c>
      <c r="L628" t="str">
        <f t="shared" si="70"/>
        <v>27MAY2024:03:00:00</v>
      </c>
      <c r="M628">
        <v>4</v>
      </c>
      <c r="N628">
        <f t="shared" si="71"/>
        <v>53.36523440000019</v>
      </c>
      <c r="O628" t="str">
        <f t="shared" si="66"/>
        <v/>
      </c>
      <c r="P628">
        <f t="shared" si="67"/>
        <v>53.36523440000019</v>
      </c>
      <c r="Q628" t="str">
        <f t="shared" si="68"/>
        <v/>
      </c>
      <c r="R628">
        <f t="shared" si="69"/>
        <v>1</v>
      </c>
      <c r="S628">
        <f t="shared" si="72"/>
        <v>0.62343765555953257</v>
      </c>
    </row>
    <row r="629" spans="1:19" x14ac:dyDescent="0.25">
      <c r="A629" t="s">
        <v>654</v>
      </c>
      <c r="B629">
        <v>8249.2871094000002</v>
      </c>
      <c r="C629">
        <v>8324.8603516000003</v>
      </c>
      <c r="D629">
        <v>8277.4619141000003</v>
      </c>
      <c r="E629">
        <v>8167.1118164</v>
      </c>
      <c r="F629">
        <v>8445.3798827999999</v>
      </c>
      <c r="G629">
        <v>7768.7001952999999</v>
      </c>
      <c r="H629">
        <v>8250.7900391000003</v>
      </c>
      <c r="I629">
        <v>8324.8603516000003</v>
      </c>
      <c r="J629">
        <v>8213.4384766000003</v>
      </c>
      <c r="L629" t="str">
        <f t="shared" si="70"/>
        <v>27MAY2024:04:00:00</v>
      </c>
      <c r="M629">
        <v>5</v>
      </c>
      <c r="N629">
        <f t="shared" si="71"/>
        <v>75.573242200000095</v>
      </c>
      <c r="O629" t="str">
        <f t="shared" si="66"/>
        <v/>
      </c>
      <c r="P629">
        <f t="shared" si="67"/>
        <v>75.573242200000095</v>
      </c>
      <c r="Q629" t="str">
        <f t="shared" si="68"/>
        <v/>
      </c>
      <c r="R629">
        <f t="shared" si="69"/>
        <v>1</v>
      </c>
      <c r="S629">
        <f t="shared" si="72"/>
        <v>0.91611846208971137</v>
      </c>
    </row>
    <row r="630" spans="1:19" x14ac:dyDescent="0.25">
      <c r="A630" t="s">
        <v>655</v>
      </c>
      <c r="B630">
        <v>8143.2666016000003</v>
      </c>
      <c r="C630">
        <v>8177.8901366999999</v>
      </c>
      <c r="D630">
        <v>8216.9189452999999</v>
      </c>
      <c r="E630">
        <v>8047.3579102000003</v>
      </c>
      <c r="F630">
        <v>8298.3896483999997</v>
      </c>
      <c r="G630">
        <v>7635.5898438000004</v>
      </c>
      <c r="H630">
        <v>8148.6699219000002</v>
      </c>
      <c r="I630">
        <v>8177.8901366999999</v>
      </c>
      <c r="J630">
        <v>8095.4916991999999</v>
      </c>
      <c r="L630" t="str">
        <f t="shared" si="70"/>
        <v>27MAY2024:05:00:00</v>
      </c>
      <c r="M630">
        <v>6</v>
      </c>
      <c r="N630">
        <f t="shared" si="71"/>
        <v>34.623535099999572</v>
      </c>
      <c r="O630" t="str">
        <f t="shared" si="66"/>
        <v/>
      </c>
      <c r="P630">
        <f t="shared" si="67"/>
        <v>34.623535099999572</v>
      </c>
      <c r="Q630" t="str">
        <f t="shared" si="68"/>
        <v/>
      </c>
      <c r="R630">
        <f t="shared" si="69"/>
        <v>1</v>
      </c>
      <c r="S630">
        <f t="shared" si="72"/>
        <v>0.42517992832503715</v>
      </c>
    </row>
    <row r="631" spans="1:19" x14ac:dyDescent="0.25">
      <c r="A631" t="s">
        <v>656</v>
      </c>
      <c r="B631">
        <v>8157.7949219000002</v>
      </c>
      <c r="C631">
        <v>8160.1499022999997</v>
      </c>
      <c r="D631">
        <v>8340.2265625</v>
      </c>
      <c r="E631">
        <v>8143.8486327999999</v>
      </c>
      <c r="F631">
        <v>8238.4804688000004</v>
      </c>
      <c r="G631">
        <v>7597.1801758000001</v>
      </c>
      <c r="H631">
        <v>8157.9902344000002</v>
      </c>
      <c r="I631">
        <v>8160.1499022999997</v>
      </c>
      <c r="J631">
        <v>8098.8056641000003</v>
      </c>
      <c r="L631" t="str">
        <f t="shared" si="70"/>
        <v>27MAY2024:06:00:00</v>
      </c>
      <c r="M631">
        <v>7</v>
      </c>
      <c r="N631">
        <f t="shared" si="71"/>
        <v>2.3549803999994765</v>
      </c>
      <c r="O631" t="str">
        <f t="shared" si="66"/>
        <v/>
      </c>
      <c r="P631">
        <f t="shared" si="67"/>
        <v>2.3549803999994765</v>
      </c>
      <c r="Q631" t="str">
        <f t="shared" si="68"/>
        <v/>
      </c>
      <c r="R631">
        <f t="shared" si="69"/>
        <v>1</v>
      </c>
      <c r="S631">
        <f t="shared" si="72"/>
        <v>2.8867854886587257E-2</v>
      </c>
    </row>
    <row r="632" spans="1:19" x14ac:dyDescent="0.25">
      <c r="A632" t="s">
        <v>657</v>
      </c>
      <c r="B632">
        <v>8216.9912108999997</v>
      </c>
      <c r="C632">
        <v>8189.4199219000002</v>
      </c>
      <c r="D632">
        <v>8709.6044922000001</v>
      </c>
      <c r="E632">
        <v>8574.9580077999999</v>
      </c>
      <c r="F632">
        <v>8223.9101563000004</v>
      </c>
      <c r="G632">
        <v>7613.9399414</v>
      </c>
      <c r="H632">
        <v>8210.6904297000001</v>
      </c>
      <c r="I632">
        <v>8189.4199219000002</v>
      </c>
      <c r="J632">
        <v>8189.5136719000002</v>
      </c>
      <c r="L632" t="str">
        <f t="shared" si="70"/>
        <v>27MAY2024:07:00:00</v>
      </c>
      <c r="M632">
        <v>8</v>
      </c>
      <c r="N632">
        <f t="shared" si="71"/>
        <v>-27.571288999999524</v>
      </c>
      <c r="O632">
        <f t="shared" si="66"/>
        <v>-27.571288999999524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0.33553995972912409</v>
      </c>
    </row>
    <row r="633" spans="1:19" x14ac:dyDescent="0.25">
      <c r="A633" t="s">
        <v>658</v>
      </c>
      <c r="B633">
        <v>8332.4716797000001</v>
      </c>
      <c r="C633">
        <v>8261.6904297000001</v>
      </c>
      <c r="D633">
        <v>8884.6201172000001</v>
      </c>
      <c r="E633">
        <v>8796.7744141000003</v>
      </c>
      <c r="F633">
        <v>8253.7998047000001</v>
      </c>
      <c r="G633">
        <v>7694.0498047000001</v>
      </c>
      <c r="H633">
        <v>8249.7597655999998</v>
      </c>
      <c r="I633">
        <v>8261.6904297000001</v>
      </c>
      <c r="J633">
        <v>8268.7841797000001</v>
      </c>
      <c r="L633" t="str">
        <f t="shared" si="70"/>
        <v>27MAY2024:08:00:00</v>
      </c>
      <c r="M633">
        <v>9</v>
      </c>
      <c r="N633">
        <f t="shared" si="71"/>
        <v>-70.78125</v>
      </c>
      <c r="O633">
        <f t="shared" si="66"/>
        <v>-70.78125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0.84946283312838555</v>
      </c>
    </row>
    <row r="634" spans="1:19" x14ac:dyDescent="0.25">
      <c r="A634" t="s">
        <v>659</v>
      </c>
      <c r="B634">
        <v>8610.7744141000003</v>
      </c>
      <c r="C634">
        <v>8725.5898438000004</v>
      </c>
      <c r="D634">
        <v>9196.3896483999997</v>
      </c>
      <c r="E634">
        <v>9131.2685547000001</v>
      </c>
      <c r="F634">
        <v>8653.8300780999998</v>
      </c>
      <c r="G634">
        <v>8174.7900391000003</v>
      </c>
      <c r="H634">
        <v>8546.7802733999997</v>
      </c>
      <c r="I634">
        <v>8725.5898438000004</v>
      </c>
      <c r="J634">
        <v>8659.4755858999997</v>
      </c>
      <c r="L634" t="str">
        <f t="shared" si="70"/>
        <v>27MAY2024:09:00:00</v>
      </c>
      <c r="M634">
        <v>10</v>
      </c>
      <c r="N634">
        <f t="shared" si="71"/>
        <v>114.8154297000001</v>
      </c>
      <c r="O634" t="str">
        <f t="shared" si="66"/>
        <v/>
      </c>
      <c r="P634">
        <f t="shared" si="67"/>
        <v>114.8154297000001</v>
      </c>
      <c r="Q634" t="str">
        <f t="shared" si="68"/>
        <v/>
      </c>
      <c r="R634">
        <f t="shared" si="69"/>
        <v>1</v>
      </c>
      <c r="S634">
        <f t="shared" si="72"/>
        <v>1.3333926099839724</v>
      </c>
    </row>
    <row r="635" spans="1:19" x14ac:dyDescent="0.25">
      <c r="A635" t="s">
        <v>660</v>
      </c>
      <c r="B635">
        <v>9257.4580077999999</v>
      </c>
      <c r="C635">
        <v>9351.0097655999998</v>
      </c>
      <c r="D635">
        <v>9625.2949219000002</v>
      </c>
      <c r="E635">
        <v>9651.3349608999997</v>
      </c>
      <c r="F635">
        <v>9354.0898438000004</v>
      </c>
      <c r="G635">
        <v>8894.5898438000004</v>
      </c>
      <c r="H635">
        <v>9101.8300780999998</v>
      </c>
      <c r="I635">
        <v>9351.0097655999998</v>
      </c>
      <c r="J635">
        <v>9265.3632813000004</v>
      </c>
      <c r="L635" t="str">
        <f t="shared" si="70"/>
        <v>27MAY2024:10:00:00</v>
      </c>
      <c r="M635">
        <v>11</v>
      </c>
      <c r="N635">
        <f t="shared" si="71"/>
        <v>93.551757799999905</v>
      </c>
      <c r="O635" t="str">
        <f t="shared" si="66"/>
        <v/>
      </c>
      <c r="P635">
        <f t="shared" si="67"/>
        <v>93.551757799999905</v>
      </c>
      <c r="Q635" t="str">
        <f t="shared" si="68"/>
        <v/>
      </c>
      <c r="R635">
        <f t="shared" si="69"/>
        <v>1</v>
      </c>
      <c r="S635">
        <f t="shared" si="72"/>
        <v>1.0105555728276225</v>
      </c>
    </row>
    <row r="636" spans="1:19" x14ac:dyDescent="0.25">
      <c r="A636" t="s">
        <v>661</v>
      </c>
      <c r="B636">
        <v>10191.994140999999</v>
      </c>
      <c r="C636">
        <v>10151.900390999999</v>
      </c>
      <c r="D636">
        <v>10282.893555000001</v>
      </c>
      <c r="E636">
        <v>10328.155273</v>
      </c>
      <c r="F636">
        <v>10215.700194999999</v>
      </c>
      <c r="G636">
        <v>9803.6503905999998</v>
      </c>
      <c r="H636">
        <v>9756.3095702999999</v>
      </c>
      <c r="I636">
        <v>10151.900390999999</v>
      </c>
      <c r="J636">
        <v>10042.090819999999</v>
      </c>
      <c r="L636" t="str">
        <f t="shared" si="70"/>
        <v>27MAY2024:11:00:00</v>
      </c>
      <c r="M636">
        <v>12</v>
      </c>
      <c r="N636">
        <f t="shared" si="71"/>
        <v>-40.09375</v>
      </c>
      <c r="O636">
        <f t="shared" si="66"/>
        <v>-40.09375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0.39338474341063695</v>
      </c>
    </row>
    <row r="637" spans="1:19" x14ac:dyDescent="0.25">
      <c r="A637" t="s">
        <v>662</v>
      </c>
      <c r="B637">
        <v>11107.797852</v>
      </c>
      <c r="C637">
        <v>10949.5</v>
      </c>
      <c r="D637">
        <v>11040.761719</v>
      </c>
      <c r="E637">
        <v>11056.841796999999</v>
      </c>
      <c r="F637">
        <v>11041.299805000001</v>
      </c>
      <c r="G637">
        <v>10662.900390999999</v>
      </c>
      <c r="H637">
        <v>10378.099609000001</v>
      </c>
      <c r="I637">
        <v>10949.5</v>
      </c>
      <c r="J637">
        <v>10814.512694999999</v>
      </c>
      <c r="L637" t="str">
        <f t="shared" si="70"/>
        <v>27MAY2024:12:00:00</v>
      </c>
      <c r="M637">
        <v>13</v>
      </c>
      <c r="N637">
        <f t="shared" si="71"/>
        <v>-158.29785199999969</v>
      </c>
      <c r="O637">
        <f t="shared" si="66"/>
        <v>-158.29785199999969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1.4251056249776601</v>
      </c>
    </row>
    <row r="638" spans="1:19" x14ac:dyDescent="0.25">
      <c r="A638" t="s">
        <v>663</v>
      </c>
      <c r="B638">
        <v>11814.926758</v>
      </c>
      <c r="C638">
        <v>11646.5</v>
      </c>
      <c r="D638">
        <v>11675.315430000001</v>
      </c>
      <c r="E638">
        <v>11697.086914</v>
      </c>
      <c r="F638">
        <v>11827.299805000001</v>
      </c>
      <c r="G638">
        <v>11399.700194999999</v>
      </c>
      <c r="H638">
        <v>11041</v>
      </c>
      <c r="I638">
        <v>11646.5</v>
      </c>
      <c r="J638">
        <v>11517.963867</v>
      </c>
      <c r="L638" t="str">
        <f t="shared" si="70"/>
        <v>27MAY2024:13:00:00</v>
      </c>
      <c r="M638">
        <v>14</v>
      </c>
      <c r="N638">
        <f t="shared" si="71"/>
        <v>-168.42675799999961</v>
      </c>
      <c r="O638">
        <f t="shared" si="66"/>
        <v>-168.42675799999961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1.42554212522694</v>
      </c>
    </row>
    <row r="639" spans="1:19" x14ac:dyDescent="0.25">
      <c r="A639" t="s">
        <v>664</v>
      </c>
      <c r="B639">
        <v>12620.630859000001</v>
      </c>
      <c r="C639">
        <v>12201.900390999999</v>
      </c>
      <c r="D639">
        <v>12469.461914</v>
      </c>
      <c r="E639">
        <v>12473.262694999999</v>
      </c>
      <c r="F639">
        <v>12505.299805000001</v>
      </c>
      <c r="G639">
        <v>11999</v>
      </c>
      <c r="H639">
        <v>11683.599609000001</v>
      </c>
      <c r="I639">
        <v>12201.900390999999</v>
      </c>
      <c r="J639">
        <v>12171.851563</v>
      </c>
      <c r="L639" t="str">
        <f t="shared" si="70"/>
        <v>27MAY2024:14:00:00</v>
      </c>
      <c r="M639">
        <v>15</v>
      </c>
      <c r="N639">
        <f t="shared" si="71"/>
        <v>-418.73046800000157</v>
      </c>
      <c r="O639">
        <f t="shared" si="66"/>
        <v>-418.73046800000157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3.3178251759213544</v>
      </c>
    </row>
    <row r="640" spans="1:19" x14ac:dyDescent="0.25">
      <c r="A640" t="s">
        <v>665</v>
      </c>
      <c r="B640">
        <v>13165.173828000001</v>
      </c>
      <c r="C640">
        <v>12808.700194999999</v>
      </c>
      <c r="D640">
        <v>13025.102539</v>
      </c>
      <c r="E640">
        <v>12799.819336</v>
      </c>
      <c r="F640">
        <v>13073.099609000001</v>
      </c>
      <c r="G640">
        <v>12589.299805000001</v>
      </c>
      <c r="H640">
        <v>12292.599609000001</v>
      </c>
      <c r="I640">
        <v>12808.700194999999</v>
      </c>
      <c r="J640">
        <v>12757.761719</v>
      </c>
      <c r="L640" t="str">
        <f t="shared" si="70"/>
        <v>27MAY2024:15:00:00</v>
      </c>
      <c r="M640">
        <v>16</v>
      </c>
      <c r="N640">
        <f t="shared" si="71"/>
        <v>-356.47363300000143</v>
      </c>
      <c r="O640">
        <f t="shared" si="66"/>
        <v>-356.47363300000143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2.7077016806405165</v>
      </c>
    </row>
    <row r="641" spans="1:19" x14ac:dyDescent="0.25">
      <c r="A641" t="s">
        <v>666</v>
      </c>
      <c r="B641">
        <v>13550.703125</v>
      </c>
      <c r="C641">
        <v>13392.900390999999</v>
      </c>
      <c r="D641">
        <v>13454.246094</v>
      </c>
      <c r="E641">
        <v>13097.506836</v>
      </c>
      <c r="F641">
        <v>13544.5</v>
      </c>
      <c r="G641">
        <v>13114.700194999999</v>
      </c>
      <c r="H641">
        <v>12836</v>
      </c>
      <c r="I641">
        <v>13392.900390999999</v>
      </c>
      <c r="J641">
        <v>13268.469727</v>
      </c>
      <c r="L641" t="str">
        <f t="shared" si="70"/>
        <v>27MAY2024:16:00:00</v>
      </c>
      <c r="M641">
        <v>17</v>
      </c>
      <c r="N641">
        <f t="shared" si="71"/>
        <v>-157.80273400000078</v>
      </c>
      <c r="O641">
        <f t="shared" si="66"/>
        <v>-157.80273400000078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1.1645353938045246</v>
      </c>
    </row>
    <row r="642" spans="1:19" x14ac:dyDescent="0.25">
      <c r="A642" t="s">
        <v>667</v>
      </c>
      <c r="B642">
        <v>13764.803711</v>
      </c>
      <c r="C642">
        <v>13689.200194999999</v>
      </c>
      <c r="D642">
        <v>13728.444336</v>
      </c>
      <c r="E642">
        <v>13297.703125</v>
      </c>
      <c r="F642">
        <v>13805.599609000001</v>
      </c>
      <c r="G642">
        <v>13303</v>
      </c>
      <c r="H642">
        <v>13242.5</v>
      </c>
      <c r="I642">
        <v>13689.200194999999</v>
      </c>
      <c r="J642">
        <v>13553.748046999999</v>
      </c>
      <c r="L642" t="str">
        <f t="shared" si="70"/>
        <v>27MAY2024:17:00:00</v>
      </c>
      <c r="M642">
        <v>18</v>
      </c>
      <c r="N642">
        <f t="shared" si="71"/>
        <v>-75.603516000001036</v>
      </c>
      <c r="O642">
        <f t="shared" si="66"/>
        <v>-75.603516000001036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0.54925240916863394</v>
      </c>
    </row>
    <row r="643" spans="1:19" x14ac:dyDescent="0.25">
      <c r="A643" t="s">
        <v>668</v>
      </c>
      <c r="B643">
        <v>13721.298828000001</v>
      </c>
      <c r="C643">
        <v>13578.099609000001</v>
      </c>
      <c r="D643">
        <v>13949.390625</v>
      </c>
      <c r="E643">
        <v>13467.848633</v>
      </c>
      <c r="F643">
        <v>13776</v>
      </c>
      <c r="G643">
        <v>13085.799805000001</v>
      </c>
      <c r="H643">
        <v>13394.5</v>
      </c>
      <c r="I643">
        <v>13578.099609000001</v>
      </c>
      <c r="J643">
        <v>13556.758789</v>
      </c>
      <c r="L643" t="str">
        <f t="shared" si="70"/>
        <v>27MAY2024:18:00:00</v>
      </c>
      <c r="M643">
        <v>19</v>
      </c>
      <c r="N643">
        <f t="shared" si="71"/>
        <v>-143.19921900000008</v>
      </c>
      <c r="O643">
        <f t="shared" ref="O643:O698" si="73">IF(N643&lt;0,N643,"")</f>
        <v>-143.19921900000008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1.0436272891877001</v>
      </c>
    </row>
    <row r="644" spans="1:19" x14ac:dyDescent="0.25">
      <c r="A644" t="s">
        <v>669</v>
      </c>
      <c r="B644">
        <v>13494.959961</v>
      </c>
      <c r="C644">
        <v>13227.900390999999</v>
      </c>
      <c r="D644">
        <v>13706.143555000001</v>
      </c>
      <c r="E644">
        <v>13224.387694999999</v>
      </c>
      <c r="F644">
        <v>13382.5</v>
      </c>
      <c r="G644">
        <v>12711.200194999999</v>
      </c>
      <c r="H644">
        <v>13201.200194999999</v>
      </c>
      <c r="I644">
        <v>13227.900390999999</v>
      </c>
      <c r="J644">
        <v>13245.789063</v>
      </c>
      <c r="L644" t="str">
        <f t="shared" ref="L644:L698" si="77">A644</f>
        <v>27MAY2024:19:00:00</v>
      </c>
      <c r="M644">
        <v>20</v>
      </c>
      <c r="N644">
        <f t="shared" ref="N644:N674" si="78">C644-B644</f>
        <v>-267.05957000000126</v>
      </c>
      <c r="O644">
        <f t="shared" si="73"/>
        <v>-267.05957000000126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1.9789578536860783</v>
      </c>
    </row>
    <row r="645" spans="1:19" x14ac:dyDescent="0.25">
      <c r="A645" t="s">
        <v>670</v>
      </c>
      <c r="B645">
        <v>12928.6875</v>
      </c>
      <c r="C645">
        <v>12719.5</v>
      </c>
      <c r="D645">
        <v>13067.883789</v>
      </c>
      <c r="E645">
        <v>12841.708984000001</v>
      </c>
      <c r="F645">
        <v>12816.5</v>
      </c>
      <c r="G645">
        <v>12278.900390999999</v>
      </c>
      <c r="H645">
        <v>12761</v>
      </c>
      <c r="I645">
        <v>12719.5</v>
      </c>
      <c r="J645">
        <v>12728.757813</v>
      </c>
      <c r="L645" t="str">
        <f t="shared" si="77"/>
        <v>27MAY2024:20:00:00</v>
      </c>
      <c r="M645">
        <v>21</v>
      </c>
      <c r="N645">
        <f t="shared" si="78"/>
        <v>-209.1875</v>
      </c>
      <c r="O645">
        <f t="shared" si="73"/>
        <v>-209.1875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1.6180103355425677</v>
      </c>
    </row>
    <row r="646" spans="1:19" x14ac:dyDescent="0.25">
      <c r="A646" t="s">
        <v>671</v>
      </c>
      <c r="B646">
        <v>12595.780273</v>
      </c>
      <c r="C646">
        <v>12212.599609000001</v>
      </c>
      <c r="D646">
        <v>12412.6875</v>
      </c>
      <c r="E646">
        <v>12238.491211</v>
      </c>
      <c r="F646">
        <v>12262.200194999999</v>
      </c>
      <c r="G646">
        <v>11854.099609000001</v>
      </c>
      <c r="H646">
        <v>12217.700194999999</v>
      </c>
      <c r="I646">
        <v>12212.599609000001</v>
      </c>
      <c r="J646">
        <v>12191.857421999999</v>
      </c>
      <c r="L646" t="str">
        <f t="shared" si="77"/>
        <v>27MAY2024:21:00:00</v>
      </c>
      <c r="M646">
        <v>22</v>
      </c>
      <c r="N646">
        <f t="shared" si="78"/>
        <v>-383.18066399999952</v>
      </c>
      <c r="O646">
        <f t="shared" si="73"/>
        <v>-383.18066399999952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3.0421351888884249</v>
      </c>
    </row>
    <row r="647" spans="1:19" x14ac:dyDescent="0.25">
      <c r="A647" t="s">
        <v>672</v>
      </c>
      <c r="B647">
        <v>12266.236328000001</v>
      </c>
      <c r="C647">
        <v>11765.799805000001</v>
      </c>
      <c r="D647">
        <v>11729.369140999999</v>
      </c>
      <c r="E647">
        <v>11441.852539</v>
      </c>
      <c r="F647">
        <v>11744.5</v>
      </c>
      <c r="G647">
        <v>11386.099609000001</v>
      </c>
      <c r="H647">
        <v>11744.400390999999</v>
      </c>
      <c r="I647">
        <v>11765.799805000001</v>
      </c>
      <c r="J647">
        <v>11674.034180000001</v>
      </c>
      <c r="L647" t="str">
        <f t="shared" si="77"/>
        <v>27MAY2024:22:00:00</v>
      </c>
      <c r="M647">
        <v>23</v>
      </c>
      <c r="N647">
        <f t="shared" si="78"/>
        <v>-500.43652300000031</v>
      </c>
      <c r="O647">
        <f t="shared" si="73"/>
        <v>-500.43652300000031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4.0797886949043978</v>
      </c>
    </row>
    <row r="648" spans="1:19" x14ac:dyDescent="0.25">
      <c r="A648" t="s">
        <v>673</v>
      </c>
      <c r="B648">
        <v>11587.720703000001</v>
      </c>
      <c r="C648">
        <v>10911.200194999999</v>
      </c>
      <c r="D648">
        <v>10947.012694999999</v>
      </c>
      <c r="E648">
        <v>10777.729492</v>
      </c>
      <c r="F648">
        <v>11005.400390999999</v>
      </c>
      <c r="G648">
        <v>10591</v>
      </c>
      <c r="H648">
        <v>10962.400390999999</v>
      </c>
      <c r="I648">
        <v>10911.200194999999</v>
      </c>
      <c r="J648">
        <v>10883.403319999999</v>
      </c>
      <c r="L648" t="str">
        <f t="shared" si="77"/>
        <v>27MAY2024:23:00:00</v>
      </c>
      <c r="M648">
        <v>24</v>
      </c>
      <c r="N648">
        <f t="shared" si="78"/>
        <v>-676.52050800000143</v>
      </c>
      <c r="O648">
        <f t="shared" si="73"/>
        <v>-676.52050800000143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5.8382534869420333</v>
      </c>
    </row>
    <row r="649" spans="1:19" x14ac:dyDescent="0.25">
      <c r="A649" t="s">
        <v>674</v>
      </c>
      <c r="B649">
        <v>10875.845703000001</v>
      </c>
      <c r="C649">
        <v>10010.700194999999</v>
      </c>
      <c r="D649">
        <v>10145.944336</v>
      </c>
      <c r="E649">
        <v>9942.3935547000001</v>
      </c>
      <c r="F649">
        <v>10155</v>
      </c>
      <c r="G649">
        <v>9727.2304688000004</v>
      </c>
      <c r="H649">
        <v>10075.200194999999</v>
      </c>
      <c r="I649">
        <v>10010.700194999999</v>
      </c>
      <c r="J649">
        <v>10022.815430000001</v>
      </c>
      <c r="L649" t="str">
        <f t="shared" si="77"/>
        <v>28MAY2024:00:00:00</v>
      </c>
      <c r="M649">
        <v>1</v>
      </c>
      <c r="N649">
        <f t="shared" si="78"/>
        <v>-865.14550800000143</v>
      </c>
      <c r="O649">
        <f t="shared" si="73"/>
        <v>-865.14550800000143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7.9547423862528595</v>
      </c>
    </row>
    <row r="650" spans="1:19" x14ac:dyDescent="0.25">
      <c r="A650" t="s">
        <v>675</v>
      </c>
      <c r="B650">
        <v>10362.268555000001</v>
      </c>
      <c r="C650">
        <v>9669.2099608999997</v>
      </c>
      <c r="D650">
        <v>9616.9111327999999</v>
      </c>
      <c r="E650">
        <v>9434.6367188000004</v>
      </c>
      <c r="F650">
        <v>9649.7099608999997</v>
      </c>
      <c r="G650">
        <v>9235.7304688000004</v>
      </c>
      <c r="H650">
        <v>9669.2099608999997</v>
      </c>
      <c r="I650">
        <v>9379.4902344000002</v>
      </c>
      <c r="J650">
        <v>9510.2109375</v>
      </c>
      <c r="L650" t="str">
        <f t="shared" si="77"/>
        <v>28MAY2024:01:00:00</v>
      </c>
      <c r="M650">
        <v>2</v>
      </c>
      <c r="N650">
        <f t="shared" si="78"/>
        <v>-693.05859410000085</v>
      </c>
      <c r="O650">
        <f t="shared" si="73"/>
        <v>-693.05859410000085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6.6882902177398815</v>
      </c>
    </row>
    <row r="651" spans="1:19" x14ac:dyDescent="0.25">
      <c r="A651" t="s">
        <v>676</v>
      </c>
      <c r="B651">
        <v>9683.5585938000004</v>
      </c>
      <c r="C651">
        <v>9172</v>
      </c>
      <c r="D651">
        <v>9048.1621094000002</v>
      </c>
      <c r="E651">
        <v>8920.1972655999998</v>
      </c>
      <c r="F651">
        <v>9138.2402344000002</v>
      </c>
      <c r="G651">
        <v>8779.0400391000003</v>
      </c>
      <c r="H651">
        <v>9172</v>
      </c>
      <c r="I651">
        <v>8945.9404297000001</v>
      </c>
      <c r="J651">
        <v>9016.6767577999999</v>
      </c>
      <c r="L651" t="str">
        <f t="shared" si="77"/>
        <v>28MAY2024:02:00:00</v>
      </c>
      <c r="M651">
        <v>3</v>
      </c>
      <c r="N651">
        <f t="shared" si="78"/>
        <v>-511.55859380000038</v>
      </c>
      <c r="O651">
        <f t="shared" si="73"/>
        <v>-511.55859380000038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5.2827541532875228</v>
      </c>
    </row>
    <row r="652" spans="1:19" x14ac:dyDescent="0.25">
      <c r="A652" t="s">
        <v>677</v>
      </c>
      <c r="B652">
        <v>9071.6582030999998</v>
      </c>
      <c r="C652">
        <v>8772.2695313000004</v>
      </c>
      <c r="D652">
        <v>8629.3017577999999</v>
      </c>
      <c r="E652">
        <v>8571.1142577999999</v>
      </c>
      <c r="F652">
        <v>8735.0898438000004</v>
      </c>
      <c r="G652">
        <v>8345.9501952999999</v>
      </c>
      <c r="H652">
        <v>8772.2695313000004</v>
      </c>
      <c r="I652">
        <v>8502.4697266000003</v>
      </c>
      <c r="J652">
        <v>8597.0166016000003</v>
      </c>
      <c r="L652" t="str">
        <f t="shared" si="77"/>
        <v>28MAY2024:03:00:00</v>
      </c>
      <c r="M652">
        <v>4</v>
      </c>
      <c r="N652">
        <f t="shared" si="78"/>
        <v>-299.38867179999943</v>
      </c>
      <c r="O652">
        <f t="shared" si="73"/>
        <v>-299.38867179999943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3.3002640211652952</v>
      </c>
    </row>
    <row r="653" spans="1:19" x14ac:dyDescent="0.25">
      <c r="A653" t="s">
        <v>678</v>
      </c>
      <c r="B653">
        <v>8712.8125</v>
      </c>
      <c r="C653">
        <v>8550.5498047000001</v>
      </c>
      <c r="D653">
        <v>8383.2744141000003</v>
      </c>
      <c r="E653">
        <v>8322.2167969000002</v>
      </c>
      <c r="F653">
        <v>8485.0400391000003</v>
      </c>
      <c r="G653">
        <v>8111.7299805000002</v>
      </c>
      <c r="H653">
        <v>8550.5498047000001</v>
      </c>
      <c r="I653">
        <v>8285.4199219000002</v>
      </c>
      <c r="J653">
        <v>8363.203125</v>
      </c>
      <c r="L653" t="str">
        <f t="shared" si="77"/>
        <v>28MAY2024:04:00:00</v>
      </c>
      <c r="M653">
        <v>5</v>
      </c>
      <c r="N653">
        <f t="shared" si="78"/>
        <v>-162.2626952999999</v>
      </c>
      <c r="O653">
        <f t="shared" si="73"/>
        <v>-162.2626952999999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1.8623457729636659</v>
      </c>
    </row>
    <row r="654" spans="1:19" x14ac:dyDescent="0.25">
      <c r="A654" t="s">
        <v>679</v>
      </c>
      <c r="B654">
        <v>8559.5136719000002</v>
      </c>
      <c r="C654">
        <v>8503.9501952999999</v>
      </c>
      <c r="D654">
        <v>8277.0810547000001</v>
      </c>
      <c r="E654">
        <v>8214.65625</v>
      </c>
      <c r="F654">
        <v>8407.9003905999998</v>
      </c>
      <c r="G654">
        <v>8058.4399414</v>
      </c>
      <c r="H654">
        <v>8503.9501952999999</v>
      </c>
      <c r="I654">
        <v>8224.9804688000004</v>
      </c>
      <c r="J654">
        <v>8294.4707030999998</v>
      </c>
      <c r="L654" t="str">
        <f t="shared" si="77"/>
        <v>28MAY2024:05:00:00</v>
      </c>
      <c r="M654">
        <v>6</v>
      </c>
      <c r="N654">
        <f t="shared" si="78"/>
        <v>-55.563476600000286</v>
      </c>
      <c r="O654">
        <f t="shared" si="73"/>
        <v>-55.563476600000286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0.64914291547204894</v>
      </c>
    </row>
    <row r="655" spans="1:19" x14ac:dyDescent="0.25">
      <c r="A655" t="s">
        <v>680</v>
      </c>
      <c r="B655">
        <v>8546.9697266000003</v>
      </c>
      <c r="C655">
        <v>8656.2802733999997</v>
      </c>
      <c r="D655">
        <v>8327.1269530999998</v>
      </c>
      <c r="E655">
        <v>8238.5673827999999</v>
      </c>
      <c r="F655">
        <v>8535.4599608999997</v>
      </c>
      <c r="G655">
        <v>8216.0996094000002</v>
      </c>
      <c r="H655">
        <v>8656.2802733999997</v>
      </c>
      <c r="I655">
        <v>8380.8300780999998</v>
      </c>
      <c r="J655">
        <v>8423.1591797000001</v>
      </c>
      <c r="L655" t="str">
        <f t="shared" si="77"/>
        <v>28MAY2024:06:00:00</v>
      </c>
      <c r="M655">
        <v>7</v>
      </c>
      <c r="N655">
        <f t="shared" si="78"/>
        <v>109.31054679999943</v>
      </c>
      <c r="O655" t="str">
        <f t="shared" si="73"/>
        <v/>
      </c>
      <c r="P655">
        <f t="shared" si="74"/>
        <v>109.31054679999943</v>
      </c>
      <c r="Q655" t="str">
        <f t="shared" si="75"/>
        <v/>
      </c>
      <c r="R655">
        <f t="shared" si="76"/>
        <v>1</v>
      </c>
      <c r="S655">
        <f t="shared" si="79"/>
        <v>1.2789392064862661</v>
      </c>
    </row>
    <row r="656" spans="1:19" x14ac:dyDescent="0.25">
      <c r="A656" t="s">
        <v>681</v>
      </c>
      <c r="B656">
        <v>8817.0126952999999</v>
      </c>
      <c r="C656">
        <v>8925.8603516000003</v>
      </c>
      <c r="D656">
        <v>8680.3632813000004</v>
      </c>
      <c r="E656">
        <v>8571.4130858999997</v>
      </c>
      <c r="F656">
        <v>8802.1796875</v>
      </c>
      <c r="G656">
        <v>8526.5400391000003</v>
      </c>
      <c r="H656">
        <v>8925.8603516000003</v>
      </c>
      <c r="I656">
        <v>8699.5996094000002</v>
      </c>
      <c r="J656">
        <v>8726.9082030999998</v>
      </c>
      <c r="L656" t="str">
        <f t="shared" si="77"/>
        <v>28MAY2024:07:00:00</v>
      </c>
      <c r="M656">
        <v>8</v>
      </c>
      <c r="N656">
        <f t="shared" si="78"/>
        <v>108.84765630000038</v>
      </c>
      <c r="O656" t="str">
        <f t="shared" si="73"/>
        <v/>
      </c>
      <c r="P656">
        <f t="shared" si="74"/>
        <v>108.84765630000038</v>
      </c>
      <c r="Q656" t="str">
        <f t="shared" si="75"/>
        <v/>
      </c>
      <c r="R656">
        <f t="shared" si="76"/>
        <v>1</v>
      </c>
      <c r="S656">
        <f t="shared" si="79"/>
        <v>1.2345185388926883</v>
      </c>
    </row>
    <row r="657" spans="1:19" x14ac:dyDescent="0.25">
      <c r="A657" t="s">
        <v>682</v>
      </c>
      <c r="B657">
        <v>9067.3349608999997</v>
      </c>
      <c r="C657">
        <v>9089.1699219000002</v>
      </c>
      <c r="D657">
        <v>8886.7548827999999</v>
      </c>
      <c r="E657">
        <v>8771.8583983999997</v>
      </c>
      <c r="F657">
        <v>8948.3203125</v>
      </c>
      <c r="G657">
        <v>8691.2900391000003</v>
      </c>
      <c r="H657">
        <v>9089.1699219000002</v>
      </c>
      <c r="I657">
        <v>8901.3300780999998</v>
      </c>
      <c r="J657">
        <v>8903.3730469000002</v>
      </c>
      <c r="L657" t="str">
        <f t="shared" si="77"/>
        <v>28MAY2024:08:00:00</v>
      </c>
      <c r="M657">
        <v>9</v>
      </c>
      <c r="N657">
        <f t="shared" si="78"/>
        <v>21.834961000000476</v>
      </c>
      <c r="O657" t="str">
        <f t="shared" si="73"/>
        <v/>
      </c>
      <c r="P657">
        <f t="shared" si="74"/>
        <v>21.834961000000476</v>
      </c>
      <c r="Q657" t="str">
        <f t="shared" si="75"/>
        <v/>
      </c>
      <c r="R657">
        <f t="shared" si="76"/>
        <v>1</v>
      </c>
      <c r="S657">
        <f t="shared" si="79"/>
        <v>0.24080902596139664</v>
      </c>
    </row>
    <row r="658" spans="1:19" x14ac:dyDescent="0.25">
      <c r="A658" t="s">
        <v>683</v>
      </c>
      <c r="B658">
        <v>9361.2910155999998</v>
      </c>
      <c r="C658">
        <v>9354.8496094000002</v>
      </c>
      <c r="D658">
        <v>9071.140625</v>
      </c>
      <c r="E658">
        <v>8922.90625</v>
      </c>
      <c r="F658">
        <v>9225.9101563000004</v>
      </c>
      <c r="G658">
        <v>8970.8398438000004</v>
      </c>
      <c r="H658">
        <v>9354.8496094000002</v>
      </c>
      <c r="I658">
        <v>9227.3398438000004</v>
      </c>
      <c r="J658">
        <v>9170.015625</v>
      </c>
      <c r="L658" t="str">
        <f t="shared" si="77"/>
        <v>28MAY2024:09:00:00</v>
      </c>
      <c r="M658">
        <v>10</v>
      </c>
      <c r="N658">
        <f t="shared" si="78"/>
        <v>-6.4414061999996193</v>
      </c>
      <c r="O658">
        <f t="shared" si="73"/>
        <v>-6.4414061999996193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6.8808951556632761E-2</v>
      </c>
    </row>
    <row r="659" spans="1:19" x14ac:dyDescent="0.25">
      <c r="A659" t="s">
        <v>684</v>
      </c>
      <c r="B659">
        <v>9837.3837891000003</v>
      </c>
      <c r="C659">
        <v>9767.4697266000003</v>
      </c>
      <c r="D659">
        <v>9424.8300780999998</v>
      </c>
      <c r="E659">
        <v>9313.8466797000001</v>
      </c>
      <c r="F659">
        <v>9686.5302733999997</v>
      </c>
      <c r="G659">
        <v>9404.0898438000004</v>
      </c>
      <c r="H659">
        <v>9767.4697266000003</v>
      </c>
      <c r="I659">
        <v>9633.9296875</v>
      </c>
      <c r="J659">
        <v>9583.3701172000001</v>
      </c>
      <c r="L659" t="str">
        <f t="shared" si="77"/>
        <v>28MAY2024:10:00:00</v>
      </c>
      <c r="M659">
        <v>11</v>
      </c>
      <c r="N659">
        <f t="shared" si="78"/>
        <v>-69.9140625</v>
      </c>
      <c r="O659">
        <f t="shared" si="73"/>
        <v>-69.9140625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0.71069772206575954</v>
      </c>
    </row>
    <row r="660" spans="1:19" x14ac:dyDescent="0.25">
      <c r="A660" t="s">
        <v>685</v>
      </c>
      <c r="B660">
        <v>10477.442383</v>
      </c>
      <c r="C660">
        <v>10281.099609000001</v>
      </c>
      <c r="D660">
        <v>9970.7265625</v>
      </c>
      <c r="E660">
        <v>9866.5302733999997</v>
      </c>
      <c r="F660">
        <v>10275.900390999999</v>
      </c>
      <c r="G660">
        <v>10004.099609000001</v>
      </c>
      <c r="H660">
        <v>10281.099609000001</v>
      </c>
      <c r="I660">
        <v>10177.799805000001</v>
      </c>
      <c r="J660">
        <v>10141.924805000001</v>
      </c>
      <c r="L660" t="str">
        <f t="shared" si="77"/>
        <v>28MAY2024:11:00:00</v>
      </c>
      <c r="M660">
        <v>12</v>
      </c>
      <c r="N660">
        <f t="shared" si="78"/>
        <v>-196.34277399999883</v>
      </c>
      <c r="O660">
        <f t="shared" si="73"/>
        <v>-196.34277399999883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1.873957086307356</v>
      </c>
    </row>
    <row r="661" spans="1:19" x14ac:dyDescent="0.25">
      <c r="A661" t="s">
        <v>686</v>
      </c>
      <c r="B661">
        <v>10873.890625</v>
      </c>
      <c r="C661">
        <v>10856.900390999999</v>
      </c>
      <c r="D661">
        <v>10532.986328000001</v>
      </c>
      <c r="E661">
        <v>10340.275390999999</v>
      </c>
      <c r="F661">
        <v>10937</v>
      </c>
      <c r="G661">
        <v>10764.5</v>
      </c>
      <c r="H661">
        <v>10856.900390999999</v>
      </c>
      <c r="I661">
        <v>10871.099609000001</v>
      </c>
      <c r="J661">
        <v>10792.497069999999</v>
      </c>
      <c r="L661" t="str">
        <f t="shared" si="77"/>
        <v>28MAY2024:12:00:00</v>
      </c>
      <c r="M661">
        <v>13</v>
      </c>
      <c r="N661">
        <f t="shared" si="78"/>
        <v>-16.990234000000783</v>
      </c>
      <c r="O661">
        <f t="shared" si="73"/>
        <v>-16.990234000000783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0.156247975871109</v>
      </c>
    </row>
    <row r="662" spans="1:19" x14ac:dyDescent="0.25">
      <c r="A662" t="s">
        <v>687</v>
      </c>
      <c r="B662">
        <v>11034.5</v>
      </c>
      <c r="C662">
        <v>11463.400390999999</v>
      </c>
      <c r="D662">
        <v>10972.289063</v>
      </c>
      <c r="E662">
        <v>10848.174805000001</v>
      </c>
      <c r="F662">
        <v>11589.200194999999</v>
      </c>
      <c r="G662">
        <v>11401.400390999999</v>
      </c>
      <c r="H662">
        <v>11463.400390999999</v>
      </c>
      <c r="I662">
        <v>11314.400390999999</v>
      </c>
      <c r="J662">
        <v>11348.137694999999</v>
      </c>
      <c r="L662" t="str">
        <f t="shared" si="77"/>
        <v>28MAY2024:13:00:00</v>
      </c>
      <c r="M662">
        <v>14</v>
      </c>
      <c r="N662">
        <f t="shared" si="78"/>
        <v>428.90039099999922</v>
      </c>
      <c r="O662" t="str">
        <f t="shared" si="73"/>
        <v/>
      </c>
      <c r="P662">
        <f t="shared" si="74"/>
        <v>428.90039099999922</v>
      </c>
      <c r="Q662" t="str">
        <f t="shared" si="75"/>
        <v/>
      </c>
      <c r="R662">
        <f t="shared" si="76"/>
        <v>1</v>
      </c>
      <c r="S662">
        <f t="shared" si="79"/>
        <v>3.8869037201504302</v>
      </c>
    </row>
    <row r="663" spans="1:19" x14ac:dyDescent="0.25">
      <c r="A663" t="s">
        <v>688</v>
      </c>
      <c r="B663">
        <v>11041.712890999999</v>
      </c>
      <c r="C663">
        <v>12082.599609000001</v>
      </c>
      <c r="D663">
        <v>11488.46875</v>
      </c>
      <c r="E663">
        <v>11385.894531</v>
      </c>
      <c r="F663">
        <v>12210.5</v>
      </c>
      <c r="G663">
        <v>11953</v>
      </c>
      <c r="H663">
        <v>12082.599609000001</v>
      </c>
      <c r="I663">
        <v>11788.900390999999</v>
      </c>
      <c r="J663">
        <v>11904.694336</v>
      </c>
      <c r="L663" t="str">
        <f t="shared" si="77"/>
        <v>28MAY2024:14:00:00</v>
      </c>
      <c r="M663">
        <v>15</v>
      </c>
      <c r="N663">
        <f t="shared" si="78"/>
        <v>1040.8867180000016</v>
      </c>
      <c r="O663" t="str">
        <f t="shared" si="73"/>
        <v/>
      </c>
      <c r="P663">
        <f t="shared" si="74"/>
        <v>1040.8867180000016</v>
      </c>
      <c r="Q663" t="str">
        <f t="shared" si="75"/>
        <v/>
      </c>
      <c r="R663">
        <f t="shared" si="76"/>
        <v>1</v>
      </c>
      <c r="S663">
        <f t="shared" si="79"/>
        <v>9.4268591139371036</v>
      </c>
    </row>
    <row r="664" spans="1:19" x14ac:dyDescent="0.25">
      <c r="A664" t="s">
        <v>689</v>
      </c>
      <c r="B664">
        <v>11236.111328000001</v>
      </c>
      <c r="C664">
        <v>12536.5</v>
      </c>
      <c r="D664">
        <v>11916.168944999999</v>
      </c>
      <c r="E664">
        <v>11776.192383</v>
      </c>
      <c r="F664">
        <v>12657.400390999999</v>
      </c>
      <c r="G664">
        <v>12286.299805000001</v>
      </c>
      <c r="H664">
        <v>12536.5</v>
      </c>
      <c r="I664">
        <v>12169</v>
      </c>
      <c r="J664">
        <v>12313.073242</v>
      </c>
      <c r="L664" t="str">
        <f t="shared" si="77"/>
        <v>28MAY2024:15:00:00</v>
      </c>
      <c r="M664">
        <v>16</v>
      </c>
      <c r="N664">
        <f t="shared" si="78"/>
        <v>1300.3886719999991</v>
      </c>
      <c r="O664" t="str">
        <f t="shared" si="73"/>
        <v/>
      </c>
      <c r="P664">
        <f t="shared" si="74"/>
        <v>1300.3886719999991</v>
      </c>
      <c r="Q664" t="str">
        <f t="shared" si="75"/>
        <v/>
      </c>
      <c r="R664">
        <f t="shared" si="76"/>
        <v>1</v>
      </c>
      <c r="S664">
        <f t="shared" si="79"/>
        <v>11.573298217146315</v>
      </c>
    </row>
    <row r="665" spans="1:19" x14ac:dyDescent="0.25">
      <c r="A665" t="s">
        <v>690</v>
      </c>
      <c r="B665">
        <v>11414.306640999999</v>
      </c>
      <c r="C665">
        <v>12855.5</v>
      </c>
      <c r="D665">
        <v>12242.456055000001</v>
      </c>
      <c r="E665">
        <v>12050.246094</v>
      </c>
      <c r="F665">
        <v>12994.400390999999</v>
      </c>
      <c r="G665">
        <v>12487.299805000001</v>
      </c>
      <c r="H665">
        <v>12855.5</v>
      </c>
      <c r="I665">
        <v>12611.200194999999</v>
      </c>
      <c r="J665">
        <v>12638.171875</v>
      </c>
      <c r="L665" t="str">
        <f t="shared" si="77"/>
        <v>28MAY2024:16:00:00</v>
      </c>
      <c r="M665">
        <v>17</v>
      </c>
      <c r="N665">
        <f t="shared" si="78"/>
        <v>1441.1933590000008</v>
      </c>
      <c r="O665" t="str">
        <f t="shared" si="73"/>
        <v/>
      </c>
      <c r="P665">
        <f t="shared" si="74"/>
        <v>1441.1933590000008</v>
      </c>
      <c r="Q665" t="str">
        <f t="shared" si="75"/>
        <v/>
      </c>
      <c r="R665">
        <f t="shared" si="76"/>
        <v>1</v>
      </c>
      <c r="S665">
        <f t="shared" si="79"/>
        <v>12.62620152347457</v>
      </c>
    </row>
    <row r="666" spans="1:19" x14ac:dyDescent="0.25">
      <c r="A666" t="s">
        <v>691</v>
      </c>
      <c r="B666">
        <v>11580.352539</v>
      </c>
      <c r="C666">
        <v>12998.900390999999</v>
      </c>
      <c r="D666">
        <v>12480.481444999999</v>
      </c>
      <c r="E666">
        <v>12344.970703000001</v>
      </c>
      <c r="F666">
        <v>13105.200194999999</v>
      </c>
      <c r="G666">
        <v>12388.200194999999</v>
      </c>
      <c r="H666">
        <v>12998.900390999999</v>
      </c>
      <c r="I666">
        <v>12856.700194999999</v>
      </c>
      <c r="J666">
        <v>12765.896484000001</v>
      </c>
      <c r="L666" t="str">
        <f t="shared" si="77"/>
        <v>28MAY2024:17:00:00</v>
      </c>
      <c r="M666">
        <v>18</v>
      </c>
      <c r="N666">
        <f t="shared" si="78"/>
        <v>1418.5478519999997</v>
      </c>
      <c r="O666" t="str">
        <f t="shared" si="73"/>
        <v/>
      </c>
      <c r="P666">
        <f t="shared" si="74"/>
        <v>1418.5478519999997</v>
      </c>
      <c r="Q666" t="str">
        <f t="shared" si="75"/>
        <v/>
      </c>
      <c r="R666">
        <f t="shared" si="76"/>
        <v>1</v>
      </c>
      <c r="S666">
        <f t="shared" si="79"/>
        <v>12.249608526360941</v>
      </c>
    </row>
    <row r="667" spans="1:19" x14ac:dyDescent="0.25">
      <c r="A667" t="s">
        <v>692</v>
      </c>
      <c r="B667">
        <v>11632.179688</v>
      </c>
      <c r="C667">
        <v>12952.599609000001</v>
      </c>
      <c r="D667">
        <v>12492.069336</v>
      </c>
      <c r="E667">
        <v>12376.219727</v>
      </c>
      <c r="F667">
        <v>12983.200194999999</v>
      </c>
      <c r="G667">
        <v>12027.5</v>
      </c>
      <c r="H667">
        <v>12952.599609000001</v>
      </c>
      <c r="I667">
        <v>12916.599609000001</v>
      </c>
      <c r="J667">
        <v>12674.394531</v>
      </c>
      <c r="L667" t="str">
        <f t="shared" si="77"/>
        <v>28MAY2024:18:00:00</v>
      </c>
      <c r="M667">
        <v>19</v>
      </c>
      <c r="N667">
        <f t="shared" si="78"/>
        <v>1320.4199210000006</v>
      </c>
      <c r="O667" t="str">
        <f t="shared" si="73"/>
        <v/>
      </c>
      <c r="P667">
        <f t="shared" si="74"/>
        <v>1320.4199210000006</v>
      </c>
      <c r="Q667" t="str">
        <f t="shared" si="75"/>
        <v/>
      </c>
      <c r="R667">
        <f t="shared" si="76"/>
        <v>1</v>
      </c>
      <c r="S667">
        <f t="shared" si="79"/>
        <v>11.35144019793791</v>
      </c>
    </row>
    <row r="668" spans="1:19" x14ac:dyDescent="0.25">
      <c r="A668" t="s">
        <v>693</v>
      </c>
      <c r="B668">
        <v>11437.347656</v>
      </c>
      <c r="C668">
        <v>12819.700194999999</v>
      </c>
      <c r="D668">
        <v>12099.088867</v>
      </c>
      <c r="E668">
        <v>12019.170898</v>
      </c>
      <c r="F668">
        <v>12722.700194999999</v>
      </c>
      <c r="G668">
        <v>11474.299805000001</v>
      </c>
      <c r="H668">
        <v>12819.700194999999</v>
      </c>
      <c r="I668">
        <v>12723.799805000001</v>
      </c>
      <c r="J668">
        <v>12367.917969</v>
      </c>
      <c r="L668" t="str">
        <f t="shared" si="77"/>
        <v>28MAY2024:19:00:00</v>
      </c>
      <c r="M668">
        <v>20</v>
      </c>
      <c r="N668">
        <f t="shared" si="78"/>
        <v>1382.3525389999995</v>
      </c>
      <c r="O668" t="str">
        <f t="shared" si="73"/>
        <v/>
      </c>
      <c r="P668">
        <f t="shared" si="74"/>
        <v>1382.3525389999995</v>
      </c>
      <c r="Q668" t="str">
        <f t="shared" si="75"/>
        <v/>
      </c>
      <c r="R668">
        <f t="shared" si="76"/>
        <v>1</v>
      </c>
      <c r="S668">
        <f t="shared" si="79"/>
        <v>12.086303403349126</v>
      </c>
    </row>
    <row r="669" spans="1:19" x14ac:dyDescent="0.25">
      <c r="A669" t="s">
        <v>694</v>
      </c>
      <c r="B669">
        <v>11014.270508</v>
      </c>
      <c r="C669">
        <v>12405.099609000001</v>
      </c>
      <c r="D669">
        <v>11682.240234000001</v>
      </c>
      <c r="E669">
        <v>11720.288086</v>
      </c>
      <c r="F669">
        <v>12191</v>
      </c>
      <c r="G669">
        <v>10840.200194999999</v>
      </c>
      <c r="H669">
        <v>12405.099609000001</v>
      </c>
      <c r="I669">
        <v>12211</v>
      </c>
      <c r="J669">
        <v>11865.908203000001</v>
      </c>
      <c r="L669" t="str">
        <f t="shared" si="77"/>
        <v>28MAY2024:20:00:00</v>
      </c>
      <c r="M669">
        <v>21</v>
      </c>
      <c r="N669">
        <f t="shared" si="78"/>
        <v>1390.8291010000012</v>
      </c>
      <c r="O669" t="str">
        <f t="shared" si="73"/>
        <v/>
      </c>
      <c r="P669">
        <f t="shared" si="74"/>
        <v>1390.8291010000012</v>
      </c>
      <c r="Q669" t="str">
        <f t="shared" si="75"/>
        <v/>
      </c>
      <c r="R669">
        <f t="shared" si="76"/>
        <v>1</v>
      </c>
      <c r="S669">
        <f t="shared" si="79"/>
        <v>12.62751899900951</v>
      </c>
    </row>
    <row r="670" spans="1:19" x14ac:dyDescent="0.25">
      <c r="A670" t="s">
        <v>695</v>
      </c>
      <c r="B670">
        <v>10772.641602</v>
      </c>
      <c r="C670">
        <v>12005.700194999999</v>
      </c>
      <c r="D670">
        <v>11319.172852</v>
      </c>
      <c r="E670">
        <v>11231.430664</v>
      </c>
      <c r="F670">
        <v>11726</v>
      </c>
      <c r="G670">
        <v>10455.200194999999</v>
      </c>
      <c r="H670">
        <v>12005.700194999999</v>
      </c>
      <c r="I670">
        <v>11822</v>
      </c>
      <c r="J670">
        <v>11465.615234000001</v>
      </c>
      <c r="L670" t="str">
        <f t="shared" si="77"/>
        <v>28MAY2024:21:00:00</v>
      </c>
      <c r="M670">
        <v>22</v>
      </c>
      <c r="N670">
        <f t="shared" si="78"/>
        <v>1233.0585929999997</v>
      </c>
      <c r="O670" t="str">
        <f t="shared" si="73"/>
        <v/>
      </c>
      <c r="P670">
        <f t="shared" si="74"/>
        <v>1233.0585929999997</v>
      </c>
      <c r="Q670" t="str">
        <f t="shared" si="75"/>
        <v/>
      </c>
      <c r="R670">
        <f t="shared" si="76"/>
        <v>1</v>
      </c>
      <c r="S670">
        <f t="shared" si="79"/>
        <v>11.446204548112652</v>
      </c>
    </row>
    <row r="671" spans="1:19" x14ac:dyDescent="0.25">
      <c r="A671" t="s">
        <v>696</v>
      </c>
      <c r="B671">
        <v>10356.198242</v>
      </c>
      <c r="C671">
        <v>11621</v>
      </c>
      <c r="D671">
        <v>10823.661133</v>
      </c>
      <c r="E671">
        <v>10684.998046999999</v>
      </c>
      <c r="F671">
        <v>11303.900390999999</v>
      </c>
      <c r="G671">
        <v>10116.799805000001</v>
      </c>
      <c r="H671">
        <v>11621</v>
      </c>
      <c r="I671">
        <v>11483.299805000001</v>
      </c>
      <c r="J671">
        <v>11069.732421999999</v>
      </c>
      <c r="L671" t="str">
        <f t="shared" si="77"/>
        <v>28MAY2024:22:00:00</v>
      </c>
      <c r="M671">
        <v>23</v>
      </c>
      <c r="N671">
        <f t="shared" si="78"/>
        <v>1264.8017579999996</v>
      </c>
      <c r="O671" t="str">
        <f t="shared" si="73"/>
        <v/>
      </c>
      <c r="P671">
        <f t="shared" si="74"/>
        <v>1264.8017579999996</v>
      </c>
      <c r="Q671" t="str">
        <f t="shared" si="75"/>
        <v/>
      </c>
      <c r="R671">
        <f t="shared" si="76"/>
        <v>1</v>
      </c>
      <c r="S671">
        <f t="shared" si="79"/>
        <v>12.212992919260106</v>
      </c>
    </row>
    <row r="672" spans="1:19" x14ac:dyDescent="0.25">
      <c r="A672" t="s">
        <v>697</v>
      </c>
      <c r="B672">
        <v>9618.6884766000003</v>
      </c>
      <c r="C672">
        <v>10848</v>
      </c>
      <c r="D672">
        <v>10047.721680000001</v>
      </c>
      <c r="E672">
        <v>9889.0136719000002</v>
      </c>
      <c r="F672">
        <v>10571.5</v>
      </c>
      <c r="G672">
        <v>9545.5498047000001</v>
      </c>
      <c r="H672">
        <v>10848</v>
      </c>
      <c r="I672">
        <v>10752.799805000001</v>
      </c>
      <c r="J672">
        <v>10353.115234000001</v>
      </c>
      <c r="L672" t="str">
        <f t="shared" si="77"/>
        <v>28MAY2024:23:00:00</v>
      </c>
      <c r="M672">
        <v>24</v>
      </c>
      <c r="N672">
        <f t="shared" si="78"/>
        <v>1229.3115233999997</v>
      </c>
      <c r="O672" t="str">
        <f t="shared" si="73"/>
        <v/>
      </c>
      <c r="P672">
        <f t="shared" si="74"/>
        <v>1229.3115233999997</v>
      </c>
      <c r="Q672" t="str">
        <f t="shared" si="75"/>
        <v/>
      </c>
      <c r="R672">
        <f t="shared" si="76"/>
        <v>1</v>
      </c>
      <c r="S672">
        <f t="shared" si="79"/>
        <v>12.780448461249417</v>
      </c>
    </row>
    <row r="673" spans="1:19" x14ac:dyDescent="0.25">
      <c r="A673" t="s">
        <v>698</v>
      </c>
      <c r="B673">
        <v>8738.0322266000003</v>
      </c>
      <c r="C673">
        <v>9990.2802733999997</v>
      </c>
      <c r="D673">
        <v>9347.7119141000003</v>
      </c>
      <c r="E673">
        <v>9273.6630858999997</v>
      </c>
      <c r="F673">
        <v>9749.4199219000002</v>
      </c>
      <c r="G673">
        <v>8886.25</v>
      </c>
      <c r="H673">
        <v>9990.2802733999997</v>
      </c>
      <c r="I673">
        <v>9947.0097655999998</v>
      </c>
      <c r="J673">
        <v>9584.1347655999998</v>
      </c>
      <c r="L673" t="str">
        <f t="shared" si="77"/>
        <v>29MAY2024:00:00:00</v>
      </c>
      <c r="M673">
        <v>1</v>
      </c>
      <c r="N673">
        <f t="shared" si="78"/>
        <v>1252.2480467999994</v>
      </c>
      <c r="O673" t="str">
        <f t="shared" si="73"/>
        <v/>
      </c>
      <c r="P673">
        <f t="shared" si="74"/>
        <v>1252.2480467999994</v>
      </c>
      <c r="Q673" t="str">
        <f t="shared" si="75"/>
        <v/>
      </c>
      <c r="R673">
        <f t="shared" si="76"/>
        <v>1</v>
      </c>
      <c r="S673">
        <f t="shared" si="79"/>
        <v>14.331007420503115</v>
      </c>
    </row>
    <row r="674" spans="1:19" x14ac:dyDescent="0.25">
      <c r="A674" t="s">
        <v>699</v>
      </c>
      <c r="B674">
        <v>7907.0849608999997</v>
      </c>
      <c r="C674">
        <v>8679.3603516000003</v>
      </c>
      <c r="D674">
        <v>8709.2988280999998</v>
      </c>
      <c r="E674">
        <v>8279.3378905999998</v>
      </c>
      <c r="F674">
        <v>8859.2099608999997</v>
      </c>
      <c r="G674">
        <v>8408.5302733999997</v>
      </c>
      <c r="H674">
        <v>8193.3701172000001</v>
      </c>
      <c r="I674">
        <v>8679.3603516000003</v>
      </c>
      <c r="J674">
        <v>8569.9541016000003</v>
      </c>
      <c r="L674" t="str">
        <f t="shared" si="77"/>
        <v>29MAY2024:01:00:00</v>
      </c>
      <c r="M674">
        <v>2</v>
      </c>
      <c r="N674">
        <f t="shared" si="78"/>
        <v>772.27539070000057</v>
      </c>
      <c r="O674" t="str">
        <f t="shared" si="73"/>
        <v/>
      </c>
      <c r="P674">
        <f t="shared" si="74"/>
        <v>772.27539070000057</v>
      </c>
      <c r="Q674" t="str">
        <f t="shared" si="75"/>
        <v/>
      </c>
      <c r="R674">
        <f t="shared" si="76"/>
        <v>1</v>
      </c>
      <c r="S674">
        <f t="shared" si="79"/>
        <v>9.7668786223854962</v>
      </c>
    </row>
    <row r="675" spans="1:19" x14ac:dyDescent="0.25">
      <c r="A675" t="s">
        <v>700</v>
      </c>
      <c r="B675">
        <v>7457.9243164</v>
      </c>
      <c r="C675">
        <v>8208.3095702999999</v>
      </c>
      <c r="D675">
        <v>8257.3808594000002</v>
      </c>
      <c r="E675">
        <v>7897.2338866999999</v>
      </c>
      <c r="F675">
        <v>8346.7597655999998</v>
      </c>
      <c r="G675">
        <v>7976.2700194999998</v>
      </c>
      <c r="H675">
        <v>7748.0600586</v>
      </c>
      <c r="I675">
        <v>8208.3095702999999</v>
      </c>
      <c r="J675">
        <v>8107.3564452999999</v>
      </c>
      <c r="L675" t="str">
        <f t="shared" si="77"/>
        <v>29MAY2024:02:00:00</v>
      </c>
      <c r="M675">
        <v>3</v>
      </c>
      <c r="N675">
        <f t="shared" ref="N675:N698" si="80">C675-B675</f>
        <v>750.38525389999995</v>
      </c>
      <c r="O675" t="str">
        <f t="shared" si="73"/>
        <v/>
      </c>
      <c r="P675">
        <f t="shared" si="74"/>
        <v>750.38525389999995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10.061583117032983</v>
      </c>
    </row>
    <row r="676" spans="1:19" x14ac:dyDescent="0.25">
      <c r="A676" t="s">
        <v>701</v>
      </c>
      <c r="B676">
        <v>7164.9658202999999</v>
      </c>
      <c r="C676">
        <v>7832.8901366999999</v>
      </c>
      <c r="D676">
        <v>7917.7084961</v>
      </c>
      <c r="E676">
        <v>7602.2797852000003</v>
      </c>
      <c r="F676">
        <v>7967.6201172000001</v>
      </c>
      <c r="G676">
        <v>7597.7797852000003</v>
      </c>
      <c r="H676">
        <v>7455.8798827999999</v>
      </c>
      <c r="I676">
        <v>7832.8901366999999</v>
      </c>
      <c r="J676">
        <v>7754.3759766000003</v>
      </c>
      <c r="L676" t="str">
        <f t="shared" si="77"/>
        <v>29MAY2024:03:00:00</v>
      </c>
      <c r="M676">
        <v>4</v>
      </c>
      <c r="N676">
        <f t="shared" si="80"/>
        <v>667.92431639999995</v>
      </c>
      <c r="O676" t="str">
        <f t="shared" si="73"/>
        <v/>
      </c>
      <c r="P676">
        <f t="shared" si="74"/>
        <v>667.92431639999995</v>
      </c>
      <c r="Q676" t="str">
        <f t="shared" si="75"/>
        <v/>
      </c>
      <c r="R676">
        <f t="shared" si="76"/>
        <v>1</v>
      </c>
      <c r="S676">
        <f t="shared" si="81"/>
        <v>9.3220865688935515</v>
      </c>
    </row>
    <row r="677" spans="1:19" x14ac:dyDescent="0.25">
      <c r="A677" t="s">
        <v>702</v>
      </c>
      <c r="B677">
        <v>6989.6118164</v>
      </c>
      <c r="C677">
        <v>7613.6601563000004</v>
      </c>
      <c r="D677">
        <v>7675.7441405999998</v>
      </c>
      <c r="E677">
        <v>7401.0883789</v>
      </c>
      <c r="F677">
        <v>7739.1000977000003</v>
      </c>
      <c r="G677">
        <v>7383.3300780999998</v>
      </c>
      <c r="H677">
        <v>7239.7900391000003</v>
      </c>
      <c r="I677">
        <v>7613.6601563000004</v>
      </c>
      <c r="J677">
        <v>7530.3247069999998</v>
      </c>
      <c r="L677" t="str">
        <f t="shared" si="77"/>
        <v>29MAY2024:04:00:00</v>
      </c>
      <c r="M677">
        <v>5</v>
      </c>
      <c r="N677">
        <f t="shared" si="80"/>
        <v>624.04833990000043</v>
      </c>
      <c r="O677" t="str">
        <f t="shared" si="73"/>
        <v/>
      </c>
      <c r="P677">
        <f t="shared" si="74"/>
        <v>624.04833990000043</v>
      </c>
      <c r="Q677" t="str">
        <f t="shared" si="75"/>
        <v/>
      </c>
      <c r="R677">
        <f t="shared" si="76"/>
        <v>1</v>
      </c>
      <c r="S677">
        <f t="shared" si="81"/>
        <v>8.9282260058530198</v>
      </c>
    </row>
    <row r="678" spans="1:19" x14ac:dyDescent="0.25">
      <c r="A678" t="s">
        <v>703</v>
      </c>
      <c r="B678">
        <v>6974.2290039</v>
      </c>
      <c r="C678">
        <v>7486.5800780999998</v>
      </c>
      <c r="D678">
        <v>7542.8022461</v>
      </c>
      <c r="E678">
        <v>7276.9257813000004</v>
      </c>
      <c r="F678">
        <v>7688</v>
      </c>
      <c r="G678">
        <v>7253.0698241999999</v>
      </c>
      <c r="H678">
        <v>7213.6699219000002</v>
      </c>
      <c r="I678">
        <v>7486.5800780999998</v>
      </c>
      <c r="J678">
        <v>7436.8242188000004</v>
      </c>
      <c r="L678" t="str">
        <f t="shared" si="77"/>
        <v>29MAY2024:05:00:00</v>
      </c>
      <c r="M678">
        <v>6</v>
      </c>
      <c r="N678">
        <f t="shared" si="80"/>
        <v>512.35107419999986</v>
      </c>
      <c r="O678" t="str">
        <f t="shared" si="73"/>
        <v/>
      </c>
      <c r="P678">
        <f t="shared" si="74"/>
        <v>512.35107419999986</v>
      </c>
      <c r="Q678" t="str">
        <f t="shared" si="75"/>
        <v/>
      </c>
      <c r="R678">
        <f t="shared" si="76"/>
        <v>1</v>
      </c>
      <c r="S678">
        <f t="shared" si="81"/>
        <v>7.3463471577072159</v>
      </c>
    </row>
    <row r="679" spans="1:19" x14ac:dyDescent="0.25">
      <c r="A679" t="s">
        <v>704</v>
      </c>
      <c r="B679">
        <v>7034.6860352000003</v>
      </c>
      <c r="C679">
        <v>7624.0400391000003</v>
      </c>
      <c r="D679">
        <v>7596.1318358999997</v>
      </c>
      <c r="E679">
        <v>7319.8427733999997</v>
      </c>
      <c r="F679">
        <v>7837.1699219000002</v>
      </c>
      <c r="G679">
        <v>7396.0097655999998</v>
      </c>
      <c r="H679">
        <v>7365.7900391000003</v>
      </c>
      <c r="I679">
        <v>7624.0400391000003</v>
      </c>
      <c r="J679">
        <v>7563.8286133000001</v>
      </c>
      <c r="L679" t="str">
        <f t="shared" si="77"/>
        <v>29MAY2024:06:00:00</v>
      </c>
      <c r="M679">
        <v>7</v>
      </c>
      <c r="N679">
        <f t="shared" si="80"/>
        <v>589.35400389999995</v>
      </c>
      <c r="O679" t="str">
        <f t="shared" si="73"/>
        <v/>
      </c>
      <c r="P679">
        <f t="shared" si="74"/>
        <v>589.35400389999995</v>
      </c>
      <c r="Q679" t="str">
        <f t="shared" si="75"/>
        <v/>
      </c>
      <c r="R679">
        <f t="shared" si="76"/>
        <v>1</v>
      </c>
      <c r="S679">
        <f t="shared" si="81"/>
        <v>8.3778295285817155</v>
      </c>
    </row>
    <row r="680" spans="1:19" x14ac:dyDescent="0.25">
      <c r="A680" t="s">
        <v>705</v>
      </c>
      <c r="B680">
        <v>7320.6166991999999</v>
      </c>
      <c r="C680">
        <v>7934.8500977000003</v>
      </c>
      <c r="D680">
        <v>7840.4536133000001</v>
      </c>
      <c r="E680">
        <v>7461.9277344000002</v>
      </c>
      <c r="F680">
        <v>8126.3300780999998</v>
      </c>
      <c r="G680">
        <v>7731</v>
      </c>
      <c r="H680">
        <v>7654.7597655999998</v>
      </c>
      <c r="I680">
        <v>7934.8500977000003</v>
      </c>
      <c r="J680">
        <v>7857.4790039</v>
      </c>
      <c r="L680" t="str">
        <f t="shared" si="77"/>
        <v>29MAY2024:07:00:00</v>
      </c>
      <c r="M680">
        <v>8</v>
      </c>
      <c r="N680">
        <f t="shared" si="80"/>
        <v>614.23339850000048</v>
      </c>
      <c r="O680" t="str">
        <f t="shared" si="73"/>
        <v/>
      </c>
      <c r="P680">
        <f t="shared" si="74"/>
        <v>614.23339850000048</v>
      </c>
      <c r="Q680" t="str">
        <f t="shared" si="75"/>
        <v/>
      </c>
      <c r="R680">
        <f t="shared" si="76"/>
        <v>1</v>
      </c>
      <c r="S680">
        <f t="shared" si="81"/>
        <v>8.3904597623192618</v>
      </c>
    </row>
    <row r="681" spans="1:19" x14ac:dyDescent="0.25">
      <c r="A681" t="s">
        <v>706</v>
      </c>
      <c r="B681">
        <v>7540.6020508000001</v>
      </c>
      <c r="C681">
        <v>8102.2402344000002</v>
      </c>
      <c r="D681">
        <v>7954.3110352000003</v>
      </c>
      <c r="E681">
        <v>7612.6274414</v>
      </c>
      <c r="F681">
        <v>8326.3398438000004</v>
      </c>
      <c r="G681">
        <v>7936.2202147999997</v>
      </c>
      <c r="H681">
        <v>7845.2402344000002</v>
      </c>
      <c r="I681">
        <v>8102.2402344000002</v>
      </c>
      <c r="J681">
        <v>8032.8701172000001</v>
      </c>
      <c r="L681" t="str">
        <f t="shared" si="77"/>
        <v>29MAY2024:08:00:00</v>
      </c>
      <c r="M681">
        <v>9</v>
      </c>
      <c r="N681">
        <f t="shared" si="80"/>
        <v>561.63818360000005</v>
      </c>
      <c r="O681" t="str">
        <f t="shared" si="73"/>
        <v/>
      </c>
      <c r="P681">
        <f t="shared" si="74"/>
        <v>561.63818360000005</v>
      </c>
      <c r="Q681" t="str">
        <f t="shared" si="75"/>
        <v/>
      </c>
      <c r="R681">
        <f t="shared" si="76"/>
        <v>1</v>
      </c>
      <c r="S681">
        <f t="shared" si="81"/>
        <v>7.4481875560641004</v>
      </c>
    </row>
    <row r="682" spans="1:19" x14ac:dyDescent="0.25">
      <c r="A682" t="s">
        <v>707</v>
      </c>
      <c r="B682">
        <v>7879.6162108999997</v>
      </c>
      <c r="C682">
        <v>8392.4199219000002</v>
      </c>
      <c r="D682">
        <v>8091.3178711</v>
      </c>
      <c r="E682">
        <v>7659.1513672000001</v>
      </c>
      <c r="F682">
        <v>8572.8095702999999</v>
      </c>
      <c r="G682">
        <v>8200.8095702999999</v>
      </c>
      <c r="H682">
        <v>8107.3500977000003</v>
      </c>
      <c r="I682">
        <v>8392.4199219000002</v>
      </c>
      <c r="J682">
        <v>8272.9414063000004</v>
      </c>
      <c r="L682" t="str">
        <f t="shared" si="77"/>
        <v>29MAY2024:09:00:00</v>
      </c>
      <c r="M682">
        <v>10</v>
      </c>
      <c r="N682">
        <f t="shared" si="80"/>
        <v>512.80371100000048</v>
      </c>
      <c r="O682" t="str">
        <f t="shared" si="73"/>
        <v/>
      </c>
      <c r="P682">
        <f t="shared" si="74"/>
        <v>512.80371100000048</v>
      </c>
      <c r="Q682" t="str">
        <f t="shared" si="75"/>
        <v/>
      </c>
      <c r="R682">
        <f t="shared" si="76"/>
        <v>1</v>
      </c>
      <c r="S682">
        <f t="shared" si="81"/>
        <v>6.5079782729853122</v>
      </c>
    </row>
    <row r="683" spans="1:19" x14ac:dyDescent="0.25">
      <c r="A683" t="s">
        <v>708</v>
      </c>
      <c r="B683">
        <v>8313.7138672000001</v>
      </c>
      <c r="C683">
        <v>8818.7099608999997</v>
      </c>
      <c r="D683">
        <v>8457.8945313000004</v>
      </c>
      <c r="E683">
        <v>8152.9887694999998</v>
      </c>
      <c r="F683">
        <v>8952.25</v>
      </c>
      <c r="G683">
        <v>8599.4296875</v>
      </c>
      <c r="H683">
        <v>8510.5498047000001</v>
      </c>
      <c r="I683">
        <v>8818.7099608999997</v>
      </c>
      <c r="J683">
        <v>8667.7666016000003</v>
      </c>
      <c r="L683" t="str">
        <f t="shared" si="77"/>
        <v>29MAY2024:10:00:00</v>
      </c>
      <c r="M683">
        <v>11</v>
      </c>
      <c r="N683">
        <f t="shared" si="80"/>
        <v>504.99609369999962</v>
      </c>
      <c r="O683" t="str">
        <f t="shared" si="73"/>
        <v/>
      </c>
      <c r="P683">
        <f t="shared" si="74"/>
        <v>504.99609369999962</v>
      </c>
      <c r="Q683" t="str">
        <f t="shared" si="75"/>
        <v/>
      </c>
      <c r="R683">
        <f t="shared" si="76"/>
        <v>1</v>
      </c>
      <c r="S683">
        <f t="shared" si="81"/>
        <v>6.0742539587795399</v>
      </c>
    </row>
    <row r="684" spans="1:19" x14ac:dyDescent="0.25">
      <c r="A684" t="s">
        <v>709</v>
      </c>
      <c r="B684">
        <v>8936.7666016000003</v>
      </c>
      <c r="C684">
        <v>9221.9101563000004</v>
      </c>
      <c r="D684">
        <v>8921.7871094000002</v>
      </c>
      <c r="E684">
        <v>8622.8046875</v>
      </c>
      <c r="F684">
        <v>9466.6298827999999</v>
      </c>
      <c r="G684">
        <v>9005.1601563000004</v>
      </c>
      <c r="H684">
        <v>9036.5195313000004</v>
      </c>
      <c r="I684">
        <v>9221.9101563000004</v>
      </c>
      <c r="J684">
        <v>9130.4013672000001</v>
      </c>
      <c r="L684" t="str">
        <f t="shared" si="77"/>
        <v>29MAY2024:11:00:00</v>
      </c>
      <c r="M684">
        <v>12</v>
      </c>
      <c r="N684">
        <f t="shared" si="80"/>
        <v>285.1435547000001</v>
      </c>
      <c r="O684" t="str">
        <f t="shared" si="73"/>
        <v/>
      </c>
      <c r="P684">
        <f t="shared" si="74"/>
        <v>285.1435547000001</v>
      </c>
      <c r="Q684" t="str">
        <f t="shared" si="75"/>
        <v/>
      </c>
      <c r="R684">
        <f t="shared" si="76"/>
        <v>1</v>
      </c>
      <c r="S684">
        <f t="shared" si="81"/>
        <v>3.1906792177939307</v>
      </c>
    </row>
    <row r="685" spans="1:19" x14ac:dyDescent="0.25">
      <c r="A685" t="s">
        <v>710</v>
      </c>
      <c r="B685">
        <v>9535.2246094000002</v>
      </c>
      <c r="C685">
        <v>9769.8095702999999</v>
      </c>
      <c r="D685">
        <v>9494.0332030999998</v>
      </c>
      <c r="E685">
        <v>9289.7880858999997</v>
      </c>
      <c r="F685">
        <v>10032.299805000001</v>
      </c>
      <c r="G685">
        <v>9583.2900391000003</v>
      </c>
      <c r="H685">
        <v>9619.6601563000004</v>
      </c>
      <c r="I685">
        <v>9769.8095702999999</v>
      </c>
      <c r="J685">
        <v>9699.8183594000002</v>
      </c>
      <c r="L685" t="str">
        <f t="shared" si="77"/>
        <v>29MAY2024:12:00:00</v>
      </c>
      <c r="M685">
        <v>13</v>
      </c>
      <c r="N685">
        <f t="shared" si="80"/>
        <v>234.58496089999971</v>
      </c>
      <c r="O685" t="str">
        <f t="shared" si="73"/>
        <v/>
      </c>
      <c r="P685">
        <f t="shared" si="74"/>
        <v>234.58496089999971</v>
      </c>
      <c r="Q685" t="str">
        <f t="shared" si="75"/>
        <v/>
      </c>
      <c r="R685">
        <f t="shared" si="76"/>
        <v>1</v>
      </c>
      <c r="S685">
        <f t="shared" si="81"/>
        <v>2.4601933411064225</v>
      </c>
    </row>
    <row r="686" spans="1:19" x14ac:dyDescent="0.25">
      <c r="A686" t="s">
        <v>711</v>
      </c>
      <c r="B686">
        <v>10228.307617</v>
      </c>
      <c r="C686">
        <v>10224.700194999999</v>
      </c>
      <c r="D686">
        <v>9861.9072266000003</v>
      </c>
      <c r="E686">
        <v>9689.1884766000003</v>
      </c>
      <c r="F686">
        <v>10585.700194999999</v>
      </c>
      <c r="G686">
        <v>10076.799805000001</v>
      </c>
      <c r="H686">
        <v>10216.200194999999</v>
      </c>
      <c r="I686">
        <v>10224.700194999999</v>
      </c>
      <c r="J686">
        <v>10193.061523</v>
      </c>
      <c r="L686" t="str">
        <f t="shared" si="77"/>
        <v>29MAY2024:13:00:00</v>
      </c>
      <c r="M686">
        <v>14</v>
      </c>
      <c r="N686">
        <f t="shared" si="80"/>
        <v>-3.6074220000009518</v>
      </c>
      <c r="O686">
        <f t="shared" si="73"/>
        <v>-3.6074220000009518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3.5269001823969602E-2</v>
      </c>
    </row>
    <row r="687" spans="1:19" x14ac:dyDescent="0.25">
      <c r="A687" t="s">
        <v>712</v>
      </c>
      <c r="B687">
        <v>10860.114258</v>
      </c>
      <c r="C687">
        <v>10628.799805000001</v>
      </c>
      <c r="D687">
        <v>10352.090819999999</v>
      </c>
      <c r="E687">
        <v>10306.6875</v>
      </c>
      <c r="F687">
        <v>11069.5</v>
      </c>
      <c r="G687">
        <v>10480.900390999999</v>
      </c>
      <c r="H687">
        <v>10774.599609000001</v>
      </c>
      <c r="I687">
        <v>10628.799805000001</v>
      </c>
      <c r="J687">
        <v>10661.177734000001</v>
      </c>
      <c r="L687" t="str">
        <f t="shared" si="77"/>
        <v>29MAY2024:14:00:00</v>
      </c>
      <c r="M687">
        <v>15</v>
      </c>
      <c r="N687">
        <f t="shared" si="80"/>
        <v>-231.31445299999905</v>
      </c>
      <c r="O687">
        <f t="shared" si="73"/>
        <v>-231.31445299999905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2.1299449297193487</v>
      </c>
    </row>
    <row r="688" spans="1:19" x14ac:dyDescent="0.25">
      <c r="A688" t="s">
        <v>713</v>
      </c>
      <c r="B688">
        <v>11369.414063</v>
      </c>
      <c r="C688">
        <v>10976.799805000001</v>
      </c>
      <c r="D688">
        <v>10706.493164</v>
      </c>
      <c r="E688">
        <v>10746.731444999999</v>
      </c>
      <c r="F688">
        <v>11436.599609000001</v>
      </c>
      <c r="G688">
        <v>10744.700194999999</v>
      </c>
      <c r="H688">
        <v>11233.400390999999</v>
      </c>
      <c r="I688">
        <v>10976.799805000001</v>
      </c>
      <c r="J688">
        <v>11019.598633</v>
      </c>
      <c r="L688" t="str">
        <f t="shared" si="77"/>
        <v>29MAY2024:15:00:00</v>
      </c>
      <c r="M688">
        <v>16</v>
      </c>
      <c r="N688">
        <f t="shared" si="80"/>
        <v>-392.61425799999961</v>
      </c>
      <c r="O688">
        <f t="shared" si="73"/>
        <v>-392.61425799999961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3.4532497085993374</v>
      </c>
    </row>
    <row r="689" spans="1:19" x14ac:dyDescent="0.25">
      <c r="A689" t="s">
        <v>714</v>
      </c>
      <c r="B689">
        <v>11963.253906</v>
      </c>
      <c r="C689">
        <v>11256.799805000001</v>
      </c>
      <c r="D689">
        <v>10874.629883</v>
      </c>
      <c r="E689">
        <v>10895.005859000001</v>
      </c>
      <c r="F689">
        <v>11738</v>
      </c>
      <c r="G689">
        <v>10745.099609000001</v>
      </c>
      <c r="H689">
        <v>11567.700194999999</v>
      </c>
      <c r="I689">
        <v>11256.799805000001</v>
      </c>
      <c r="J689">
        <v>11236.446289</v>
      </c>
      <c r="L689" t="str">
        <f t="shared" si="77"/>
        <v>29MAY2024:16:00:00</v>
      </c>
      <c r="M689">
        <v>17</v>
      </c>
      <c r="N689">
        <f t="shared" si="80"/>
        <v>-706.45410099999935</v>
      </c>
      <c r="O689">
        <f t="shared" si="73"/>
        <v>-706.45410099999935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5.905200261992996</v>
      </c>
    </row>
    <row r="690" spans="1:19" x14ac:dyDescent="0.25">
      <c r="A690" t="s">
        <v>715</v>
      </c>
      <c r="B690">
        <v>12168.323242</v>
      </c>
      <c r="C690">
        <v>11535.099609000001</v>
      </c>
      <c r="D690">
        <v>11015.515625</v>
      </c>
      <c r="E690">
        <v>11134.969727</v>
      </c>
      <c r="F690">
        <v>11932.400390999999</v>
      </c>
      <c r="G690">
        <v>10579.599609000001</v>
      </c>
      <c r="H690">
        <v>11801.799805000001</v>
      </c>
      <c r="I690">
        <v>11535.099609000001</v>
      </c>
      <c r="J690">
        <v>11372.882813</v>
      </c>
      <c r="L690" t="str">
        <f t="shared" si="77"/>
        <v>29MAY2024:17:00:00</v>
      </c>
      <c r="M690">
        <v>18</v>
      </c>
      <c r="N690">
        <f t="shared" si="80"/>
        <v>-633.22363299999961</v>
      </c>
      <c r="O690">
        <f t="shared" si="73"/>
        <v>-633.22363299999961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5.2038692628937939</v>
      </c>
    </row>
    <row r="691" spans="1:19" x14ac:dyDescent="0.25">
      <c r="A691" t="s">
        <v>716</v>
      </c>
      <c r="B691">
        <v>12379.616211</v>
      </c>
      <c r="C691">
        <v>11616.5</v>
      </c>
      <c r="D691">
        <v>11059.251953000001</v>
      </c>
      <c r="E691">
        <v>11119.076171999999</v>
      </c>
      <c r="F691">
        <v>11983.799805000001</v>
      </c>
      <c r="G691">
        <v>10232.700194999999</v>
      </c>
      <c r="H691">
        <v>11888.900390999999</v>
      </c>
      <c r="I691">
        <v>11616.5</v>
      </c>
      <c r="J691">
        <v>11356.230469</v>
      </c>
      <c r="L691" t="str">
        <f t="shared" si="77"/>
        <v>29MAY2024:18:00:00</v>
      </c>
      <c r="M691">
        <v>19</v>
      </c>
      <c r="N691">
        <f t="shared" si="80"/>
        <v>-763.11621100000048</v>
      </c>
      <c r="O691">
        <f t="shared" si="73"/>
        <v>-763.11621100000048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6.1642961945938834</v>
      </c>
    </row>
    <row r="692" spans="1:19" x14ac:dyDescent="0.25">
      <c r="A692" t="s">
        <v>717</v>
      </c>
      <c r="B692">
        <v>12331.166992</v>
      </c>
      <c r="C692">
        <v>11434.799805000001</v>
      </c>
      <c r="D692">
        <v>10780.370117</v>
      </c>
      <c r="E692">
        <v>10778.880859000001</v>
      </c>
      <c r="F692">
        <v>11831.599609000001</v>
      </c>
      <c r="G692">
        <v>9745.1396483999997</v>
      </c>
      <c r="H692">
        <v>11774.799805000001</v>
      </c>
      <c r="I692">
        <v>11434.799805000001</v>
      </c>
      <c r="J692">
        <v>11113.341796999999</v>
      </c>
      <c r="L692" t="str">
        <f t="shared" si="77"/>
        <v>29MAY2024:19:00:00</v>
      </c>
      <c r="M692">
        <v>20</v>
      </c>
      <c r="N692">
        <f t="shared" si="80"/>
        <v>-896.36718699999983</v>
      </c>
      <c r="O692">
        <f t="shared" si="73"/>
        <v>-896.36718699999983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7.2691188723786588</v>
      </c>
    </row>
    <row r="693" spans="1:19" x14ac:dyDescent="0.25">
      <c r="A693" t="s">
        <v>718</v>
      </c>
      <c r="B693">
        <v>11983.734375</v>
      </c>
      <c r="C693">
        <v>11062.5</v>
      </c>
      <c r="D693">
        <v>10441.163086</v>
      </c>
      <c r="E693">
        <v>10566.172852</v>
      </c>
      <c r="F693">
        <v>11508.099609000001</v>
      </c>
      <c r="G693">
        <v>9365.9199219000002</v>
      </c>
      <c r="H693">
        <v>11476.799805000001</v>
      </c>
      <c r="I693">
        <v>11062.5</v>
      </c>
      <c r="J693">
        <v>10770.896484000001</v>
      </c>
      <c r="L693" t="str">
        <f t="shared" si="77"/>
        <v>29MAY2024:20:00:00</v>
      </c>
      <c r="M693">
        <v>21</v>
      </c>
      <c r="N693">
        <f t="shared" si="80"/>
        <v>-921.234375</v>
      </c>
      <c r="O693">
        <f t="shared" si="73"/>
        <v>-921.234375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7.6873731190324381</v>
      </c>
    </row>
    <row r="694" spans="1:19" x14ac:dyDescent="0.25">
      <c r="A694" t="s">
        <v>719</v>
      </c>
      <c r="B694">
        <v>11477.875977</v>
      </c>
      <c r="C694">
        <v>10741.400390999999</v>
      </c>
      <c r="D694">
        <v>10161.872069999999</v>
      </c>
      <c r="E694">
        <v>10181.240234000001</v>
      </c>
      <c r="F694">
        <v>11108.099609000001</v>
      </c>
      <c r="G694">
        <v>9123.1503905999998</v>
      </c>
      <c r="H694">
        <v>11092.200194999999</v>
      </c>
      <c r="I694">
        <v>10741.400390999999</v>
      </c>
      <c r="J694">
        <v>10445.344727</v>
      </c>
      <c r="L694" t="str">
        <f t="shared" si="77"/>
        <v>29MAY2024:21:00:00</v>
      </c>
      <c r="M694">
        <v>22</v>
      </c>
      <c r="N694">
        <f t="shared" si="80"/>
        <v>-736.47558600000048</v>
      </c>
      <c r="O694">
        <f t="shared" si="73"/>
        <v>-736.47558600000048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6.41647973436715</v>
      </c>
    </row>
    <row r="695" spans="1:19" x14ac:dyDescent="0.25">
      <c r="A695" t="s">
        <v>720</v>
      </c>
      <c r="B695">
        <v>11149.986328000001</v>
      </c>
      <c r="C695">
        <v>10416.900390999999</v>
      </c>
      <c r="D695">
        <v>9862.1054688000004</v>
      </c>
      <c r="E695">
        <v>9810.7724608999997</v>
      </c>
      <c r="F695">
        <v>10704</v>
      </c>
      <c r="G695">
        <v>8895.8798827999999</v>
      </c>
      <c r="H695">
        <v>10716.200194999999</v>
      </c>
      <c r="I695">
        <v>10416.900390999999</v>
      </c>
      <c r="J695">
        <v>10119.017578000001</v>
      </c>
      <c r="L695" t="str">
        <f t="shared" si="77"/>
        <v>29MAY2024:22:00:00</v>
      </c>
      <c r="M695">
        <v>23</v>
      </c>
      <c r="N695">
        <f t="shared" si="80"/>
        <v>-733.08593700000165</v>
      </c>
      <c r="O695">
        <f t="shared" si="73"/>
        <v>-733.08593700000165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6.5747698287222658</v>
      </c>
    </row>
    <row r="696" spans="1:19" x14ac:dyDescent="0.25">
      <c r="A696" t="s">
        <v>721</v>
      </c>
      <c r="B696">
        <v>10409.245117</v>
      </c>
      <c r="C696">
        <v>9841.5400391000003</v>
      </c>
      <c r="D696">
        <v>9388.1591797000001</v>
      </c>
      <c r="E696">
        <v>9342.921875</v>
      </c>
      <c r="F696">
        <v>10042.900390999999</v>
      </c>
      <c r="G696">
        <v>8503.25</v>
      </c>
      <c r="H696">
        <v>10056.900390999999</v>
      </c>
      <c r="I696">
        <v>9841.5400391000003</v>
      </c>
      <c r="J696">
        <v>9566.5498047000001</v>
      </c>
      <c r="L696" t="str">
        <f t="shared" si="77"/>
        <v>29MAY2024:23:00:00</v>
      </c>
      <c r="M696">
        <v>24</v>
      </c>
      <c r="N696">
        <f t="shared" si="80"/>
        <v>-567.70507790000011</v>
      </c>
      <c r="O696">
        <f t="shared" si="73"/>
        <v>-567.70507790000011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5.4538544487999889</v>
      </c>
    </row>
    <row r="697" spans="1:19" x14ac:dyDescent="0.25">
      <c r="A697" t="s">
        <v>722</v>
      </c>
      <c r="B697">
        <v>9592.8037108999997</v>
      </c>
      <c r="C697">
        <v>9214.9804688000004</v>
      </c>
      <c r="D697">
        <v>8899.2587891000003</v>
      </c>
      <c r="E697">
        <v>8908.7451172000001</v>
      </c>
      <c r="F697">
        <v>9328.2001952999999</v>
      </c>
      <c r="G697">
        <v>8068.6401366999999</v>
      </c>
      <c r="H697">
        <v>9344.2099608999997</v>
      </c>
      <c r="I697">
        <v>9214.9804688000004</v>
      </c>
      <c r="J697">
        <v>8971.0576172000001</v>
      </c>
      <c r="L697" t="str">
        <f t="shared" si="77"/>
        <v>30MAY2024:00:00:00</v>
      </c>
      <c r="M697">
        <v>1</v>
      </c>
      <c r="N697">
        <f t="shared" si="80"/>
        <v>-377.82324209999933</v>
      </c>
      <c r="O697">
        <f t="shared" si="73"/>
        <v>-377.82324209999933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3.9386112078024773</v>
      </c>
    </row>
    <row r="698" spans="1:19" x14ac:dyDescent="0.25">
      <c r="A698" t="s">
        <v>723</v>
      </c>
      <c r="B698">
        <v>8900.7783202999999</v>
      </c>
      <c r="C698">
        <v>8655.8300780999998</v>
      </c>
      <c r="D698">
        <v>8586.3388672000001</v>
      </c>
      <c r="E698">
        <v>8704.5009766000003</v>
      </c>
      <c r="F698">
        <v>8846.3398438000004</v>
      </c>
      <c r="G698">
        <v>8321.2998047000001</v>
      </c>
      <c r="H698">
        <v>8633.7099608999997</v>
      </c>
      <c r="I698">
        <v>8655.8300780999998</v>
      </c>
      <c r="J698">
        <v>8608.7041016000003</v>
      </c>
      <c r="L698" t="str">
        <f t="shared" si="77"/>
        <v>30MAY2024:01:00:00</v>
      </c>
      <c r="M698">
        <v>2</v>
      </c>
      <c r="N698">
        <f t="shared" si="80"/>
        <v>-244.9482422000001</v>
      </c>
      <c r="O698">
        <f t="shared" si="73"/>
        <v>-244.9482422000001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2.7519867744750677</v>
      </c>
    </row>
    <row r="699" spans="1:19" x14ac:dyDescent="0.25">
      <c r="A699" t="s">
        <v>724</v>
      </c>
      <c r="B699">
        <v>8390.7070313000004</v>
      </c>
      <c r="C699">
        <v>8144.6201172000001</v>
      </c>
      <c r="D699">
        <v>8162.1298827999999</v>
      </c>
      <c r="E699">
        <v>8288.3681641000003</v>
      </c>
      <c r="F699">
        <v>8338.4902344000002</v>
      </c>
      <c r="G699">
        <v>7772.1298827999999</v>
      </c>
      <c r="H699">
        <v>8158.9599608999997</v>
      </c>
      <c r="I699">
        <v>8144.6201172000001</v>
      </c>
      <c r="J699">
        <v>8115.265625</v>
      </c>
    </row>
    <row r="700" spans="1:19" x14ac:dyDescent="0.25">
      <c r="A700" t="s">
        <v>725</v>
      </c>
      <c r="B700">
        <v>8139.8994141000003</v>
      </c>
      <c r="C700">
        <v>7803.1401366999999</v>
      </c>
      <c r="D700">
        <v>7809.2270508000001</v>
      </c>
      <c r="E700">
        <v>7816.6386719000002</v>
      </c>
      <c r="F700">
        <v>7975.0600586</v>
      </c>
      <c r="G700">
        <v>7340.6601563000004</v>
      </c>
      <c r="H700">
        <v>7824.3300780999998</v>
      </c>
      <c r="I700">
        <v>7803.1401366999999</v>
      </c>
      <c r="J700">
        <v>7750.4833983999997</v>
      </c>
    </row>
    <row r="701" spans="1:19" x14ac:dyDescent="0.25">
      <c r="A701" t="s">
        <v>726</v>
      </c>
      <c r="B701">
        <v>7963.09375</v>
      </c>
      <c r="C701">
        <v>7581.9101563000004</v>
      </c>
      <c r="D701">
        <v>7616.8974608999997</v>
      </c>
      <c r="E701">
        <v>7651.8271483999997</v>
      </c>
      <c r="F701">
        <v>7737.5097655999998</v>
      </c>
      <c r="G701">
        <v>7069.3500977000003</v>
      </c>
      <c r="H701">
        <v>7609.5800780999998</v>
      </c>
      <c r="I701">
        <v>7581.9101563000004</v>
      </c>
      <c r="J701">
        <v>7523.0498047000001</v>
      </c>
    </row>
    <row r="702" spans="1:19" x14ac:dyDescent="0.25">
      <c r="A702" t="s">
        <v>727</v>
      </c>
      <c r="B702">
        <v>7847.8041991999999</v>
      </c>
      <c r="C702">
        <v>7544.6601563000004</v>
      </c>
      <c r="D702">
        <v>7571</v>
      </c>
      <c r="E702">
        <v>7558.3500977000003</v>
      </c>
      <c r="F702">
        <v>7685.0498047000001</v>
      </c>
      <c r="G702">
        <v>7006.3901366999999</v>
      </c>
      <c r="H702">
        <v>7575.8500977000003</v>
      </c>
      <c r="I702">
        <v>7544.6601563000004</v>
      </c>
      <c r="J702">
        <v>7476.5903319999998</v>
      </c>
    </row>
    <row r="703" spans="1:19" x14ac:dyDescent="0.25">
      <c r="A703" t="s">
        <v>728</v>
      </c>
      <c r="B703">
        <v>8009.9091797000001</v>
      </c>
      <c r="C703">
        <v>7725.4799805000002</v>
      </c>
      <c r="D703">
        <v>7679.4096680000002</v>
      </c>
      <c r="E703">
        <v>7695.4638672000001</v>
      </c>
      <c r="F703">
        <v>7859.8901366999999</v>
      </c>
      <c r="G703">
        <v>7167.8500977000003</v>
      </c>
      <c r="H703">
        <v>7755.8901366999999</v>
      </c>
      <c r="I703">
        <v>7725.4799805000002</v>
      </c>
      <c r="J703">
        <v>7637.7041016000003</v>
      </c>
    </row>
    <row r="704" spans="1:19" x14ac:dyDescent="0.25">
      <c r="A704" t="s">
        <v>729</v>
      </c>
      <c r="B704">
        <v>8397.0605469000002</v>
      </c>
      <c r="C704">
        <v>8071.7099608999997</v>
      </c>
      <c r="D704">
        <v>7997.6635741999999</v>
      </c>
      <c r="E704">
        <v>7924.7119141000003</v>
      </c>
      <c r="F704">
        <v>8184.2202147999997</v>
      </c>
      <c r="G704">
        <v>7516.5800780999998</v>
      </c>
      <c r="H704">
        <v>8085.5698241999999</v>
      </c>
      <c r="I704">
        <v>8071.7099608999997</v>
      </c>
      <c r="J704">
        <v>7971.1484375</v>
      </c>
    </row>
    <row r="705" spans="1:10" x14ac:dyDescent="0.25">
      <c r="A705" t="s">
        <v>730</v>
      </c>
      <c r="B705">
        <v>8609.8232422000001</v>
      </c>
      <c r="C705">
        <v>8313.4101563000004</v>
      </c>
      <c r="D705">
        <v>8154.6699219000002</v>
      </c>
      <c r="E705">
        <v>8126.9091797000001</v>
      </c>
      <c r="F705">
        <v>8416.3896483999997</v>
      </c>
      <c r="G705">
        <v>7747.4702147999997</v>
      </c>
      <c r="H705">
        <v>8319.7597655999998</v>
      </c>
      <c r="I705">
        <v>8313.4101563000004</v>
      </c>
      <c r="J705">
        <v>8190.3403319999998</v>
      </c>
    </row>
    <row r="706" spans="1:10" x14ac:dyDescent="0.25">
      <c r="A706" t="s">
        <v>731</v>
      </c>
      <c r="B706">
        <v>8934.4023438000004</v>
      </c>
      <c r="C706">
        <v>8623.0498047000001</v>
      </c>
      <c r="D706">
        <v>8373.390625</v>
      </c>
      <c r="E706">
        <v>8315.3212891000003</v>
      </c>
      <c r="F706">
        <v>8722.0498047000001</v>
      </c>
      <c r="G706">
        <v>8053.2099608999997</v>
      </c>
      <c r="H706">
        <v>8603.7597655999998</v>
      </c>
      <c r="I706">
        <v>8623.0498047000001</v>
      </c>
      <c r="J706">
        <v>8475.0917969000002</v>
      </c>
    </row>
    <row r="707" spans="1:10" x14ac:dyDescent="0.25">
      <c r="A707" t="s">
        <v>732</v>
      </c>
      <c r="B707">
        <v>9385.3056641000003</v>
      </c>
      <c r="C707">
        <v>9033.5498047000001</v>
      </c>
      <c r="D707">
        <v>8819.1464844000002</v>
      </c>
      <c r="E707">
        <v>8851.0263672000001</v>
      </c>
      <c r="F707">
        <v>9135.6201172000001</v>
      </c>
      <c r="G707">
        <v>8510.5703125</v>
      </c>
      <c r="H707">
        <v>8982.4697266000003</v>
      </c>
      <c r="I707">
        <v>9033.5498047000001</v>
      </c>
      <c r="J707">
        <v>8896.2714844000002</v>
      </c>
    </row>
    <row r="708" spans="1:10" x14ac:dyDescent="0.25">
      <c r="A708" t="s">
        <v>733</v>
      </c>
      <c r="B708">
        <v>9991.6708983999997</v>
      </c>
      <c r="C708">
        <v>9577.4804688000004</v>
      </c>
      <c r="D708">
        <v>9375.3710938000004</v>
      </c>
      <c r="E708">
        <v>9400.5527344000002</v>
      </c>
      <c r="F708">
        <v>9690.7998047000001</v>
      </c>
      <c r="G708">
        <v>9100.9804688000004</v>
      </c>
      <c r="H708">
        <v>9469.1201172000001</v>
      </c>
      <c r="I708">
        <v>9577.4804688000004</v>
      </c>
      <c r="J708">
        <v>9442.7509766000003</v>
      </c>
    </row>
    <row r="709" spans="1:10" x14ac:dyDescent="0.25">
      <c r="A709" t="s">
        <v>734</v>
      </c>
      <c r="B709">
        <v>10544.775390999999</v>
      </c>
      <c r="C709">
        <v>10159.799805000001</v>
      </c>
      <c r="D709">
        <v>9783.4267577999999</v>
      </c>
      <c r="E709">
        <v>9764.9716797000001</v>
      </c>
      <c r="F709">
        <v>10303.5</v>
      </c>
      <c r="G709">
        <v>9813.2197266000003</v>
      </c>
      <c r="H709">
        <v>10024.5</v>
      </c>
      <c r="I709">
        <v>10159.799805000001</v>
      </c>
      <c r="J709">
        <v>10016.888671999999</v>
      </c>
    </row>
    <row r="710" spans="1:10" x14ac:dyDescent="0.25">
      <c r="A710" t="s">
        <v>735</v>
      </c>
      <c r="B710">
        <v>11227.291015999999</v>
      </c>
      <c r="C710">
        <v>10761.5</v>
      </c>
      <c r="D710">
        <v>10203.265625</v>
      </c>
      <c r="E710">
        <v>10058.416992</v>
      </c>
      <c r="F710">
        <v>10924.700194999999</v>
      </c>
      <c r="G710">
        <v>10592.700194999999</v>
      </c>
      <c r="H710">
        <v>10627.900390999999</v>
      </c>
      <c r="I710">
        <v>10761.5</v>
      </c>
      <c r="J710">
        <v>10622.012694999999</v>
      </c>
    </row>
    <row r="711" spans="1:10" x14ac:dyDescent="0.25">
      <c r="A711" t="s">
        <v>736</v>
      </c>
      <c r="B711">
        <v>11625.265625</v>
      </c>
      <c r="C711">
        <v>11320.5</v>
      </c>
      <c r="D711">
        <v>10575.195313</v>
      </c>
      <c r="E711">
        <v>10457.728515999999</v>
      </c>
      <c r="F711">
        <v>11480.700194999999</v>
      </c>
      <c r="G711">
        <v>11299.599609000001</v>
      </c>
      <c r="H711">
        <v>11207.099609000001</v>
      </c>
      <c r="I711">
        <v>11320.5</v>
      </c>
      <c r="J711">
        <v>11176.619140999999</v>
      </c>
    </row>
    <row r="712" spans="1:10" x14ac:dyDescent="0.25">
      <c r="A712" t="s">
        <v>737</v>
      </c>
      <c r="B712">
        <v>12084.205078000001</v>
      </c>
      <c r="C712">
        <v>11717.900390999999</v>
      </c>
      <c r="D712">
        <v>10931.940430000001</v>
      </c>
      <c r="E712">
        <v>11045.561523</v>
      </c>
      <c r="F712">
        <v>11890</v>
      </c>
      <c r="G712">
        <v>11772.200194999999</v>
      </c>
      <c r="H712">
        <v>11637.099609000001</v>
      </c>
      <c r="I712">
        <v>11717.900390999999</v>
      </c>
      <c r="J712">
        <v>11589.828125</v>
      </c>
    </row>
    <row r="713" spans="1:10" x14ac:dyDescent="0.25">
      <c r="A713" t="s">
        <v>738</v>
      </c>
      <c r="B713">
        <v>12313.089844</v>
      </c>
      <c r="C713">
        <v>12007</v>
      </c>
      <c r="D713">
        <v>11145.631836</v>
      </c>
      <c r="E713">
        <v>11179.820313</v>
      </c>
      <c r="F713">
        <v>12206.799805000001</v>
      </c>
      <c r="G713">
        <v>11947.900390999999</v>
      </c>
      <c r="H713">
        <v>11953.5</v>
      </c>
      <c r="I713">
        <v>12007</v>
      </c>
      <c r="J713">
        <v>11852.166992</v>
      </c>
    </row>
    <row r="714" spans="1:10" x14ac:dyDescent="0.25">
      <c r="A714" t="s">
        <v>739</v>
      </c>
      <c r="B714">
        <v>12605.650390999999</v>
      </c>
      <c r="C714">
        <v>12131</v>
      </c>
      <c r="D714">
        <v>11387.372069999999</v>
      </c>
      <c r="E714">
        <v>11552.202148</v>
      </c>
      <c r="F714">
        <v>12400.200194999999</v>
      </c>
      <c r="G714">
        <v>11845.5</v>
      </c>
      <c r="H714">
        <v>12141.400390999999</v>
      </c>
      <c r="I714">
        <v>12131</v>
      </c>
      <c r="J714">
        <v>11981.094727</v>
      </c>
    </row>
    <row r="715" spans="1:10" x14ac:dyDescent="0.25">
      <c r="A715" t="s">
        <v>740</v>
      </c>
      <c r="B715">
        <v>12482.071289</v>
      </c>
      <c r="C715">
        <v>12095.599609000001</v>
      </c>
      <c r="D715">
        <v>11452.570313</v>
      </c>
      <c r="E715">
        <v>11645.835938</v>
      </c>
      <c r="F715">
        <v>12428.200194999999</v>
      </c>
      <c r="G715">
        <v>11524.400390999999</v>
      </c>
      <c r="H715">
        <v>12203.299805000001</v>
      </c>
      <c r="I715">
        <v>12095.599609000001</v>
      </c>
      <c r="J715">
        <v>11940.814453000001</v>
      </c>
    </row>
    <row r="716" spans="1:10" x14ac:dyDescent="0.25">
      <c r="A716" t="s">
        <v>741</v>
      </c>
      <c r="B716">
        <v>12323.638671999999</v>
      </c>
      <c r="C716">
        <v>11888.599609000001</v>
      </c>
      <c r="D716">
        <v>11399.151367</v>
      </c>
      <c r="E716">
        <v>11657.508789</v>
      </c>
      <c r="F716">
        <v>12244.400390999999</v>
      </c>
      <c r="G716">
        <v>10971.5</v>
      </c>
      <c r="H716">
        <v>12107</v>
      </c>
      <c r="I716">
        <v>11888.599609000001</v>
      </c>
      <c r="J716">
        <v>11722.130859000001</v>
      </c>
    </row>
    <row r="717" spans="1:10" x14ac:dyDescent="0.25">
      <c r="A717" t="s">
        <v>742</v>
      </c>
      <c r="B717">
        <v>11889.526367</v>
      </c>
      <c r="C717">
        <v>11518.299805000001</v>
      </c>
      <c r="D717">
        <v>10999.769531</v>
      </c>
      <c r="E717">
        <v>11197.302734000001</v>
      </c>
      <c r="F717">
        <v>11839.599609000001</v>
      </c>
      <c r="G717">
        <v>10481.099609000001</v>
      </c>
      <c r="H717">
        <v>11796.700194999999</v>
      </c>
      <c r="I717">
        <v>11518.299805000001</v>
      </c>
      <c r="J717">
        <v>11327.09375</v>
      </c>
    </row>
    <row r="718" spans="1:10" x14ac:dyDescent="0.25">
      <c r="A718" t="s">
        <v>743</v>
      </c>
      <c r="B718">
        <v>11510.356444999999</v>
      </c>
      <c r="C718">
        <v>11085.700194999999</v>
      </c>
      <c r="D718">
        <v>10697.598633</v>
      </c>
      <c r="E718">
        <v>10857.341796999999</v>
      </c>
      <c r="F718">
        <v>11380.900390999999</v>
      </c>
      <c r="G718">
        <v>10041.299805000001</v>
      </c>
      <c r="H718">
        <v>11344.400390999999</v>
      </c>
      <c r="I718">
        <v>11085.700194999999</v>
      </c>
      <c r="J718">
        <v>10909.980469</v>
      </c>
    </row>
    <row r="719" spans="1:10" x14ac:dyDescent="0.25">
      <c r="A719" t="s">
        <v>744</v>
      </c>
      <c r="B719">
        <v>11171.470703000001</v>
      </c>
      <c r="C719">
        <v>10704.099609000001</v>
      </c>
      <c r="D719">
        <v>10307.008789</v>
      </c>
      <c r="E719">
        <v>10393.982421999999</v>
      </c>
      <c r="F719">
        <v>10974.099609000001</v>
      </c>
      <c r="G719">
        <v>9687.2802733999997</v>
      </c>
      <c r="H719">
        <v>10938.799805000001</v>
      </c>
      <c r="I719">
        <v>10704.099609000001</v>
      </c>
      <c r="J719">
        <v>10522.257813</v>
      </c>
    </row>
    <row r="720" spans="1:10" x14ac:dyDescent="0.25">
      <c r="A720" t="s">
        <v>745</v>
      </c>
      <c r="B720">
        <v>10501.698242</v>
      </c>
      <c r="C720">
        <v>10051.200194999999</v>
      </c>
      <c r="D720">
        <v>9708.3964844000002</v>
      </c>
      <c r="E720">
        <v>9763.7578125</v>
      </c>
      <c r="F720">
        <v>10306.400390999999</v>
      </c>
      <c r="G720">
        <v>9118.4199219000002</v>
      </c>
      <c r="H720">
        <v>10252</v>
      </c>
      <c r="I720">
        <v>10051.200194999999</v>
      </c>
      <c r="J720">
        <v>9887.2841797000001</v>
      </c>
    </row>
    <row r="721" spans="1:10" x14ac:dyDescent="0.25">
      <c r="A721" t="s">
        <v>746</v>
      </c>
      <c r="B721">
        <v>9896.9677733999997</v>
      </c>
      <c r="C721">
        <v>9321.5898438000004</v>
      </c>
      <c r="D721">
        <v>9083.7822266000003</v>
      </c>
      <c r="E721">
        <v>9101.6552733999997</v>
      </c>
      <c r="F721">
        <v>9561.4902344000002</v>
      </c>
      <c r="G721">
        <v>8466.4501952999999</v>
      </c>
      <c r="H721">
        <v>9514.4599608999997</v>
      </c>
      <c r="I721">
        <v>9321.5898438000004</v>
      </c>
      <c r="J721">
        <v>9189.5546875</v>
      </c>
    </row>
    <row r="722" spans="1:10" x14ac:dyDescent="0.25">
      <c r="A722" t="s">
        <v>747</v>
      </c>
      <c r="B722">
        <v>9347.59375</v>
      </c>
      <c r="C722">
        <v>8978.4804688000004</v>
      </c>
      <c r="D722">
        <v>8814.5898438000004</v>
      </c>
      <c r="E722">
        <v>8893.0986327999999</v>
      </c>
      <c r="F722">
        <v>8970.2597655999998</v>
      </c>
      <c r="G722">
        <v>7724.9702147999997</v>
      </c>
      <c r="H722">
        <v>8780.9003905999998</v>
      </c>
      <c r="I722">
        <v>8978.4804688000004</v>
      </c>
      <c r="J722">
        <v>8653.8398438000004</v>
      </c>
    </row>
    <row r="723" spans="1:10" x14ac:dyDescent="0.25">
      <c r="A723" t="s">
        <v>748</v>
      </c>
      <c r="B723">
        <v>8783.515625</v>
      </c>
      <c r="C723">
        <v>8440.4199219000002</v>
      </c>
      <c r="D723">
        <v>8364.7177733999997</v>
      </c>
      <c r="E723">
        <v>8419.3193358999997</v>
      </c>
      <c r="F723">
        <v>8436.5097655999998</v>
      </c>
      <c r="G723">
        <v>7381.9199219000002</v>
      </c>
      <c r="H723">
        <v>8271.1103516000003</v>
      </c>
      <c r="I723">
        <v>8440.4199219000002</v>
      </c>
      <c r="J723">
        <v>8178.9360352000003</v>
      </c>
    </row>
    <row r="724" spans="1:10" x14ac:dyDescent="0.25">
      <c r="A724" t="s">
        <v>749</v>
      </c>
      <c r="B724">
        <v>8306.4101563000004</v>
      </c>
      <c r="C724">
        <v>8056.9599608999997</v>
      </c>
      <c r="D724">
        <v>7943.6933594000002</v>
      </c>
      <c r="E724">
        <v>7879.4755858999997</v>
      </c>
      <c r="F724">
        <v>8044.2402344000002</v>
      </c>
      <c r="G724">
        <v>7140.75</v>
      </c>
      <c r="H724">
        <v>7911.5</v>
      </c>
      <c r="I724">
        <v>8056.9599608999997</v>
      </c>
      <c r="J724">
        <v>7819.4291991999999</v>
      </c>
    </row>
    <row r="725" spans="1:10" x14ac:dyDescent="0.25">
      <c r="A725" t="s">
        <v>750</v>
      </c>
      <c r="B725">
        <v>8033.0893555000002</v>
      </c>
      <c r="C725">
        <v>7826.25</v>
      </c>
      <c r="D725">
        <v>7719.1118164</v>
      </c>
      <c r="E725">
        <v>7683.9951172000001</v>
      </c>
      <c r="F725">
        <v>7810.2099608999997</v>
      </c>
      <c r="G725">
        <v>6903.2299805000002</v>
      </c>
      <c r="H725">
        <v>7711</v>
      </c>
      <c r="I725">
        <v>7826.25</v>
      </c>
      <c r="J725">
        <v>7593.9604491999999</v>
      </c>
    </row>
    <row r="726" spans="1:10" x14ac:dyDescent="0.25">
      <c r="A726" t="s">
        <v>751</v>
      </c>
      <c r="B726">
        <v>8009.4179688000004</v>
      </c>
      <c r="C726">
        <v>7768.0400391000003</v>
      </c>
      <c r="D726">
        <v>7706.6914063000004</v>
      </c>
      <c r="E726">
        <v>7653.5727539</v>
      </c>
      <c r="F726">
        <v>7750.0600586</v>
      </c>
      <c r="G726">
        <v>6860.3798827999999</v>
      </c>
      <c r="H726">
        <v>7672.7998047000001</v>
      </c>
      <c r="I726">
        <v>7768.0400391000003</v>
      </c>
      <c r="J726">
        <v>7551.5942383000001</v>
      </c>
    </row>
    <row r="727" spans="1:10" x14ac:dyDescent="0.25">
      <c r="A727" t="s">
        <v>752</v>
      </c>
      <c r="B727">
        <v>7879.1748047000001</v>
      </c>
      <c r="C727">
        <v>7920.0600586</v>
      </c>
      <c r="D727">
        <v>7789.8344727000003</v>
      </c>
      <c r="E727">
        <v>7711.7763672000001</v>
      </c>
      <c r="F727">
        <v>7902.75</v>
      </c>
      <c r="G727">
        <v>7008.2900391000003</v>
      </c>
      <c r="H727">
        <v>7827.2797852000003</v>
      </c>
      <c r="I727">
        <v>7920.0600586</v>
      </c>
      <c r="J727">
        <v>7689.6435547000001</v>
      </c>
    </row>
    <row r="728" spans="1:10" x14ac:dyDescent="0.25">
      <c r="A728" t="s">
        <v>753</v>
      </c>
      <c r="B728">
        <v>7950.7026366999999</v>
      </c>
      <c r="C728">
        <v>8227.6503905999998</v>
      </c>
      <c r="D728">
        <v>8072.7753905999998</v>
      </c>
      <c r="E728">
        <v>7977.3217772999997</v>
      </c>
      <c r="F728">
        <v>8209.4003905999998</v>
      </c>
      <c r="G728">
        <v>7317.8701172000001</v>
      </c>
      <c r="H728">
        <v>8131.6098633000001</v>
      </c>
      <c r="I728">
        <v>8227.6503905999998</v>
      </c>
      <c r="J728">
        <v>7991.8613280999998</v>
      </c>
    </row>
    <row r="729" spans="1:10" x14ac:dyDescent="0.25">
      <c r="A729" t="s">
        <v>754</v>
      </c>
      <c r="B729">
        <v>7729.5424805000002</v>
      </c>
      <c r="C729">
        <v>8471.0703125</v>
      </c>
      <c r="D729">
        <v>8263.6074219000002</v>
      </c>
      <c r="E729">
        <v>8238.7910155999998</v>
      </c>
      <c r="F729">
        <v>8425.5703125</v>
      </c>
      <c r="G729">
        <v>7568.1298827999999</v>
      </c>
      <c r="H729">
        <v>8371.9101563000004</v>
      </c>
      <c r="I729">
        <v>8471.0703125</v>
      </c>
      <c r="J729">
        <v>8220.0576172000001</v>
      </c>
    </row>
    <row r="730" spans="1:10" x14ac:dyDescent="0.25">
      <c r="A730" t="s">
        <v>755</v>
      </c>
      <c r="B730">
        <v>7718.4589844000002</v>
      </c>
      <c r="C730">
        <v>8770.2900391000003</v>
      </c>
      <c r="D730">
        <v>8498.5292969000002</v>
      </c>
      <c r="E730">
        <v>8463.4941405999998</v>
      </c>
      <c r="F730">
        <v>8737.5097655999998</v>
      </c>
      <c r="G730">
        <v>7883.25</v>
      </c>
      <c r="H730">
        <v>8636.8203125</v>
      </c>
      <c r="I730">
        <v>8770.2900391000003</v>
      </c>
      <c r="J730">
        <v>8505.2802733999997</v>
      </c>
    </row>
    <row r="731" spans="1:10" x14ac:dyDescent="0.25">
      <c r="A731" t="s">
        <v>756</v>
      </c>
      <c r="B731">
        <v>7681.0620116999999</v>
      </c>
      <c r="C731">
        <v>9182.9501952999999</v>
      </c>
      <c r="D731">
        <v>8841.4814452999999</v>
      </c>
      <c r="E731">
        <v>8844.0380858999997</v>
      </c>
      <c r="F731">
        <v>9163.4599608999997</v>
      </c>
      <c r="G731">
        <v>8316.3798827999999</v>
      </c>
      <c r="H731">
        <v>8942.7197266000003</v>
      </c>
      <c r="I731">
        <v>9182.9501952999999</v>
      </c>
      <c r="J731">
        <v>8889.3984375</v>
      </c>
    </row>
    <row r="732" spans="1:10" x14ac:dyDescent="0.25">
      <c r="A732" t="s">
        <v>757</v>
      </c>
      <c r="B732">
        <v>7778.2265625</v>
      </c>
      <c r="C732">
        <v>9737.1396483999997</v>
      </c>
      <c r="D732">
        <v>9385.0556641000003</v>
      </c>
      <c r="E732">
        <v>9427.4833983999997</v>
      </c>
      <c r="F732">
        <v>9722.8300780999998</v>
      </c>
      <c r="G732">
        <v>8848.4804688000004</v>
      </c>
      <c r="H732">
        <v>9306.6396483999997</v>
      </c>
      <c r="I732">
        <v>9737.1396483999997</v>
      </c>
      <c r="J732">
        <v>9400.0292969000002</v>
      </c>
    </row>
    <row r="733" spans="1:10" x14ac:dyDescent="0.25">
      <c r="A733" t="s">
        <v>758</v>
      </c>
      <c r="B733">
        <v>8012.2973633000001</v>
      </c>
      <c r="C733">
        <v>10310.5</v>
      </c>
      <c r="D733">
        <v>9793.8369141000003</v>
      </c>
      <c r="E733">
        <v>9787.4404297000001</v>
      </c>
      <c r="F733">
        <v>10312.799805000001</v>
      </c>
      <c r="G733">
        <v>9418.0195313000004</v>
      </c>
      <c r="H733">
        <v>9641.8798827999999</v>
      </c>
      <c r="I733">
        <v>10310.5</v>
      </c>
      <c r="J733">
        <v>9895.4082030999998</v>
      </c>
    </row>
    <row r="734" spans="1:10" x14ac:dyDescent="0.25">
      <c r="A734" t="s">
        <v>759</v>
      </c>
      <c r="B734">
        <v>8588.7539063000004</v>
      </c>
      <c r="C734">
        <v>10859.5</v>
      </c>
      <c r="D734">
        <v>10258.652344</v>
      </c>
      <c r="E734">
        <v>10348.385742</v>
      </c>
      <c r="F734">
        <v>10869.700194999999</v>
      </c>
      <c r="G734">
        <v>9894.6699219000002</v>
      </c>
      <c r="H734">
        <v>9964.2998047000001</v>
      </c>
      <c r="I734">
        <v>10859.5</v>
      </c>
      <c r="J734">
        <v>10369.365234000001</v>
      </c>
    </row>
    <row r="735" spans="1:10" x14ac:dyDescent="0.25">
      <c r="A735" t="s">
        <v>760</v>
      </c>
      <c r="B735">
        <v>9479.8076172000001</v>
      </c>
      <c r="C735">
        <v>11358.900390999999</v>
      </c>
      <c r="D735">
        <v>10802.099609000001</v>
      </c>
      <c r="E735">
        <v>10977.438477</v>
      </c>
      <c r="F735">
        <v>11373.5</v>
      </c>
      <c r="G735">
        <v>10298.599609000001</v>
      </c>
      <c r="H735">
        <v>10315</v>
      </c>
      <c r="I735">
        <v>11358.900390999999</v>
      </c>
      <c r="J735">
        <v>10829.620117</v>
      </c>
    </row>
    <row r="736" spans="1:10" x14ac:dyDescent="0.25">
      <c r="A736" t="s">
        <v>761</v>
      </c>
      <c r="B736">
        <v>10169.794921999999</v>
      </c>
      <c r="C736">
        <v>11693.700194999999</v>
      </c>
      <c r="D736">
        <v>11182.259765999999</v>
      </c>
      <c r="E736">
        <v>11363.415039</v>
      </c>
      <c r="F736">
        <v>11699.200194999999</v>
      </c>
      <c r="G736">
        <v>10523</v>
      </c>
      <c r="H736">
        <v>10575</v>
      </c>
      <c r="I736">
        <v>11693.700194999999</v>
      </c>
      <c r="J736">
        <v>11134.632813</v>
      </c>
    </row>
    <row r="737" spans="1:10" x14ac:dyDescent="0.25">
      <c r="A737" t="s">
        <v>762</v>
      </c>
      <c r="B737">
        <v>10566.357421999999</v>
      </c>
      <c r="C737">
        <v>11911.400390999999</v>
      </c>
      <c r="D737">
        <v>11337.662109000001</v>
      </c>
      <c r="E737">
        <v>11532.355469</v>
      </c>
      <c r="F737">
        <v>11879.299805000001</v>
      </c>
      <c r="G737">
        <v>10550.700194999999</v>
      </c>
      <c r="H737">
        <v>10841.099609000001</v>
      </c>
      <c r="I737">
        <v>11911.400390999999</v>
      </c>
      <c r="J737">
        <v>11304.033203000001</v>
      </c>
    </row>
    <row r="738" spans="1:10" x14ac:dyDescent="0.25">
      <c r="A738" t="s">
        <v>763</v>
      </c>
      <c r="B738">
        <v>10999.666992</v>
      </c>
      <c r="C738">
        <v>11960</v>
      </c>
      <c r="D738">
        <v>11415.304688</v>
      </c>
      <c r="E738">
        <v>11530.116211</v>
      </c>
      <c r="F738">
        <v>11911.200194999999</v>
      </c>
      <c r="G738">
        <v>10451.799805000001</v>
      </c>
      <c r="H738">
        <v>11025.599609000001</v>
      </c>
      <c r="I738">
        <v>11960</v>
      </c>
      <c r="J738">
        <v>11352.78125</v>
      </c>
    </row>
    <row r="739" spans="1:10" x14ac:dyDescent="0.25">
      <c r="A739" t="s">
        <v>764</v>
      </c>
      <c r="B739">
        <v>11194.910156</v>
      </c>
      <c r="C739">
        <v>11882</v>
      </c>
      <c r="D739">
        <v>11309.655273</v>
      </c>
      <c r="E739">
        <v>11517.313477</v>
      </c>
      <c r="F739">
        <v>11804.400390999999</v>
      </c>
      <c r="G739">
        <v>10212.700194999999</v>
      </c>
      <c r="H739">
        <v>11083.900390999999</v>
      </c>
      <c r="I739">
        <v>11882</v>
      </c>
      <c r="J739">
        <v>11258.532227</v>
      </c>
    </row>
    <row r="740" spans="1:10" x14ac:dyDescent="0.25">
      <c r="A740" t="s">
        <v>765</v>
      </c>
      <c r="B740">
        <v>11070.953125</v>
      </c>
      <c r="C740">
        <v>11600.900390999999</v>
      </c>
      <c r="D740">
        <v>11213.388671999999</v>
      </c>
      <c r="E740">
        <v>11480.726563</v>
      </c>
      <c r="F740">
        <v>11454.700194999999</v>
      </c>
      <c r="G740">
        <v>9785.5302733999997</v>
      </c>
      <c r="H740">
        <v>10978</v>
      </c>
      <c r="I740">
        <v>11600.900390999999</v>
      </c>
      <c r="J740">
        <v>11006.503906</v>
      </c>
    </row>
    <row r="741" spans="1:10" x14ac:dyDescent="0.25">
      <c r="A741" t="s">
        <v>766</v>
      </c>
      <c r="B741">
        <v>10639.742188</v>
      </c>
      <c r="C741">
        <v>11147</v>
      </c>
      <c r="D741">
        <v>10888.894531</v>
      </c>
      <c r="E741">
        <v>11001.887694999999</v>
      </c>
      <c r="F741">
        <v>11002.400390999999</v>
      </c>
      <c r="G741">
        <v>9431.9902344000002</v>
      </c>
      <c r="H741">
        <v>10752.799805000001</v>
      </c>
      <c r="I741">
        <v>11147</v>
      </c>
      <c r="J741">
        <v>10644.617188</v>
      </c>
    </row>
    <row r="742" spans="1:10" x14ac:dyDescent="0.25">
      <c r="A742" t="s">
        <v>767</v>
      </c>
      <c r="B742">
        <v>10315.443359000001</v>
      </c>
      <c r="C742">
        <v>10688.900390999999</v>
      </c>
      <c r="D742">
        <v>10291.327148</v>
      </c>
      <c r="E742">
        <v>10352.345703000001</v>
      </c>
      <c r="F742">
        <v>10552.799805000001</v>
      </c>
      <c r="G742">
        <v>9157.2900391000003</v>
      </c>
      <c r="H742">
        <v>10458.799805000001</v>
      </c>
      <c r="I742">
        <v>10688.900390999999</v>
      </c>
      <c r="J742">
        <v>10229.823242</v>
      </c>
    </row>
    <row r="743" spans="1:10" x14ac:dyDescent="0.25">
      <c r="A743" t="s">
        <v>768</v>
      </c>
      <c r="B743">
        <v>9922.9482422000001</v>
      </c>
      <c r="C743">
        <v>10337.299805000001</v>
      </c>
      <c r="D743">
        <v>10017.040039</v>
      </c>
      <c r="E743">
        <v>10047.726563</v>
      </c>
      <c r="F743">
        <v>10220.200194999999</v>
      </c>
      <c r="G743">
        <v>8968.4804688000004</v>
      </c>
      <c r="H743">
        <v>10220.5</v>
      </c>
      <c r="I743">
        <v>10337.299805000001</v>
      </c>
      <c r="J743">
        <v>9952.7050780999998</v>
      </c>
    </row>
    <row r="744" spans="1:10" x14ac:dyDescent="0.25">
      <c r="A744" t="s">
        <v>769</v>
      </c>
      <c r="B744">
        <v>9483.8857422000001</v>
      </c>
      <c r="C744">
        <v>9865.7695313000004</v>
      </c>
      <c r="D744">
        <v>9436.3417969000002</v>
      </c>
      <c r="E744">
        <v>9348.4775391000003</v>
      </c>
      <c r="F744">
        <v>9766.3398438000004</v>
      </c>
      <c r="G744">
        <v>8683.1503905999998</v>
      </c>
      <c r="H744">
        <v>9743.8798827999999</v>
      </c>
      <c r="I744">
        <v>9865.7695313000004</v>
      </c>
      <c r="J744">
        <v>9499.0966797000001</v>
      </c>
    </row>
    <row r="745" spans="1:10" x14ac:dyDescent="0.25">
      <c r="A745" t="s">
        <v>770</v>
      </c>
      <c r="B745">
        <v>8761.5537108999997</v>
      </c>
      <c r="C745">
        <v>9326.0996094000002</v>
      </c>
      <c r="D745">
        <v>8860.8798827999999</v>
      </c>
      <c r="E745">
        <v>8830.3779297000001</v>
      </c>
      <c r="F745">
        <v>9231.3798827999999</v>
      </c>
      <c r="G745">
        <v>8228.6796875</v>
      </c>
      <c r="H745">
        <v>9191.3798827999999</v>
      </c>
      <c r="I745">
        <v>9326.0996094000002</v>
      </c>
      <c r="J745">
        <v>8967.6835938000004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workbookViewId="0">
      <selection activeCell="AF40" sqref="AF40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4112.9526366999999</v>
      </c>
      <c r="C2">
        <v>3964.5800780999998</v>
      </c>
      <c r="D2">
        <v>4010.0793457</v>
      </c>
      <c r="E2">
        <v>4118.0385741999999</v>
      </c>
      <c r="F2">
        <v>4045.6899414</v>
      </c>
      <c r="G2">
        <v>3875.3200683999999</v>
      </c>
      <c r="H2">
        <v>4087.6999512000002</v>
      </c>
      <c r="I2">
        <v>3964.5800780999998</v>
      </c>
      <c r="J2">
        <v>3996.6738280999998</v>
      </c>
      <c r="L2" t="str">
        <f>A2</f>
        <v>01MAY2024:01:00:00</v>
      </c>
      <c r="M2">
        <v>1</v>
      </c>
      <c r="N2">
        <f>C2-B2</f>
        <v>-148.37255860000005</v>
      </c>
      <c r="O2">
        <f>IF(N2&lt;0,N2,"")</f>
        <v>-148.37255860000005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3.6074463215566168</v>
      </c>
      <c r="T2">
        <f>AVERAGE(S2:S722)</f>
        <v>4.0942155219163467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3972.7961426000002</v>
      </c>
      <c r="C3">
        <v>3782.3200683999999</v>
      </c>
      <c r="D3">
        <v>3848.2509765999998</v>
      </c>
      <c r="E3">
        <v>3935.4379883000001</v>
      </c>
      <c r="F3">
        <v>3825.75</v>
      </c>
      <c r="G3">
        <v>3676.6201172000001</v>
      </c>
      <c r="H3">
        <v>3909.25</v>
      </c>
      <c r="I3">
        <v>3782.3200683999999</v>
      </c>
      <c r="J3">
        <v>3808.4384765999998</v>
      </c>
      <c r="L3" t="str">
        <f t="shared" ref="L3:L66" si="0">A3</f>
        <v>01MAY2024:02:00:00</v>
      </c>
      <c r="M3">
        <v>2</v>
      </c>
      <c r="N3">
        <f t="shared" ref="N3:N66" si="1">C3-B3</f>
        <v>-190.47607420000031</v>
      </c>
      <c r="O3">
        <f t="shared" ref="O3:O66" si="2">IF(N3&lt;0,N3,"")</f>
        <v>-190.47607420000031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4.7945091407419422</v>
      </c>
      <c r="V3" s="3">
        <v>1</v>
      </c>
      <c r="W3" s="4">
        <v>-174.01864187857146</v>
      </c>
      <c r="X3" s="4">
        <v>218.30345153750011</v>
      </c>
      <c r="Y3" s="4"/>
      <c r="Z3">
        <v>1</v>
      </c>
      <c r="AA3">
        <f>W3</f>
        <v>-174.01864187857146</v>
      </c>
      <c r="AB3">
        <f>X3</f>
        <v>218.30345153750011</v>
      </c>
    </row>
    <row r="4" spans="1:28" x14ac:dyDescent="0.25">
      <c r="A4" t="s">
        <v>29</v>
      </c>
      <c r="B4">
        <v>3869.4787597999998</v>
      </c>
      <c r="C4">
        <v>3645.1101073999998</v>
      </c>
      <c r="D4">
        <v>3718.8178711</v>
      </c>
      <c r="E4">
        <v>3804.7072754000001</v>
      </c>
      <c r="F4">
        <v>3686.2900390999998</v>
      </c>
      <c r="G4">
        <v>3556.2199707</v>
      </c>
      <c r="H4">
        <v>3771.6799316000001</v>
      </c>
      <c r="I4">
        <v>3645.1101073999998</v>
      </c>
      <c r="J4">
        <v>3675.6235351999999</v>
      </c>
      <c r="L4" t="str">
        <f t="shared" si="0"/>
        <v>01MAY2024:03:00:00</v>
      </c>
      <c r="M4">
        <v>3</v>
      </c>
      <c r="N4">
        <f t="shared" si="1"/>
        <v>-224.36865239999997</v>
      </c>
      <c r="O4">
        <f t="shared" si="2"/>
        <v>-224.36865239999997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5.798420571033108</v>
      </c>
      <c r="V4" s="3">
        <v>2</v>
      </c>
      <c r="W4" s="4">
        <v>-111.62357005</v>
      </c>
      <c r="X4" s="4">
        <v>153.89337158749993</v>
      </c>
      <c r="Y4" s="4"/>
      <c r="Z4">
        <v>2</v>
      </c>
      <c r="AA4">
        <f t="shared" ref="AA4:AB26" si="7">W4</f>
        <v>-111.62357005</v>
      </c>
      <c r="AB4">
        <f t="shared" si="7"/>
        <v>153.89337158749993</v>
      </c>
    </row>
    <row r="5" spans="1:28" x14ac:dyDescent="0.25">
      <c r="A5" t="s">
        <v>30</v>
      </c>
      <c r="B5">
        <v>3685.4763183999999</v>
      </c>
      <c r="C5">
        <v>3563.0800780999998</v>
      </c>
      <c r="D5">
        <v>3671.6330566000001</v>
      </c>
      <c r="E5">
        <v>3758.9663086</v>
      </c>
      <c r="F5">
        <v>3585.0200195000002</v>
      </c>
      <c r="G5">
        <v>3449.75</v>
      </c>
      <c r="H5">
        <v>3683.2700195000002</v>
      </c>
      <c r="I5">
        <v>3563.0800780999998</v>
      </c>
      <c r="J5">
        <v>3590.5505370999999</v>
      </c>
      <c r="L5" t="str">
        <f t="shared" si="0"/>
        <v>01MAY2024:04:00:00</v>
      </c>
      <c r="M5">
        <v>4</v>
      </c>
      <c r="N5">
        <f t="shared" si="1"/>
        <v>-122.39624030000004</v>
      </c>
      <c r="O5">
        <f t="shared" si="2"/>
        <v>-122.39624030000004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3.3210426475657489</v>
      </c>
      <c r="V5" s="3">
        <v>3</v>
      </c>
      <c r="W5" s="4">
        <v>-138.95724488125012</v>
      </c>
      <c r="X5" s="4">
        <v>159.1053873666666</v>
      </c>
      <c r="Y5" s="4"/>
      <c r="Z5">
        <v>3</v>
      </c>
      <c r="AA5">
        <f t="shared" si="7"/>
        <v>-138.95724488125012</v>
      </c>
      <c r="AB5">
        <f t="shared" si="7"/>
        <v>159.1053873666666</v>
      </c>
    </row>
    <row r="6" spans="1:28" x14ac:dyDescent="0.25">
      <c r="A6" t="s">
        <v>31</v>
      </c>
      <c r="B6">
        <v>3697.3723144999999</v>
      </c>
      <c r="C6">
        <v>3559.8300780999998</v>
      </c>
      <c r="D6">
        <v>3615.2753905999998</v>
      </c>
      <c r="E6">
        <v>3664.7395019999999</v>
      </c>
      <c r="F6">
        <v>3580.7099609000002</v>
      </c>
      <c r="G6">
        <v>3438.3898926000002</v>
      </c>
      <c r="H6">
        <v>3678.9799804999998</v>
      </c>
      <c r="I6">
        <v>3559.8300780999998</v>
      </c>
      <c r="J6">
        <v>3574.6369629000001</v>
      </c>
      <c r="L6" t="str">
        <f t="shared" si="0"/>
        <v>01MAY2024:05:00:00</v>
      </c>
      <c r="M6">
        <v>5</v>
      </c>
      <c r="N6">
        <f t="shared" si="1"/>
        <v>-137.54223640000009</v>
      </c>
      <c r="O6">
        <f t="shared" si="2"/>
        <v>-137.54223640000009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3.7199996294828126</v>
      </c>
      <c r="V6" s="3">
        <v>4</v>
      </c>
      <c r="W6" s="4">
        <v>-107.1396998578947</v>
      </c>
      <c r="X6" s="4">
        <v>200.8626221000001</v>
      </c>
      <c r="Y6" s="4"/>
      <c r="Z6">
        <v>4</v>
      </c>
      <c r="AA6">
        <f t="shared" si="7"/>
        <v>-107.1396998578947</v>
      </c>
      <c r="AB6">
        <f t="shared" si="7"/>
        <v>200.8626221000001</v>
      </c>
    </row>
    <row r="7" spans="1:28" x14ac:dyDescent="0.25">
      <c r="A7" t="s">
        <v>32</v>
      </c>
      <c r="B7">
        <v>3708.4858398000001</v>
      </c>
      <c r="C7">
        <v>3654.7399902000002</v>
      </c>
      <c r="D7">
        <v>3642.7126465000001</v>
      </c>
      <c r="E7">
        <v>3706.6975097999998</v>
      </c>
      <c r="F7">
        <v>3670.2600097999998</v>
      </c>
      <c r="G7">
        <v>3524.9599609000002</v>
      </c>
      <c r="H7">
        <v>3778.9799804999998</v>
      </c>
      <c r="I7">
        <v>3654.7399902000002</v>
      </c>
      <c r="J7">
        <v>3654.3303222999998</v>
      </c>
      <c r="L7" t="str">
        <f t="shared" si="0"/>
        <v>01MAY2024:06:00:00</v>
      </c>
      <c r="M7">
        <v>6</v>
      </c>
      <c r="N7">
        <f t="shared" si="1"/>
        <v>-53.745849599999929</v>
      </c>
      <c r="O7">
        <f t="shared" si="2"/>
        <v>-53.745849599999929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1.4492666797643337</v>
      </c>
      <c r="V7" s="3">
        <v>5</v>
      </c>
      <c r="W7" s="4">
        <v>-127.03519934117651</v>
      </c>
      <c r="X7" s="4">
        <v>177.74763996666681</v>
      </c>
      <c r="Y7" s="4"/>
      <c r="Z7">
        <v>5</v>
      </c>
      <c r="AA7">
        <f t="shared" si="7"/>
        <v>-127.03519934117651</v>
      </c>
      <c r="AB7">
        <f t="shared" si="7"/>
        <v>177.74763996666681</v>
      </c>
    </row>
    <row r="8" spans="1:28" x14ac:dyDescent="0.25">
      <c r="A8" t="s">
        <v>33</v>
      </c>
      <c r="B8">
        <v>3892.296875</v>
      </c>
      <c r="C8">
        <v>3901.7700195000002</v>
      </c>
      <c r="D8">
        <v>3896.0356445000002</v>
      </c>
      <c r="E8">
        <v>3914.7451172000001</v>
      </c>
      <c r="F8">
        <v>3894.25</v>
      </c>
      <c r="G8">
        <v>3742.9099120999999</v>
      </c>
      <c r="H8">
        <v>4030.6799316000001</v>
      </c>
      <c r="I8">
        <v>3901.7700195000002</v>
      </c>
      <c r="J8">
        <v>3893.1291504000001</v>
      </c>
      <c r="L8" t="str">
        <f t="shared" si="0"/>
        <v>01MAY2024:07:00:00</v>
      </c>
      <c r="M8">
        <v>7</v>
      </c>
      <c r="N8">
        <f t="shared" si="1"/>
        <v>9.4731445000002168</v>
      </c>
      <c r="O8" t="str">
        <f t="shared" si="2"/>
        <v/>
      </c>
      <c r="P8">
        <f t="shared" si="3"/>
        <v>9.4731445000002168</v>
      </c>
      <c r="Q8" t="str">
        <f t="shared" si="4"/>
        <v/>
      </c>
      <c r="R8">
        <f t="shared" si="5"/>
        <v>1</v>
      </c>
      <c r="S8">
        <f t="shared" si="6"/>
        <v>0.24338185920107178</v>
      </c>
      <c r="V8" s="3">
        <v>6</v>
      </c>
      <c r="W8" s="4">
        <v>-120.49617513333331</v>
      </c>
      <c r="X8" s="4">
        <v>191.70991656363637</v>
      </c>
      <c r="Y8" s="4"/>
      <c r="Z8">
        <v>6</v>
      </c>
      <c r="AA8">
        <f t="shared" si="7"/>
        <v>-120.49617513333331</v>
      </c>
      <c r="AB8">
        <f t="shared" si="7"/>
        <v>191.70991656363637</v>
      </c>
    </row>
    <row r="9" spans="1:28" x14ac:dyDescent="0.25">
      <c r="A9" t="s">
        <v>34</v>
      </c>
      <c r="B9">
        <v>3920.3007812999999</v>
      </c>
      <c r="C9">
        <v>3890.0400390999998</v>
      </c>
      <c r="D9">
        <v>3952.6618652000002</v>
      </c>
      <c r="E9">
        <v>3983.9658202999999</v>
      </c>
      <c r="F9">
        <v>3973.4799804999998</v>
      </c>
      <c r="G9">
        <v>3825.1999512000002</v>
      </c>
      <c r="H9">
        <v>4011.1799316000001</v>
      </c>
      <c r="I9">
        <v>3890.0400390999998</v>
      </c>
      <c r="J9">
        <v>3930.5124512000002</v>
      </c>
      <c r="L9" t="str">
        <f t="shared" si="0"/>
        <v>01MAY2024:08:00:00</v>
      </c>
      <c r="M9">
        <v>8</v>
      </c>
      <c r="N9">
        <f t="shared" si="1"/>
        <v>-30.260742200000095</v>
      </c>
      <c r="O9">
        <f t="shared" si="2"/>
        <v>-30.260742200000095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0.77189848147226647</v>
      </c>
      <c r="V9" s="3">
        <v>7</v>
      </c>
      <c r="W9" s="4">
        <v>-112.2121310666667</v>
      </c>
      <c r="X9" s="4">
        <v>195.14586290000005</v>
      </c>
      <c r="Y9" s="4"/>
      <c r="Z9">
        <v>7</v>
      </c>
      <c r="AA9">
        <f t="shared" si="7"/>
        <v>-112.2121310666667</v>
      </c>
      <c r="AB9">
        <f t="shared" si="7"/>
        <v>195.14586290000005</v>
      </c>
    </row>
    <row r="10" spans="1:28" x14ac:dyDescent="0.25">
      <c r="A10" t="s">
        <v>35</v>
      </c>
      <c r="B10">
        <v>3954.2624512000002</v>
      </c>
      <c r="C10">
        <v>3934.5500487999998</v>
      </c>
      <c r="D10">
        <v>4005.7739258000001</v>
      </c>
      <c r="E10">
        <v>4043.7421875</v>
      </c>
      <c r="F10">
        <v>4043.8798827999999</v>
      </c>
      <c r="G10">
        <v>3904.0500487999998</v>
      </c>
      <c r="H10">
        <v>4039.0400390999998</v>
      </c>
      <c r="I10">
        <v>3934.5500487999998</v>
      </c>
      <c r="J10">
        <v>3985.4589844000002</v>
      </c>
      <c r="L10" t="str">
        <f t="shared" si="0"/>
        <v>01MAY2024:09:00:00</v>
      </c>
      <c r="M10">
        <v>9</v>
      </c>
      <c r="N10">
        <f t="shared" si="1"/>
        <v>-19.712402400000428</v>
      </c>
      <c r="O10">
        <f t="shared" si="2"/>
        <v>-19.712402400000428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0.49851021886567759</v>
      </c>
      <c r="V10" s="3">
        <v>8</v>
      </c>
      <c r="W10" s="4">
        <v>-123.32719728499997</v>
      </c>
      <c r="X10" s="4">
        <v>248.57340494444458</v>
      </c>
      <c r="Y10" s="4"/>
      <c r="Z10">
        <v>8</v>
      </c>
      <c r="AA10">
        <f t="shared" si="7"/>
        <v>-123.32719728499997</v>
      </c>
      <c r="AB10">
        <f t="shared" si="7"/>
        <v>248.57340494444458</v>
      </c>
    </row>
    <row r="11" spans="1:28" x14ac:dyDescent="0.25">
      <c r="A11" t="s">
        <v>36</v>
      </c>
      <c r="B11">
        <v>4121.7822266000003</v>
      </c>
      <c r="C11">
        <v>4146.8198241999999</v>
      </c>
      <c r="D11">
        <v>4127.7856444999998</v>
      </c>
      <c r="E11">
        <v>4176.2709961</v>
      </c>
      <c r="F11">
        <v>4201.5</v>
      </c>
      <c r="G11">
        <v>4074.4599609000002</v>
      </c>
      <c r="H11">
        <v>4248.8598633000001</v>
      </c>
      <c r="I11">
        <v>4146.8198241999999</v>
      </c>
      <c r="J11">
        <v>4159.8852539</v>
      </c>
      <c r="L11" t="str">
        <f t="shared" si="0"/>
        <v>01MAY2024:10:00:00</v>
      </c>
      <c r="M11">
        <v>10</v>
      </c>
      <c r="N11">
        <f t="shared" si="1"/>
        <v>25.037597599999572</v>
      </c>
      <c r="O11" t="str">
        <f t="shared" si="2"/>
        <v/>
      </c>
      <c r="P11">
        <f t="shared" si="3"/>
        <v>25.037597599999572</v>
      </c>
      <c r="Q11" t="str">
        <f t="shared" si="4"/>
        <v/>
      </c>
      <c r="R11">
        <f t="shared" si="5"/>
        <v>1</v>
      </c>
      <c r="S11">
        <f t="shared" si="6"/>
        <v>0.60744591110173063</v>
      </c>
      <c r="V11" s="3">
        <v>9</v>
      </c>
      <c r="W11" s="4">
        <v>-132.32044813888893</v>
      </c>
      <c r="X11" s="4">
        <v>215.1353648909091</v>
      </c>
      <c r="Y11" s="4"/>
      <c r="Z11">
        <v>9</v>
      </c>
      <c r="AA11">
        <f t="shared" si="7"/>
        <v>-132.32044813888893</v>
      </c>
      <c r="AB11">
        <f t="shared" si="7"/>
        <v>215.1353648909091</v>
      </c>
    </row>
    <row r="12" spans="1:28" x14ac:dyDescent="0.25">
      <c r="A12" t="s">
        <v>37</v>
      </c>
      <c r="B12">
        <v>4310.8881836</v>
      </c>
      <c r="C12">
        <v>4394.3598633000001</v>
      </c>
      <c r="D12">
        <v>4326.2753905999998</v>
      </c>
      <c r="E12">
        <v>4387.9052733999997</v>
      </c>
      <c r="F12">
        <v>4423.0698241999999</v>
      </c>
      <c r="G12">
        <v>4316.4599608999997</v>
      </c>
      <c r="H12">
        <v>4479.6298827999999</v>
      </c>
      <c r="I12">
        <v>4394.3598633000001</v>
      </c>
      <c r="J12">
        <v>4387.9589844000002</v>
      </c>
      <c r="L12" t="str">
        <f t="shared" si="0"/>
        <v>01MAY2024:11:00:00</v>
      </c>
      <c r="M12">
        <v>11</v>
      </c>
      <c r="N12">
        <f t="shared" si="1"/>
        <v>83.471679700000095</v>
      </c>
      <c r="O12" t="str">
        <f t="shared" si="2"/>
        <v/>
      </c>
      <c r="P12">
        <f t="shared" si="3"/>
        <v>83.471679700000095</v>
      </c>
      <c r="Q12" t="str">
        <f t="shared" si="4"/>
        <v/>
      </c>
      <c r="R12">
        <f t="shared" si="5"/>
        <v>1</v>
      </c>
      <c r="S12">
        <f t="shared" si="6"/>
        <v>1.9362988819230598</v>
      </c>
      <c r="V12" s="3">
        <v>10</v>
      </c>
      <c r="W12" s="4">
        <v>-120.33183594666667</v>
      </c>
      <c r="X12" s="4">
        <v>225.77772740714295</v>
      </c>
      <c r="Y12" s="4"/>
      <c r="Z12">
        <v>10</v>
      </c>
      <c r="AA12">
        <f t="shared" si="7"/>
        <v>-120.33183594666667</v>
      </c>
      <c r="AB12">
        <f t="shared" si="7"/>
        <v>225.77772740714295</v>
      </c>
    </row>
    <row r="13" spans="1:28" x14ac:dyDescent="0.25">
      <c r="A13" t="s">
        <v>38</v>
      </c>
      <c r="B13">
        <v>4514.5703125</v>
      </c>
      <c r="C13">
        <v>4594.3100586</v>
      </c>
      <c r="D13">
        <v>4496.8325194999998</v>
      </c>
      <c r="E13">
        <v>4573.0952147999997</v>
      </c>
      <c r="F13">
        <v>4637.1499022999997</v>
      </c>
      <c r="G13">
        <v>4576.1601563000004</v>
      </c>
      <c r="H13">
        <v>4661</v>
      </c>
      <c r="I13">
        <v>4594.3100586</v>
      </c>
      <c r="J13">
        <v>4593.0903319999998</v>
      </c>
      <c r="L13" t="str">
        <f t="shared" si="0"/>
        <v>01MAY2024:12:00:00</v>
      </c>
      <c r="M13">
        <v>12</v>
      </c>
      <c r="N13">
        <f t="shared" si="1"/>
        <v>79.739746100000048</v>
      </c>
      <c r="O13" t="str">
        <f t="shared" si="2"/>
        <v/>
      </c>
      <c r="P13">
        <f t="shared" si="3"/>
        <v>79.739746100000048</v>
      </c>
      <c r="Q13" t="str">
        <f t="shared" si="4"/>
        <v/>
      </c>
      <c r="R13">
        <f t="shared" si="5"/>
        <v>1</v>
      </c>
      <c r="S13">
        <f t="shared" si="6"/>
        <v>1.7662754277902288</v>
      </c>
      <c r="V13" s="3">
        <v>11</v>
      </c>
      <c r="W13" s="4">
        <v>-105.97255450833325</v>
      </c>
      <c r="X13" s="4">
        <v>223.55217428823534</v>
      </c>
      <c r="Y13" s="4"/>
      <c r="Z13">
        <v>11</v>
      </c>
      <c r="AA13">
        <f t="shared" si="7"/>
        <v>-105.97255450833325</v>
      </c>
      <c r="AB13">
        <f t="shared" si="7"/>
        <v>223.55217428823534</v>
      </c>
    </row>
    <row r="14" spans="1:28" x14ac:dyDescent="0.25">
      <c r="A14" t="s">
        <v>39</v>
      </c>
      <c r="B14">
        <v>4670.3696289</v>
      </c>
      <c r="C14">
        <v>4774.4902344000002</v>
      </c>
      <c r="D14">
        <v>4707.6601563000004</v>
      </c>
      <c r="E14">
        <v>4784.1660155999998</v>
      </c>
      <c r="F14">
        <v>4856.3798827999999</v>
      </c>
      <c r="G14">
        <v>4832.9301758000001</v>
      </c>
      <c r="H14">
        <v>4824.8798827999999</v>
      </c>
      <c r="I14">
        <v>4774.4902344000002</v>
      </c>
      <c r="J14">
        <v>4799.2680664</v>
      </c>
      <c r="L14" t="str">
        <f t="shared" si="0"/>
        <v>01MAY2024:13:00:00</v>
      </c>
      <c r="M14">
        <v>13</v>
      </c>
      <c r="N14">
        <f t="shared" si="1"/>
        <v>104.12060550000024</v>
      </c>
      <c r="O14" t="str">
        <f t="shared" si="2"/>
        <v/>
      </c>
      <c r="P14">
        <f t="shared" si="3"/>
        <v>104.12060550000024</v>
      </c>
      <c r="Q14" t="str">
        <f t="shared" si="4"/>
        <v/>
      </c>
      <c r="R14">
        <f t="shared" si="5"/>
        <v>1</v>
      </c>
      <c r="S14">
        <f t="shared" si="6"/>
        <v>2.2293868317339904</v>
      </c>
      <c r="V14" s="3">
        <v>12</v>
      </c>
      <c r="W14" s="4">
        <v>-124.45151364999984</v>
      </c>
      <c r="X14" s="4">
        <v>243.34326172105261</v>
      </c>
      <c r="Y14" s="4"/>
      <c r="Z14">
        <v>12</v>
      </c>
      <c r="AA14">
        <f t="shared" si="7"/>
        <v>-124.45151364999984</v>
      </c>
      <c r="AB14">
        <f t="shared" si="7"/>
        <v>243.34326172105261</v>
      </c>
    </row>
    <row r="15" spans="1:28" x14ac:dyDescent="0.25">
      <c r="A15" t="s">
        <v>40</v>
      </c>
      <c r="B15">
        <v>4800.0410155999998</v>
      </c>
      <c r="C15">
        <v>4946.0297852000003</v>
      </c>
      <c r="D15">
        <v>4891.0195313000004</v>
      </c>
      <c r="E15">
        <v>4955.2583008000001</v>
      </c>
      <c r="F15">
        <v>5045.9101563000004</v>
      </c>
      <c r="G15">
        <v>5047.2700194999998</v>
      </c>
      <c r="H15">
        <v>4983.1000977000003</v>
      </c>
      <c r="I15">
        <v>4946.0297852000003</v>
      </c>
      <c r="J15">
        <v>4982.6660155999998</v>
      </c>
      <c r="L15" t="str">
        <f t="shared" si="0"/>
        <v>01MAY2024:14:00:00</v>
      </c>
      <c r="M15">
        <v>14</v>
      </c>
      <c r="N15">
        <f t="shared" si="1"/>
        <v>145.98876960000052</v>
      </c>
      <c r="O15" t="str">
        <f t="shared" si="2"/>
        <v/>
      </c>
      <c r="P15">
        <f t="shared" si="3"/>
        <v>145.98876960000052</v>
      </c>
      <c r="Q15" t="str">
        <f t="shared" si="4"/>
        <v/>
      </c>
      <c r="R15">
        <f t="shared" si="5"/>
        <v>1</v>
      </c>
      <c r="S15">
        <f t="shared" si="6"/>
        <v>3.0414067114331123</v>
      </c>
      <c r="V15" s="3">
        <v>13</v>
      </c>
      <c r="W15" s="4">
        <v>-171.85478518000019</v>
      </c>
      <c r="X15" s="4">
        <v>284.70186575263159</v>
      </c>
      <c r="Y15" s="4"/>
      <c r="Z15">
        <v>13</v>
      </c>
      <c r="AA15">
        <f t="shared" si="7"/>
        <v>-171.85478518000019</v>
      </c>
      <c r="AB15">
        <f t="shared" si="7"/>
        <v>284.70186575263159</v>
      </c>
    </row>
    <row r="16" spans="1:28" x14ac:dyDescent="0.25">
      <c r="A16" t="s">
        <v>41</v>
      </c>
      <c r="B16">
        <v>4964.8159180000002</v>
      </c>
      <c r="C16">
        <v>5117.8598633000001</v>
      </c>
      <c r="D16">
        <v>5073.0537108999997</v>
      </c>
      <c r="E16">
        <v>5163.7973633000001</v>
      </c>
      <c r="F16">
        <v>5197.3100586</v>
      </c>
      <c r="G16">
        <v>5198.4599608999997</v>
      </c>
      <c r="H16">
        <v>5128.2597655999998</v>
      </c>
      <c r="I16">
        <v>5117.8598633000001</v>
      </c>
      <c r="J16">
        <v>5142.9882813000004</v>
      </c>
      <c r="L16" t="str">
        <f t="shared" si="0"/>
        <v>01MAY2024:15:00:00</v>
      </c>
      <c r="M16">
        <v>15</v>
      </c>
      <c r="N16">
        <f t="shared" si="1"/>
        <v>153.0439452999999</v>
      </c>
      <c r="O16" t="str">
        <f t="shared" si="2"/>
        <v/>
      </c>
      <c r="P16">
        <f t="shared" si="3"/>
        <v>153.0439452999999</v>
      </c>
      <c r="Q16" t="str">
        <f t="shared" si="4"/>
        <v/>
      </c>
      <c r="R16">
        <f t="shared" si="5"/>
        <v>1</v>
      </c>
      <c r="S16">
        <f t="shared" si="6"/>
        <v>3.0825703878594415</v>
      </c>
      <c r="V16" s="3">
        <v>14</v>
      </c>
      <c r="W16" s="4">
        <v>-141.35893112727288</v>
      </c>
      <c r="X16" s="4">
        <v>301.96809894444436</v>
      </c>
      <c r="Y16" s="4"/>
      <c r="Z16">
        <v>14</v>
      </c>
      <c r="AA16">
        <f t="shared" si="7"/>
        <v>-141.35893112727288</v>
      </c>
      <c r="AB16">
        <f t="shared" si="7"/>
        <v>301.96809894444436</v>
      </c>
    </row>
    <row r="17" spans="1:28" x14ac:dyDescent="0.25">
      <c r="A17" t="s">
        <v>42</v>
      </c>
      <c r="B17">
        <v>5128.2900391000003</v>
      </c>
      <c r="C17">
        <v>5283.9501952999999</v>
      </c>
      <c r="D17">
        <v>5228.8974608999997</v>
      </c>
      <c r="E17">
        <v>5311.7084961</v>
      </c>
      <c r="F17">
        <v>5300.9301758000001</v>
      </c>
      <c r="G17">
        <v>5279.8701172000001</v>
      </c>
      <c r="H17">
        <v>5268</v>
      </c>
      <c r="I17">
        <v>5283.9501952999999</v>
      </c>
      <c r="J17">
        <v>5272.3295897999997</v>
      </c>
      <c r="L17" t="str">
        <f t="shared" si="0"/>
        <v>01MAY2024:16:00:00</v>
      </c>
      <c r="M17">
        <v>16</v>
      </c>
      <c r="N17">
        <f t="shared" si="1"/>
        <v>155.66015619999962</v>
      </c>
      <c r="O17" t="str">
        <f t="shared" si="2"/>
        <v/>
      </c>
      <c r="P17">
        <f t="shared" si="3"/>
        <v>155.66015619999962</v>
      </c>
      <c r="Q17" t="str">
        <f t="shared" si="4"/>
        <v/>
      </c>
      <c r="R17">
        <f t="shared" si="5"/>
        <v>1</v>
      </c>
      <c r="S17">
        <f t="shared" si="6"/>
        <v>3.03532278816503</v>
      </c>
      <c r="V17" s="3">
        <v>15</v>
      </c>
      <c r="W17" s="4">
        <v>-122.69691051818187</v>
      </c>
      <c r="X17" s="4">
        <v>257.82702635555546</v>
      </c>
      <c r="Y17" s="4"/>
      <c r="Z17">
        <v>15</v>
      </c>
      <c r="AA17">
        <f t="shared" si="7"/>
        <v>-122.69691051818187</v>
      </c>
      <c r="AB17">
        <f t="shared" si="7"/>
        <v>257.82702635555546</v>
      </c>
    </row>
    <row r="18" spans="1:28" x14ac:dyDescent="0.25">
      <c r="A18" t="s">
        <v>43</v>
      </c>
      <c r="B18">
        <v>5327.1865233999997</v>
      </c>
      <c r="C18">
        <v>5363.4799805000002</v>
      </c>
      <c r="D18">
        <v>5342.3486327999999</v>
      </c>
      <c r="E18">
        <v>5456.9770508000001</v>
      </c>
      <c r="F18">
        <v>5383.6298827999999</v>
      </c>
      <c r="G18">
        <v>5329.8999022999997</v>
      </c>
      <c r="H18">
        <v>5312.6499022999997</v>
      </c>
      <c r="I18">
        <v>5363.4799805000002</v>
      </c>
      <c r="J18">
        <v>5346.4023438000004</v>
      </c>
      <c r="L18" t="str">
        <f t="shared" si="0"/>
        <v>01MAY2024:17:00:00</v>
      </c>
      <c r="M18">
        <v>17</v>
      </c>
      <c r="N18">
        <f t="shared" si="1"/>
        <v>36.293457100000523</v>
      </c>
      <c r="O18" t="str">
        <f t="shared" si="2"/>
        <v/>
      </c>
      <c r="P18">
        <f t="shared" si="3"/>
        <v>36.293457100000523</v>
      </c>
      <c r="Q18" t="str">
        <f t="shared" si="4"/>
        <v/>
      </c>
      <c r="R18">
        <f t="shared" si="5"/>
        <v>1</v>
      </c>
      <c r="S18">
        <f t="shared" si="6"/>
        <v>0.68128752279611848</v>
      </c>
      <c r="V18" s="3">
        <v>16</v>
      </c>
      <c r="W18" s="4">
        <v>-126.37915037499988</v>
      </c>
      <c r="X18" s="4">
        <v>267.53357651764708</v>
      </c>
      <c r="Y18" s="4"/>
      <c r="Z18">
        <v>16</v>
      </c>
      <c r="AA18">
        <f t="shared" si="7"/>
        <v>-126.37915037499988</v>
      </c>
      <c r="AB18">
        <f t="shared" si="7"/>
        <v>267.53357651764708</v>
      </c>
    </row>
    <row r="19" spans="1:28" x14ac:dyDescent="0.25">
      <c r="A19" t="s">
        <v>44</v>
      </c>
      <c r="B19">
        <v>5360.0405272999997</v>
      </c>
      <c r="C19">
        <v>5450.5498047000001</v>
      </c>
      <c r="D19">
        <v>5342.2905272999997</v>
      </c>
      <c r="E19">
        <v>5456.5576172000001</v>
      </c>
      <c r="F19">
        <v>5370.25</v>
      </c>
      <c r="G19">
        <v>5272.0498047000001</v>
      </c>
      <c r="H19">
        <v>5389.4599608999997</v>
      </c>
      <c r="I19">
        <v>5450.5498047000001</v>
      </c>
      <c r="J19">
        <v>5364.9204102000003</v>
      </c>
      <c r="L19" t="str">
        <f t="shared" si="0"/>
        <v>01MAY2024:18:00:00</v>
      </c>
      <c r="M19">
        <v>18</v>
      </c>
      <c r="N19">
        <f t="shared" si="1"/>
        <v>90.509277400000428</v>
      </c>
      <c r="O19" t="str">
        <f t="shared" si="2"/>
        <v/>
      </c>
      <c r="P19">
        <f t="shared" si="3"/>
        <v>90.509277400000428</v>
      </c>
      <c r="Q19" t="str">
        <f t="shared" si="4"/>
        <v/>
      </c>
      <c r="R19">
        <f t="shared" si="5"/>
        <v>1</v>
      </c>
      <c r="S19">
        <f t="shared" si="6"/>
        <v>1.6885931540818486</v>
      </c>
      <c r="V19" s="3">
        <v>17</v>
      </c>
      <c r="W19" s="4">
        <v>-127.30782062499991</v>
      </c>
      <c r="X19" s="4">
        <v>252.74491613529415</v>
      </c>
      <c r="Y19" s="4"/>
      <c r="Z19">
        <v>17</v>
      </c>
      <c r="AA19">
        <f t="shared" si="7"/>
        <v>-127.30782062499991</v>
      </c>
      <c r="AB19">
        <f t="shared" si="7"/>
        <v>252.74491613529415</v>
      </c>
    </row>
    <row r="20" spans="1:28" x14ac:dyDescent="0.25">
      <c r="A20" t="s">
        <v>45</v>
      </c>
      <c r="B20">
        <v>5288.4814452999999</v>
      </c>
      <c r="C20">
        <v>5352.8398438000004</v>
      </c>
      <c r="D20">
        <v>5215.1123047000001</v>
      </c>
      <c r="E20">
        <v>5314.6689452999999</v>
      </c>
      <c r="F20">
        <v>5247.6098633000001</v>
      </c>
      <c r="G20">
        <v>5113.9199219000002</v>
      </c>
      <c r="H20">
        <v>5268.7202147999997</v>
      </c>
      <c r="I20">
        <v>5352.8398438000004</v>
      </c>
      <c r="J20">
        <v>5239.6401366999999</v>
      </c>
      <c r="L20" t="str">
        <f t="shared" si="0"/>
        <v>01MAY2024:19:00:00</v>
      </c>
      <c r="M20">
        <v>19</v>
      </c>
      <c r="N20">
        <f t="shared" si="1"/>
        <v>64.358398500000476</v>
      </c>
      <c r="O20" t="str">
        <f t="shared" si="2"/>
        <v/>
      </c>
      <c r="P20">
        <f t="shared" si="3"/>
        <v>64.358398500000476</v>
      </c>
      <c r="Q20" t="str">
        <f t="shared" si="4"/>
        <v/>
      </c>
      <c r="R20">
        <f t="shared" si="5"/>
        <v>1</v>
      </c>
      <c r="S20">
        <f t="shared" si="6"/>
        <v>1.2169542271382521</v>
      </c>
      <c r="V20" s="3">
        <v>18</v>
      </c>
      <c r="W20" s="4">
        <v>-168.52626952999998</v>
      </c>
      <c r="X20" s="4">
        <v>241.05381373684213</v>
      </c>
      <c r="Y20" s="4"/>
      <c r="Z20">
        <v>18</v>
      </c>
      <c r="AA20">
        <f t="shared" si="7"/>
        <v>-168.52626952999998</v>
      </c>
      <c r="AB20">
        <f t="shared" si="7"/>
        <v>241.05381373684213</v>
      </c>
    </row>
    <row r="21" spans="1:28" x14ac:dyDescent="0.25">
      <c r="A21" t="s">
        <v>46</v>
      </c>
      <c r="B21">
        <v>5094.7373047000001</v>
      </c>
      <c r="C21">
        <v>5133.0698241999999</v>
      </c>
      <c r="D21">
        <v>5067.8300780999998</v>
      </c>
      <c r="E21">
        <v>5108.0678711</v>
      </c>
      <c r="F21">
        <v>5039.5698241999999</v>
      </c>
      <c r="G21">
        <v>4887.6801758000001</v>
      </c>
      <c r="H21">
        <v>5059.3500977000003</v>
      </c>
      <c r="I21">
        <v>5133.0698241999999</v>
      </c>
      <c r="J21">
        <v>5037.5</v>
      </c>
      <c r="L21" t="str">
        <f t="shared" si="0"/>
        <v>01MAY2024:20:00:00</v>
      </c>
      <c r="M21">
        <v>20</v>
      </c>
      <c r="N21">
        <f t="shared" si="1"/>
        <v>38.332519499999762</v>
      </c>
      <c r="O21" t="str">
        <f t="shared" si="2"/>
        <v/>
      </c>
      <c r="P21">
        <f t="shared" si="3"/>
        <v>38.332519499999762</v>
      </c>
      <c r="Q21" t="str">
        <f t="shared" si="4"/>
        <v/>
      </c>
      <c r="R21">
        <f t="shared" si="5"/>
        <v>1</v>
      </c>
      <c r="S21">
        <f t="shared" si="6"/>
        <v>0.75239442600185136</v>
      </c>
      <c r="V21" s="3">
        <v>19</v>
      </c>
      <c r="W21" s="4">
        <v>-163.4872603</v>
      </c>
      <c r="X21" s="4">
        <v>250.76977537222209</v>
      </c>
      <c r="Y21" s="4"/>
      <c r="Z21">
        <v>19</v>
      </c>
      <c r="AA21">
        <f t="shared" si="7"/>
        <v>-163.4872603</v>
      </c>
      <c r="AB21">
        <f t="shared" si="7"/>
        <v>250.76977537222209</v>
      </c>
    </row>
    <row r="22" spans="1:28" x14ac:dyDescent="0.25">
      <c r="A22" t="s">
        <v>47</v>
      </c>
      <c r="B22">
        <v>5013.1245116999999</v>
      </c>
      <c r="C22">
        <v>5007.4599608999997</v>
      </c>
      <c r="D22">
        <v>5065.6909180000002</v>
      </c>
      <c r="E22">
        <v>5066.7651366999999</v>
      </c>
      <c r="F22">
        <v>4953.0498047000001</v>
      </c>
      <c r="G22">
        <v>4789.5297852000003</v>
      </c>
      <c r="H22">
        <v>4964.6098633000001</v>
      </c>
      <c r="I22">
        <v>5007.4599608999997</v>
      </c>
      <c r="J22">
        <v>4956.0683594000002</v>
      </c>
      <c r="L22" t="str">
        <f t="shared" si="0"/>
        <v>01MAY2024:21:00:00</v>
      </c>
      <c r="M22">
        <v>21</v>
      </c>
      <c r="N22">
        <f t="shared" si="1"/>
        <v>-5.6645508000001428</v>
      </c>
      <c r="O22">
        <f t="shared" si="2"/>
        <v>-5.6645508000001428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0.11299441669122313</v>
      </c>
      <c r="V22" s="3">
        <v>20</v>
      </c>
      <c r="W22" s="4">
        <v>-135.02709961666673</v>
      </c>
      <c r="X22" s="4">
        <v>224.59073415294122</v>
      </c>
      <c r="Y22" s="4"/>
      <c r="Z22">
        <v>20</v>
      </c>
      <c r="AA22">
        <f t="shared" si="7"/>
        <v>-135.02709961666673</v>
      </c>
      <c r="AB22">
        <f t="shared" si="7"/>
        <v>224.59073415294122</v>
      </c>
    </row>
    <row r="23" spans="1:28" x14ac:dyDescent="0.25">
      <c r="A23" t="s">
        <v>48</v>
      </c>
      <c r="B23">
        <v>4811.9008789</v>
      </c>
      <c r="C23">
        <v>4915.75</v>
      </c>
      <c r="D23">
        <v>5022.53125</v>
      </c>
      <c r="E23">
        <v>5022.0698241999999</v>
      </c>
      <c r="F23">
        <v>4827.6201172000001</v>
      </c>
      <c r="G23">
        <v>4646.8999022999997</v>
      </c>
      <c r="H23">
        <v>4879.4399414</v>
      </c>
      <c r="I23">
        <v>4915.75</v>
      </c>
      <c r="J23">
        <v>4858.4482422000001</v>
      </c>
      <c r="L23" t="str">
        <f t="shared" si="0"/>
        <v>01MAY2024:22:00:00</v>
      </c>
      <c r="M23">
        <v>22</v>
      </c>
      <c r="N23">
        <f t="shared" si="1"/>
        <v>103.84912110000005</v>
      </c>
      <c r="O23" t="str">
        <f t="shared" si="2"/>
        <v/>
      </c>
      <c r="P23">
        <f t="shared" si="3"/>
        <v>103.84912110000005</v>
      </c>
      <c r="Q23" t="str">
        <f t="shared" si="4"/>
        <v/>
      </c>
      <c r="R23">
        <f t="shared" si="5"/>
        <v>1</v>
      </c>
      <c r="S23">
        <f t="shared" si="6"/>
        <v>2.1581724917770946</v>
      </c>
      <c r="V23" s="3">
        <v>21</v>
      </c>
      <c r="W23" s="4">
        <v>-150.85921222499988</v>
      </c>
      <c r="X23" s="4">
        <v>231.82352940588231</v>
      </c>
      <c r="Y23" s="4"/>
      <c r="Z23">
        <v>21</v>
      </c>
      <c r="AA23">
        <f t="shared" si="7"/>
        <v>-150.85921222499988</v>
      </c>
      <c r="AB23">
        <f t="shared" si="7"/>
        <v>231.82352940588231</v>
      </c>
    </row>
    <row r="24" spans="1:28" x14ac:dyDescent="0.25">
      <c r="A24" t="s">
        <v>49</v>
      </c>
      <c r="B24">
        <v>4556.8247069999998</v>
      </c>
      <c r="C24">
        <v>4680.2900391000003</v>
      </c>
      <c r="D24">
        <v>4798.7675780999998</v>
      </c>
      <c r="E24">
        <v>4814.4775391000003</v>
      </c>
      <c r="F24">
        <v>4579.9199219000002</v>
      </c>
      <c r="G24">
        <v>4407.7597655999998</v>
      </c>
      <c r="H24">
        <v>4654.1000977000003</v>
      </c>
      <c r="I24">
        <v>4680.2900391000003</v>
      </c>
      <c r="J24">
        <v>4624.1674805000002</v>
      </c>
      <c r="L24" t="str">
        <f t="shared" si="0"/>
        <v>01MAY2024:23:00:00</v>
      </c>
      <c r="M24">
        <v>23</v>
      </c>
      <c r="N24">
        <f t="shared" si="1"/>
        <v>123.46533210000052</v>
      </c>
      <c r="O24" t="str">
        <f t="shared" si="2"/>
        <v/>
      </c>
      <c r="P24">
        <f t="shared" si="3"/>
        <v>123.46533210000052</v>
      </c>
      <c r="Q24" t="str">
        <f t="shared" si="4"/>
        <v/>
      </c>
      <c r="R24">
        <f t="shared" si="5"/>
        <v>1</v>
      </c>
      <c r="S24">
        <f t="shared" si="6"/>
        <v>2.7094597672440273</v>
      </c>
      <c r="V24" s="3">
        <v>22</v>
      </c>
      <c r="W24" s="4">
        <v>-171.88110352500007</v>
      </c>
      <c r="X24" s="4">
        <v>212.44261258823528</v>
      </c>
      <c r="Y24" s="4"/>
      <c r="Z24">
        <v>22</v>
      </c>
      <c r="AA24">
        <f t="shared" si="7"/>
        <v>-171.88110352500007</v>
      </c>
      <c r="AB24">
        <f t="shared" si="7"/>
        <v>212.44261258823528</v>
      </c>
    </row>
    <row r="25" spans="1:28" x14ac:dyDescent="0.25">
      <c r="A25" t="s">
        <v>50</v>
      </c>
      <c r="B25">
        <v>4269.2695313000004</v>
      </c>
      <c r="C25">
        <v>4340.3999022999997</v>
      </c>
      <c r="D25">
        <v>4439.0810547000001</v>
      </c>
      <c r="E25">
        <v>4440.9580077999999</v>
      </c>
      <c r="F25">
        <v>4281.2998047000001</v>
      </c>
      <c r="G25">
        <v>4116.6699219000002</v>
      </c>
      <c r="H25">
        <v>4319.2402344000002</v>
      </c>
      <c r="I25">
        <v>4340.3999022999997</v>
      </c>
      <c r="J25">
        <v>4299.3383789</v>
      </c>
      <c r="L25" t="str">
        <f t="shared" si="0"/>
        <v>02MAY2024:00:00:00</v>
      </c>
      <c r="M25">
        <v>24</v>
      </c>
      <c r="N25">
        <f t="shared" si="1"/>
        <v>71.130370999999286</v>
      </c>
      <c r="O25" t="str">
        <f t="shared" si="2"/>
        <v/>
      </c>
      <c r="P25">
        <f t="shared" si="3"/>
        <v>71.130370999999286</v>
      </c>
      <c r="Q25" t="str">
        <f t="shared" si="4"/>
        <v/>
      </c>
      <c r="R25">
        <f t="shared" si="5"/>
        <v>1</v>
      </c>
      <c r="S25">
        <f t="shared" si="6"/>
        <v>1.6661016709886658</v>
      </c>
      <c r="V25" s="3">
        <v>23</v>
      </c>
      <c r="W25" s="4">
        <v>-175.83813478333346</v>
      </c>
      <c r="X25" s="4">
        <v>210.02768842352944</v>
      </c>
      <c r="Y25" s="4"/>
      <c r="Z25">
        <v>23</v>
      </c>
      <c r="AA25">
        <f t="shared" si="7"/>
        <v>-175.83813478333346</v>
      </c>
      <c r="AB25">
        <f t="shared" si="7"/>
        <v>210.02768842352944</v>
      </c>
    </row>
    <row r="26" spans="1:28" x14ac:dyDescent="0.25">
      <c r="A26" t="s">
        <v>51</v>
      </c>
      <c r="B26">
        <v>4036.5600586</v>
      </c>
      <c r="C26">
        <v>4081.5200195000002</v>
      </c>
      <c r="D26">
        <v>4103.4291991999999</v>
      </c>
      <c r="E26">
        <v>4091.9118652000002</v>
      </c>
      <c r="F26">
        <v>4072.9299316000001</v>
      </c>
      <c r="G26">
        <v>4111.5400391000003</v>
      </c>
      <c r="H26">
        <v>4135.6298827999999</v>
      </c>
      <c r="I26">
        <v>4081.5200195000002</v>
      </c>
      <c r="J26">
        <v>4101.0097655999998</v>
      </c>
      <c r="L26" t="str">
        <f t="shared" si="0"/>
        <v>02MAY2024:01:00:00</v>
      </c>
      <c r="M26">
        <v>1</v>
      </c>
      <c r="N26">
        <f t="shared" si="1"/>
        <v>44.959960900000169</v>
      </c>
      <c r="O26" t="str">
        <f t="shared" si="2"/>
        <v/>
      </c>
      <c r="P26">
        <f t="shared" si="3"/>
        <v>44.959960900000169</v>
      </c>
      <c r="Q26" t="str">
        <f t="shared" si="4"/>
        <v/>
      </c>
      <c r="R26">
        <f t="shared" si="5"/>
        <v>1</v>
      </c>
      <c r="S26">
        <f t="shared" si="6"/>
        <v>1.1138187032349924</v>
      </c>
      <c r="V26" s="3">
        <v>24</v>
      </c>
      <c r="W26" s="4">
        <v>-183.72224934166661</v>
      </c>
      <c r="X26" s="4">
        <v>215.57558305882347</v>
      </c>
      <c r="Y26" s="4"/>
      <c r="Z26">
        <v>24</v>
      </c>
      <c r="AA26">
        <f t="shared" si="7"/>
        <v>-183.72224934166661</v>
      </c>
      <c r="AB26">
        <f t="shared" si="7"/>
        <v>215.57558305882347</v>
      </c>
    </row>
    <row r="27" spans="1:28" x14ac:dyDescent="0.25">
      <c r="A27" t="s">
        <v>52</v>
      </c>
      <c r="B27">
        <v>3890.0048827999999</v>
      </c>
      <c r="C27">
        <v>3935.5400390999998</v>
      </c>
      <c r="D27">
        <v>3958.0610351999999</v>
      </c>
      <c r="E27">
        <v>3947.3359375</v>
      </c>
      <c r="F27">
        <v>3869.0600586</v>
      </c>
      <c r="G27">
        <v>3913.8200683999999</v>
      </c>
      <c r="H27">
        <v>3981.8601073999998</v>
      </c>
      <c r="I27">
        <v>3935.5400390999998</v>
      </c>
      <c r="J27">
        <v>3931.6684570000002</v>
      </c>
      <c r="L27" t="str">
        <f t="shared" si="0"/>
        <v>02MAY2024:02:00:00</v>
      </c>
      <c r="M27">
        <v>2</v>
      </c>
      <c r="N27">
        <f t="shared" si="1"/>
        <v>45.535156299999926</v>
      </c>
      <c r="O27" t="str">
        <f t="shared" si="2"/>
        <v/>
      </c>
      <c r="P27">
        <f t="shared" si="3"/>
        <v>45.535156299999926</v>
      </c>
      <c r="Q27" t="str">
        <f t="shared" si="4"/>
        <v/>
      </c>
      <c r="R27">
        <f t="shared" si="5"/>
        <v>1</v>
      </c>
      <c r="S27">
        <f t="shared" si="6"/>
        <v>1.1705681013753386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3785.1201172000001</v>
      </c>
      <c r="C28">
        <v>3792.8898926000002</v>
      </c>
      <c r="D28">
        <v>3841.0815429999998</v>
      </c>
      <c r="E28">
        <v>3823.3181152000002</v>
      </c>
      <c r="F28">
        <v>3738.6201172000001</v>
      </c>
      <c r="G28">
        <v>3791.2299804999998</v>
      </c>
      <c r="H28">
        <v>3826.8100586</v>
      </c>
      <c r="I28">
        <v>3792.8898926000002</v>
      </c>
      <c r="J28">
        <v>3798.1264648000001</v>
      </c>
      <c r="L28" t="str">
        <f t="shared" si="0"/>
        <v>02MAY2024:03:00:00</v>
      </c>
      <c r="M28">
        <v>3</v>
      </c>
      <c r="N28">
        <f t="shared" si="1"/>
        <v>7.7697754000000714</v>
      </c>
      <c r="O28" t="str">
        <f t="shared" si="2"/>
        <v/>
      </c>
      <c r="P28">
        <f t="shared" si="3"/>
        <v>7.7697754000000714</v>
      </c>
      <c r="Q28" t="str">
        <f t="shared" si="4"/>
        <v/>
      </c>
      <c r="R28">
        <f t="shared" si="5"/>
        <v>1</v>
      </c>
      <c r="S28">
        <f t="shared" si="6"/>
        <v>0.20527156759684748</v>
      </c>
      <c r="V28" s="3" t="s">
        <v>13</v>
      </c>
      <c r="W28" s="4">
        <v>-136.38642176585367</v>
      </c>
      <c r="X28" s="4">
        <v>228.94296769078574</v>
      </c>
    </row>
    <row r="29" spans="1:28" x14ac:dyDescent="0.25">
      <c r="A29" t="s">
        <v>54</v>
      </c>
      <c r="B29">
        <v>3773.7275390999998</v>
      </c>
      <c r="C29">
        <v>3737.5200195000002</v>
      </c>
      <c r="D29">
        <v>3751.8146972999998</v>
      </c>
      <c r="E29">
        <v>3734.9086914</v>
      </c>
      <c r="F29">
        <v>3641.9199219000002</v>
      </c>
      <c r="G29">
        <v>3688.7199707</v>
      </c>
      <c r="H29">
        <v>3769.2600097999998</v>
      </c>
      <c r="I29">
        <v>3737.5200195000002</v>
      </c>
      <c r="J29">
        <v>3717.8471679999998</v>
      </c>
      <c r="L29" t="str">
        <f t="shared" si="0"/>
        <v>02MAY2024:04:00:00</v>
      </c>
      <c r="M29">
        <v>4</v>
      </c>
      <c r="N29">
        <f t="shared" si="1"/>
        <v>-36.207519599999614</v>
      </c>
      <c r="O29">
        <f t="shared" si="2"/>
        <v>-36.207519599999614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0.95946300375025961</v>
      </c>
    </row>
    <row r="30" spans="1:28" x14ac:dyDescent="0.25">
      <c r="A30" t="s">
        <v>55</v>
      </c>
      <c r="B30">
        <v>3720.4680176000002</v>
      </c>
      <c r="C30">
        <v>3718.3000487999998</v>
      </c>
      <c r="D30">
        <v>3735.5014648000001</v>
      </c>
      <c r="E30">
        <v>3733.1936034999999</v>
      </c>
      <c r="F30">
        <v>3637.7299804999998</v>
      </c>
      <c r="G30">
        <v>3673.5400390999998</v>
      </c>
      <c r="H30">
        <v>3758.0400390999998</v>
      </c>
      <c r="I30">
        <v>3718.3000487999998</v>
      </c>
      <c r="J30">
        <v>3704.6225586</v>
      </c>
      <c r="L30" t="str">
        <f t="shared" si="0"/>
        <v>02MAY2024:05:00:00</v>
      </c>
      <c r="M30">
        <v>5</v>
      </c>
      <c r="N30">
        <f t="shared" si="1"/>
        <v>-2.1679688000003807</v>
      </c>
      <c r="O30">
        <f t="shared" si="2"/>
        <v>-2.1679688000003807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5.8271399989050149E-2</v>
      </c>
    </row>
    <row r="31" spans="1:28" x14ac:dyDescent="0.25">
      <c r="A31" t="s">
        <v>56</v>
      </c>
      <c r="B31">
        <v>3869.1831054999998</v>
      </c>
      <c r="C31">
        <v>3712.9399414</v>
      </c>
      <c r="D31">
        <v>3767.1840820000002</v>
      </c>
      <c r="E31">
        <v>3774.0915527000002</v>
      </c>
      <c r="F31">
        <v>3727.1298827999999</v>
      </c>
      <c r="G31">
        <v>3748.3798827999999</v>
      </c>
      <c r="H31">
        <v>3770.0900879000001</v>
      </c>
      <c r="I31">
        <v>3712.9399414</v>
      </c>
      <c r="J31">
        <v>3745.1450195000002</v>
      </c>
      <c r="L31" t="str">
        <f t="shared" si="0"/>
        <v>02MAY2024:06:00:00</v>
      </c>
      <c r="M31">
        <v>6</v>
      </c>
      <c r="N31">
        <f t="shared" si="1"/>
        <v>-156.24316409999983</v>
      </c>
      <c r="O31">
        <f t="shared" si="2"/>
        <v>-156.24316409999983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4.0381434488820638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4140.9526366999999</v>
      </c>
      <c r="C32">
        <v>4004.0100097999998</v>
      </c>
      <c r="D32">
        <v>4033.0683594000002</v>
      </c>
      <c r="E32">
        <v>4027.8732909999999</v>
      </c>
      <c r="F32">
        <v>3944.6298827999999</v>
      </c>
      <c r="G32">
        <v>3948.5400390999998</v>
      </c>
      <c r="H32">
        <v>4085.3701172000001</v>
      </c>
      <c r="I32">
        <v>4004.0100097999998</v>
      </c>
      <c r="J32">
        <v>4003.1235351999999</v>
      </c>
      <c r="L32" t="str">
        <f t="shared" si="0"/>
        <v>02MAY2024:07:00:00</v>
      </c>
      <c r="M32">
        <v>7</v>
      </c>
      <c r="N32">
        <f t="shared" si="1"/>
        <v>-136.94262690000005</v>
      </c>
      <c r="O32">
        <f t="shared" si="2"/>
        <v>-136.94262690000005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3.307031954104457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25">
      <c r="A33" t="s">
        <v>58</v>
      </c>
      <c r="B33">
        <v>4131.3237305000002</v>
      </c>
      <c r="C33">
        <v>3985.8200683999999</v>
      </c>
      <c r="D33">
        <v>4075.0515137000002</v>
      </c>
      <c r="E33">
        <v>4087.6396484000002</v>
      </c>
      <c r="F33">
        <v>4020.6499023000001</v>
      </c>
      <c r="G33">
        <v>4030.8500976999999</v>
      </c>
      <c r="H33">
        <v>4063.7199707</v>
      </c>
      <c r="I33">
        <v>3985.8200683999999</v>
      </c>
      <c r="J33">
        <v>4035.21875</v>
      </c>
      <c r="L33" t="str">
        <f t="shared" si="0"/>
        <v>02MAY2024:08:00:00</v>
      </c>
      <c r="M33">
        <v>8</v>
      </c>
      <c r="N33">
        <f t="shared" si="1"/>
        <v>-145.50366210000038</v>
      </c>
      <c r="O33">
        <f t="shared" si="2"/>
        <v>-145.50366210000038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3.5219622472526635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25">
      <c r="A34" t="s">
        <v>59</v>
      </c>
      <c r="B34">
        <v>4229.3120116999999</v>
      </c>
      <c r="C34">
        <v>4048.7600097999998</v>
      </c>
      <c r="D34">
        <v>4135.2895508000001</v>
      </c>
      <c r="E34">
        <v>4169.8530272999997</v>
      </c>
      <c r="F34">
        <v>4114.4902344000002</v>
      </c>
      <c r="G34">
        <v>4151.0600586</v>
      </c>
      <c r="H34">
        <v>4088.2900390999998</v>
      </c>
      <c r="I34">
        <v>4048.7600097999998</v>
      </c>
      <c r="J34">
        <v>4107.578125</v>
      </c>
      <c r="L34" t="str">
        <f t="shared" si="0"/>
        <v>02MAY2024:09:00:00</v>
      </c>
      <c r="M34">
        <v>9</v>
      </c>
      <c r="N34">
        <f t="shared" si="1"/>
        <v>-180.55200190000005</v>
      </c>
      <c r="O34">
        <f t="shared" si="2"/>
        <v>-180.55200190000005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4.2690631809741078</v>
      </c>
      <c r="V34" s="3">
        <v>3</v>
      </c>
      <c r="W34" s="4">
        <v>16</v>
      </c>
      <c r="X34" s="4">
        <v>12</v>
      </c>
      <c r="Z34">
        <v>3</v>
      </c>
      <c r="AA34">
        <f t="shared" si="8"/>
        <v>16</v>
      </c>
      <c r="AB34">
        <f t="shared" si="9"/>
        <v>12</v>
      </c>
    </row>
    <row r="35" spans="1:28" x14ac:dyDescent="0.25">
      <c r="A35" t="s">
        <v>60</v>
      </c>
      <c r="B35">
        <v>4426.2495116999999</v>
      </c>
      <c r="C35">
        <v>4223.7001952999999</v>
      </c>
      <c r="D35">
        <v>4263.1904297000001</v>
      </c>
      <c r="E35">
        <v>4285.1293944999998</v>
      </c>
      <c r="F35">
        <v>4297.5898438000004</v>
      </c>
      <c r="G35">
        <v>4362.6000977000003</v>
      </c>
      <c r="H35">
        <v>4241.1499022999997</v>
      </c>
      <c r="I35">
        <v>4223.7001952999999</v>
      </c>
      <c r="J35">
        <v>4277.6464844000002</v>
      </c>
      <c r="L35" t="str">
        <f t="shared" si="0"/>
        <v>02MAY2024:10:00:00</v>
      </c>
      <c r="M35">
        <v>10</v>
      </c>
      <c r="N35">
        <f t="shared" si="1"/>
        <v>-202.54931639999995</v>
      </c>
      <c r="O35">
        <f t="shared" si="2"/>
        <v>-202.54931639999995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4.5760935045481963</v>
      </c>
      <c r="V35" s="3">
        <v>4</v>
      </c>
      <c r="W35" s="4">
        <v>19</v>
      </c>
      <c r="X35" s="4">
        <v>10</v>
      </c>
      <c r="Z35">
        <v>4</v>
      </c>
      <c r="AA35">
        <f t="shared" si="8"/>
        <v>19</v>
      </c>
      <c r="AB35">
        <f t="shared" si="9"/>
        <v>10</v>
      </c>
    </row>
    <row r="36" spans="1:28" x14ac:dyDescent="0.25">
      <c r="A36" t="s">
        <v>61</v>
      </c>
      <c r="B36">
        <v>4528.921875</v>
      </c>
      <c r="C36">
        <v>4460.6899414</v>
      </c>
      <c r="D36">
        <v>4470.4628905999998</v>
      </c>
      <c r="E36">
        <v>4485.0341797000001</v>
      </c>
      <c r="F36">
        <v>4534.5</v>
      </c>
      <c r="G36">
        <v>4621.9199219000002</v>
      </c>
      <c r="H36">
        <v>4439.1801758000001</v>
      </c>
      <c r="I36">
        <v>4460.6899414</v>
      </c>
      <c r="J36">
        <v>4505.3510741999999</v>
      </c>
      <c r="L36" t="str">
        <f t="shared" si="0"/>
        <v>02MAY2024:11:00:00</v>
      </c>
      <c r="M36">
        <v>11</v>
      </c>
      <c r="N36">
        <f t="shared" si="1"/>
        <v>-68.231933600000048</v>
      </c>
      <c r="O36">
        <f t="shared" si="2"/>
        <v>-68.231933600000048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1.5065822613687732</v>
      </c>
      <c r="V36" s="3">
        <v>5</v>
      </c>
      <c r="W36" s="4">
        <v>17</v>
      </c>
      <c r="X36" s="4">
        <v>12</v>
      </c>
      <c r="Z36">
        <v>5</v>
      </c>
      <c r="AA36">
        <f t="shared" si="8"/>
        <v>17</v>
      </c>
      <c r="AB36">
        <f t="shared" si="9"/>
        <v>12</v>
      </c>
    </row>
    <row r="37" spans="1:28" x14ac:dyDescent="0.25">
      <c r="A37" t="s">
        <v>62</v>
      </c>
      <c r="B37">
        <v>4472.9897461</v>
      </c>
      <c r="C37">
        <v>4677.25</v>
      </c>
      <c r="D37">
        <v>4675.3784180000002</v>
      </c>
      <c r="E37">
        <v>4709.9355469000002</v>
      </c>
      <c r="F37">
        <v>4748.6801758000001</v>
      </c>
      <c r="G37">
        <v>4861.0600586</v>
      </c>
      <c r="H37">
        <v>4610.0600586</v>
      </c>
      <c r="I37">
        <v>4677.25</v>
      </c>
      <c r="J37">
        <v>4714.4858397999997</v>
      </c>
      <c r="L37" t="str">
        <f t="shared" si="0"/>
        <v>02MAY2024:12:00:00</v>
      </c>
      <c r="M37">
        <v>12</v>
      </c>
      <c r="N37">
        <f t="shared" si="1"/>
        <v>204.26025389999995</v>
      </c>
      <c r="O37" t="str">
        <f t="shared" si="2"/>
        <v/>
      </c>
      <c r="P37">
        <f t="shared" si="3"/>
        <v>204.26025389999995</v>
      </c>
      <c r="Q37" t="str">
        <f t="shared" si="4"/>
        <v/>
      </c>
      <c r="R37">
        <f t="shared" si="5"/>
        <v>1</v>
      </c>
      <c r="S37">
        <f t="shared" si="6"/>
        <v>4.5665263167234951</v>
      </c>
      <c r="V37" s="3">
        <v>6</v>
      </c>
      <c r="W37" s="4">
        <v>18</v>
      </c>
      <c r="X37" s="4">
        <v>11</v>
      </c>
      <c r="Z37">
        <v>6</v>
      </c>
      <c r="AA37">
        <f t="shared" si="8"/>
        <v>18</v>
      </c>
      <c r="AB37">
        <f t="shared" si="9"/>
        <v>11</v>
      </c>
    </row>
    <row r="38" spans="1:28" x14ac:dyDescent="0.25">
      <c r="A38" t="s">
        <v>63</v>
      </c>
      <c r="B38">
        <v>4550.3295897999997</v>
      </c>
      <c r="C38">
        <v>4872.2597655999998</v>
      </c>
      <c r="D38">
        <v>4870.8476563000004</v>
      </c>
      <c r="E38">
        <v>4889.4438477000003</v>
      </c>
      <c r="F38">
        <v>4970.2797852000003</v>
      </c>
      <c r="G38">
        <v>5104.5400391000003</v>
      </c>
      <c r="H38">
        <v>4775.8100586</v>
      </c>
      <c r="I38">
        <v>4872.2597655999998</v>
      </c>
      <c r="J38">
        <v>4918.7475586</v>
      </c>
      <c r="L38" t="str">
        <f t="shared" si="0"/>
        <v>02MAY2024:13:00:00</v>
      </c>
      <c r="M38">
        <v>13</v>
      </c>
      <c r="N38">
        <f t="shared" si="1"/>
        <v>321.93017580000014</v>
      </c>
      <c r="O38" t="str">
        <f t="shared" si="2"/>
        <v/>
      </c>
      <c r="P38">
        <f t="shared" si="3"/>
        <v>321.93017580000014</v>
      </c>
      <c r="Q38" t="str">
        <f t="shared" si="4"/>
        <v/>
      </c>
      <c r="R38">
        <f t="shared" si="5"/>
        <v>1</v>
      </c>
      <c r="S38">
        <f t="shared" si="6"/>
        <v>7.074875994073869</v>
      </c>
      <c r="V38" s="3">
        <v>7</v>
      </c>
      <c r="W38" s="4">
        <v>18</v>
      </c>
      <c r="X38" s="4">
        <v>11</v>
      </c>
      <c r="Z38">
        <v>7</v>
      </c>
      <c r="AA38">
        <f t="shared" si="8"/>
        <v>18</v>
      </c>
      <c r="AB38">
        <f t="shared" si="9"/>
        <v>11</v>
      </c>
    </row>
    <row r="39" spans="1:28" x14ac:dyDescent="0.25">
      <c r="A39" t="s">
        <v>64</v>
      </c>
      <c r="B39">
        <v>4703.7709961</v>
      </c>
      <c r="C39">
        <v>5107.8398438000004</v>
      </c>
      <c r="D39">
        <v>5073.6948241999999</v>
      </c>
      <c r="E39">
        <v>5078.8901366999999</v>
      </c>
      <c r="F39">
        <v>5187.2597655999998</v>
      </c>
      <c r="G39">
        <v>5347.8100586</v>
      </c>
      <c r="H39">
        <v>4973.0600586</v>
      </c>
      <c r="I39">
        <v>5107.8398438000004</v>
      </c>
      <c r="J39">
        <v>5137.9326172000001</v>
      </c>
      <c r="L39" t="str">
        <f t="shared" si="0"/>
        <v>02MAY2024:14:00:00</v>
      </c>
      <c r="M39">
        <v>14</v>
      </c>
      <c r="N39">
        <f t="shared" si="1"/>
        <v>404.06884770000033</v>
      </c>
      <c r="O39" t="str">
        <f t="shared" si="2"/>
        <v/>
      </c>
      <c r="P39">
        <f t="shared" si="3"/>
        <v>404.06884770000033</v>
      </c>
      <c r="Q39" t="str">
        <f t="shared" si="4"/>
        <v/>
      </c>
      <c r="R39">
        <f t="shared" si="5"/>
        <v>1</v>
      </c>
      <c r="S39">
        <f t="shared" si="6"/>
        <v>8.5903171739232764</v>
      </c>
      <c r="V39" s="3">
        <v>8</v>
      </c>
      <c r="W39" s="4">
        <v>20</v>
      </c>
      <c r="X39" s="4">
        <v>9</v>
      </c>
      <c r="Z39">
        <v>8</v>
      </c>
      <c r="AA39">
        <f t="shared" si="8"/>
        <v>20</v>
      </c>
      <c r="AB39">
        <f t="shared" si="9"/>
        <v>9</v>
      </c>
    </row>
    <row r="40" spans="1:28" x14ac:dyDescent="0.25">
      <c r="A40" t="s">
        <v>65</v>
      </c>
      <c r="B40">
        <v>5001.0556641000003</v>
      </c>
      <c r="C40">
        <v>5222.2099608999997</v>
      </c>
      <c r="D40">
        <v>5234.1733397999997</v>
      </c>
      <c r="E40">
        <v>5200.4287108999997</v>
      </c>
      <c r="F40">
        <v>5352.2202147999997</v>
      </c>
      <c r="G40">
        <v>5527.0800780999998</v>
      </c>
      <c r="H40">
        <v>5051.3798827999999</v>
      </c>
      <c r="I40">
        <v>5222.2099608999997</v>
      </c>
      <c r="J40">
        <v>5277.4125977000003</v>
      </c>
      <c r="L40" t="str">
        <f t="shared" si="0"/>
        <v>02MAY2024:15:00:00</v>
      </c>
      <c r="M40">
        <v>15</v>
      </c>
      <c r="N40">
        <f t="shared" si="1"/>
        <v>221.15429679999943</v>
      </c>
      <c r="O40" t="str">
        <f t="shared" si="2"/>
        <v/>
      </c>
      <c r="P40">
        <f t="shared" si="3"/>
        <v>221.15429679999943</v>
      </c>
      <c r="Q40" t="str">
        <f t="shared" si="4"/>
        <v/>
      </c>
      <c r="R40">
        <f t="shared" si="5"/>
        <v>1</v>
      </c>
      <c r="S40">
        <f t="shared" si="6"/>
        <v>4.4221522745197994</v>
      </c>
      <c r="V40" s="3">
        <v>9</v>
      </c>
      <c r="W40" s="4">
        <v>18</v>
      </c>
      <c r="X40" s="4">
        <v>11</v>
      </c>
      <c r="Z40">
        <v>9</v>
      </c>
      <c r="AA40">
        <f t="shared" si="8"/>
        <v>18</v>
      </c>
      <c r="AB40">
        <f t="shared" si="9"/>
        <v>11</v>
      </c>
    </row>
    <row r="41" spans="1:28" x14ac:dyDescent="0.25">
      <c r="A41" t="s">
        <v>66</v>
      </c>
      <c r="B41">
        <v>5129.7651366999999</v>
      </c>
      <c r="C41">
        <v>5432.1899414</v>
      </c>
      <c r="D41">
        <v>5437.6367188000004</v>
      </c>
      <c r="E41">
        <v>5356.5869141000003</v>
      </c>
      <c r="F41">
        <v>5481.25</v>
      </c>
      <c r="G41">
        <v>5665.4101563000004</v>
      </c>
      <c r="H41">
        <v>5212.8798827999999</v>
      </c>
      <c r="I41">
        <v>5432.1899414</v>
      </c>
      <c r="J41">
        <v>5445.8735352000003</v>
      </c>
      <c r="L41" t="str">
        <f t="shared" si="0"/>
        <v>02MAY2024:16:00:00</v>
      </c>
      <c r="M41">
        <v>16</v>
      </c>
      <c r="N41">
        <f t="shared" si="1"/>
        <v>302.4248047000001</v>
      </c>
      <c r="O41" t="str">
        <f t="shared" si="2"/>
        <v/>
      </c>
      <c r="P41">
        <f t="shared" si="3"/>
        <v>302.4248047000001</v>
      </c>
      <c r="Q41" t="str">
        <f t="shared" si="4"/>
        <v/>
      </c>
      <c r="R41">
        <f t="shared" si="5"/>
        <v>1</v>
      </c>
      <c r="S41">
        <f t="shared" si="6"/>
        <v>5.8954902737428494</v>
      </c>
      <c r="V41" s="3">
        <v>10</v>
      </c>
      <c r="W41" s="4">
        <v>15</v>
      </c>
      <c r="X41" s="4">
        <v>14</v>
      </c>
      <c r="Z41">
        <v>10</v>
      </c>
      <c r="AA41">
        <f t="shared" si="8"/>
        <v>15</v>
      </c>
      <c r="AB41">
        <f t="shared" si="9"/>
        <v>14</v>
      </c>
    </row>
    <row r="42" spans="1:28" x14ac:dyDescent="0.25">
      <c r="A42" t="s">
        <v>67</v>
      </c>
      <c r="B42">
        <v>5310.1967772999997</v>
      </c>
      <c r="C42">
        <v>5535.2099608999997</v>
      </c>
      <c r="D42">
        <v>5564.9941405999998</v>
      </c>
      <c r="E42">
        <v>5503.5449219000002</v>
      </c>
      <c r="F42">
        <v>5562.6298827999999</v>
      </c>
      <c r="G42">
        <v>5747.6699219000002</v>
      </c>
      <c r="H42">
        <v>5269.1601563000004</v>
      </c>
      <c r="I42">
        <v>5535.2099608999997</v>
      </c>
      <c r="J42">
        <v>5535.9331055000002</v>
      </c>
      <c r="L42" t="str">
        <f t="shared" si="0"/>
        <v>02MAY2024:17:00:00</v>
      </c>
      <c r="M42">
        <v>17</v>
      </c>
      <c r="N42">
        <f t="shared" si="1"/>
        <v>225.01318360000005</v>
      </c>
      <c r="O42" t="str">
        <f t="shared" si="2"/>
        <v/>
      </c>
      <c r="P42">
        <f t="shared" si="3"/>
        <v>225.01318360000005</v>
      </c>
      <c r="Q42" t="str">
        <f t="shared" si="4"/>
        <v/>
      </c>
      <c r="R42">
        <f t="shared" si="5"/>
        <v>1</v>
      </c>
      <c r="S42">
        <f t="shared" si="6"/>
        <v>4.2373793860499704</v>
      </c>
      <c r="V42" s="3">
        <v>11</v>
      </c>
      <c r="W42" s="4">
        <v>12</v>
      </c>
      <c r="X42" s="4">
        <v>17</v>
      </c>
      <c r="Z42">
        <v>11</v>
      </c>
      <c r="AA42">
        <f t="shared" si="8"/>
        <v>12</v>
      </c>
      <c r="AB42">
        <f t="shared" si="9"/>
        <v>17</v>
      </c>
    </row>
    <row r="43" spans="1:28" x14ac:dyDescent="0.25">
      <c r="A43" t="s">
        <v>68</v>
      </c>
      <c r="B43">
        <v>5205.4628905999998</v>
      </c>
      <c r="C43">
        <v>5600.3999022999997</v>
      </c>
      <c r="D43">
        <v>5622.1591797000001</v>
      </c>
      <c r="E43">
        <v>5593.3193358999997</v>
      </c>
      <c r="F43">
        <v>5561.5097655999998</v>
      </c>
      <c r="G43">
        <v>5737.9902344000002</v>
      </c>
      <c r="H43">
        <v>5309.1298827999999</v>
      </c>
      <c r="I43">
        <v>5600.3999022999997</v>
      </c>
      <c r="J43">
        <v>5566.2382813000004</v>
      </c>
      <c r="L43" t="str">
        <f t="shared" si="0"/>
        <v>02MAY2024:18:00:00</v>
      </c>
      <c r="M43">
        <v>18</v>
      </c>
      <c r="N43">
        <f t="shared" si="1"/>
        <v>394.93701169999986</v>
      </c>
      <c r="O43" t="str">
        <f t="shared" si="2"/>
        <v/>
      </c>
      <c r="P43">
        <f t="shared" si="3"/>
        <v>394.93701169999986</v>
      </c>
      <c r="Q43" t="str">
        <f t="shared" si="4"/>
        <v/>
      </c>
      <c r="R43">
        <f t="shared" si="5"/>
        <v>1</v>
      </c>
      <c r="S43">
        <f t="shared" si="6"/>
        <v>7.586971994616948</v>
      </c>
      <c r="V43" s="3">
        <v>12</v>
      </c>
      <c r="W43" s="4">
        <v>10</v>
      </c>
      <c r="X43" s="4">
        <v>19</v>
      </c>
      <c r="Z43">
        <v>12</v>
      </c>
      <c r="AA43">
        <f t="shared" si="8"/>
        <v>10</v>
      </c>
      <c r="AB43">
        <f t="shared" si="9"/>
        <v>19</v>
      </c>
    </row>
    <row r="44" spans="1:28" x14ac:dyDescent="0.25">
      <c r="A44" t="s">
        <v>69</v>
      </c>
      <c r="B44">
        <v>5104.3129883000001</v>
      </c>
      <c r="C44">
        <v>5420.8598633000001</v>
      </c>
      <c r="D44">
        <v>5541.4941405999998</v>
      </c>
      <c r="E44">
        <v>5482.4526366999999</v>
      </c>
      <c r="F44">
        <v>5424.2900391000003</v>
      </c>
      <c r="G44">
        <v>5584.0898438000004</v>
      </c>
      <c r="H44">
        <v>5118.1201172000001</v>
      </c>
      <c r="I44">
        <v>5420.8598633000001</v>
      </c>
      <c r="J44">
        <v>5417.7705077999999</v>
      </c>
      <c r="L44" t="str">
        <f t="shared" si="0"/>
        <v>02MAY2024:19:00:00</v>
      </c>
      <c r="M44">
        <v>19</v>
      </c>
      <c r="N44">
        <f t="shared" si="1"/>
        <v>316.546875</v>
      </c>
      <c r="O44" t="str">
        <f t="shared" si="2"/>
        <v/>
      </c>
      <c r="P44">
        <f t="shared" si="3"/>
        <v>316.546875</v>
      </c>
      <c r="Q44" t="str">
        <f t="shared" si="4"/>
        <v/>
      </c>
      <c r="R44">
        <f t="shared" si="5"/>
        <v>1</v>
      </c>
      <c r="S44">
        <f t="shared" si="6"/>
        <v>6.2015569132532065</v>
      </c>
      <c r="V44" s="3">
        <v>13</v>
      </c>
      <c r="W44" s="4">
        <v>10</v>
      </c>
      <c r="X44" s="4">
        <v>19</v>
      </c>
      <c r="Z44">
        <v>13</v>
      </c>
      <c r="AA44">
        <f t="shared" si="8"/>
        <v>10</v>
      </c>
      <c r="AB44">
        <f t="shared" si="9"/>
        <v>19</v>
      </c>
    </row>
    <row r="45" spans="1:28" x14ac:dyDescent="0.25">
      <c r="A45" t="s">
        <v>70</v>
      </c>
      <c r="B45">
        <v>5066.6953125</v>
      </c>
      <c r="C45">
        <v>5269.2202147999997</v>
      </c>
      <c r="D45">
        <v>5384.4653319999998</v>
      </c>
      <c r="E45">
        <v>5297.2465819999998</v>
      </c>
      <c r="F45">
        <v>5209.7597655999998</v>
      </c>
      <c r="G45">
        <v>5360.8100586</v>
      </c>
      <c r="H45">
        <v>4980.9599608999997</v>
      </c>
      <c r="I45">
        <v>5269.2202147999997</v>
      </c>
      <c r="J45">
        <v>5241.0434569999998</v>
      </c>
      <c r="L45" t="str">
        <f t="shared" si="0"/>
        <v>02MAY2024:20:00:00</v>
      </c>
      <c r="M45">
        <v>20</v>
      </c>
      <c r="N45">
        <f t="shared" si="1"/>
        <v>202.52490229999967</v>
      </c>
      <c r="O45" t="str">
        <f t="shared" si="2"/>
        <v/>
      </c>
      <c r="P45">
        <f t="shared" si="3"/>
        <v>202.52490229999967</v>
      </c>
      <c r="Q45" t="str">
        <f t="shared" si="4"/>
        <v/>
      </c>
      <c r="R45">
        <f t="shared" si="5"/>
        <v>1</v>
      </c>
      <c r="S45">
        <f t="shared" si="6"/>
        <v>3.9971794198943096</v>
      </c>
      <c r="V45" s="3">
        <v>14</v>
      </c>
      <c r="W45" s="4">
        <v>11</v>
      </c>
      <c r="X45" s="4">
        <v>18</v>
      </c>
      <c r="Z45">
        <v>14</v>
      </c>
      <c r="AA45">
        <f t="shared" si="8"/>
        <v>11</v>
      </c>
      <c r="AB45">
        <f t="shared" si="9"/>
        <v>18</v>
      </c>
    </row>
    <row r="46" spans="1:28" x14ac:dyDescent="0.25">
      <c r="A46" t="s">
        <v>71</v>
      </c>
      <c r="B46">
        <v>5027.5493164</v>
      </c>
      <c r="C46">
        <v>5146.9501952999999</v>
      </c>
      <c r="D46">
        <v>5349.7558594000002</v>
      </c>
      <c r="E46">
        <v>5252.15625</v>
      </c>
      <c r="F46">
        <v>5109.3901366999999</v>
      </c>
      <c r="G46">
        <v>5248.3300780999998</v>
      </c>
      <c r="H46">
        <v>4917.8398438000004</v>
      </c>
      <c r="I46">
        <v>5146.9501952999999</v>
      </c>
      <c r="J46">
        <v>5154.453125</v>
      </c>
      <c r="L46" t="str">
        <f t="shared" si="0"/>
        <v>02MAY2024:21:00:00</v>
      </c>
      <c r="M46">
        <v>21</v>
      </c>
      <c r="N46">
        <f t="shared" si="1"/>
        <v>119.40087889999995</v>
      </c>
      <c r="O46" t="str">
        <f t="shared" si="2"/>
        <v/>
      </c>
      <c r="P46">
        <f t="shared" si="3"/>
        <v>119.40087889999995</v>
      </c>
      <c r="Q46" t="str">
        <f t="shared" si="4"/>
        <v/>
      </c>
      <c r="R46">
        <f t="shared" si="5"/>
        <v>1</v>
      </c>
      <c r="S46">
        <f t="shared" si="6"/>
        <v>2.3749320272306651</v>
      </c>
      <c r="V46" s="3">
        <v>15</v>
      </c>
      <c r="W46" s="4">
        <v>11</v>
      </c>
      <c r="X46" s="4">
        <v>18</v>
      </c>
      <c r="Z46">
        <v>15</v>
      </c>
      <c r="AA46">
        <f t="shared" si="8"/>
        <v>11</v>
      </c>
      <c r="AB46">
        <f t="shared" si="9"/>
        <v>18</v>
      </c>
    </row>
    <row r="47" spans="1:28" x14ac:dyDescent="0.25">
      <c r="A47" t="s">
        <v>72</v>
      </c>
      <c r="B47">
        <v>5022.1098633000001</v>
      </c>
      <c r="C47">
        <v>5078.7202147999997</v>
      </c>
      <c r="D47">
        <v>5272.6079102000003</v>
      </c>
      <c r="E47">
        <v>5169.4121094000002</v>
      </c>
      <c r="F47">
        <v>4985.4702147999997</v>
      </c>
      <c r="G47">
        <v>5105.5600586</v>
      </c>
      <c r="H47">
        <v>4876.2998047000001</v>
      </c>
      <c r="I47">
        <v>5078.7202147999997</v>
      </c>
      <c r="J47">
        <v>5063.7319336</v>
      </c>
      <c r="L47" t="str">
        <f t="shared" si="0"/>
        <v>02MAY2024:22:00:00</v>
      </c>
      <c r="M47">
        <v>22</v>
      </c>
      <c r="N47">
        <f t="shared" si="1"/>
        <v>56.610351499999524</v>
      </c>
      <c r="O47" t="str">
        <f t="shared" si="2"/>
        <v/>
      </c>
      <c r="P47">
        <f t="shared" si="3"/>
        <v>56.610351499999524</v>
      </c>
      <c r="Q47" t="str">
        <f t="shared" si="4"/>
        <v/>
      </c>
      <c r="R47">
        <f t="shared" si="5"/>
        <v>1</v>
      </c>
      <c r="S47">
        <f t="shared" si="6"/>
        <v>1.1272224829984341</v>
      </c>
      <c r="V47" s="3">
        <v>16</v>
      </c>
      <c r="W47" s="4">
        <v>12</v>
      </c>
      <c r="X47" s="4">
        <v>17</v>
      </c>
      <c r="Z47">
        <v>16</v>
      </c>
      <c r="AA47">
        <f t="shared" si="8"/>
        <v>12</v>
      </c>
      <c r="AB47">
        <f t="shared" si="9"/>
        <v>17</v>
      </c>
    </row>
    <row r="48" spans="1:28" x14ac:dyDescent="0.25">
      <c r="A48" t="s">
        <v>73</v>
      </c>
      <c r="B48">
        <v>4789.8081055000002</v>
      </c>
      <c r="C48">
        <v>4856.4902344000002</v>
      </c>
      <c r="D48">
        <v>4972.6210938000004</v>
      </c>
      <c r="E48">
        <v>4875.4809569999998</v>
      </c>
      <c r="F48">
        <v>4720.8198241999999</v>
      </c>
      <c r="G48">
        <v>4837.5400391000003</v>
      </c>
      <c r="H48">
        <v>4671.3100586</v>
      </c>
      <c r="I48">
        <v>4856.4902344000002</v>
      </c>
      <c r="J48">
        <v>4811.7563477000003</v>
      </c>
      <c r="L48" t="str">
        <f t="shared" si="0"/>
        <v>02MAY2024:23:00:00</v>
      </c>
      <c r="M48">
        <v>23</v>
      </c>
      <c r="N48">
        <f t="shared" si="1"/>
        <v>66.682128899999952</v>
      </c>
      <c r="O48" t="str">
        <f t="shared" si="2"/>
        <v/>
      </c>
      <c r="P48">
        <f t="shared" si="3"/>
        <v>66.682128899999952</v>
      </c>
      <c r="Q48" t="str">
        <f t="shared" si="4"/>
        <v/>
      </c>
      <c r="R48">
        <f t="shared" si="5"/>
        <v>1</v>
      </c>
      <c r="S48">
        <f t="shared" si="6"/>
        <v>1.3921670227963989</v>
      </c>
      <c r="V48" s="3">
        <v>17</v>
      </c>
      <c r="W48" s="4">
        <v>12</v>
      </c>
      <c r="X48" s="4">
        <v>17</v>
      </c>
      <c r="Z48">
        <v>17</v>
      </c>
      <c r="AA48">
        <f t="shared" si="8"/>
        <v>12</v>
      </c>
      <c r="AB48">
        <f t="shared" si="9"/>
        <v>17</v>
      </c>
    </row>
    <row r="49" spans="1:28" x14ac:dyDescent="0.25">
      <c r="A49" t="s">
        <v>74</v>
      </c>
      <c r="B49">
        <v>4388.5195313000004</v>
      </c>
      <c r="C49">
        <v>4500.6699219000002</v>
      </c>
      <c r="D49">
        <v>4594.5722655999998</v>
      </c>
      <c r="E49">
        <v>4519.3666991999999</v>
      </c>
      <c r="F49">
        <v>4415.5800780999998</v>
      </c>
      <c r="G49">
        <v>4534.8901366999999</v>
      </c>
      <c r="H49">
        <v>4326.6601563000004</v>
      </c>
      <c r="I49">
        <v>4500.6699219000002</v>
      </c>
      <c r="J49">
        <v>4474.4746094000002</v>
      </c>
      <c r="L49" t="str">
        <f t="shared" si="0"/>
        <v>03MAY2024:00:00:00</v>
      </c>
      <c r="M49">
        <v>24</v>
      </c>
      <c r="N49">
        <f t="shared" si="1"/>
        <v>112.15039059999981</v>
      </c>
      <c r="O49" t="str">
        <f t="shared" si="2"/>
        <v/>
      </c>
      <c r="P49">
        <f t="shared" si="3"/>
        <v>112.15039059999981</v>
      </c>
      <c r="Q49" t="str">
        <f t="shared" si="4"/>
        <v/>
      </c>
      <c r="R49">
        <f t="shared" si="5"/>
        <v>1</v>
      </c>
      <c r="S49">
        <f t="shared" si="6"/>
        <v>2.5555404231453376</v>
      </c>
      <c r="V49" s="3">
        <v>18</v>
      </c>
      <c r="W49" s="4">
        <v>10</v>
      </c>
      <c r="X49" s="4">
        <v>19</v>
      </c>
      <c r="Z49">
        <v>18</v>
      </c>
      <c r="AA49">
        <f t="shared" si="8"/>
        <v>10</v>
      </c>
      <c r="AB49">
        <f t="shared" si="9"/>
        <v>19</v>
      </c>
    </row>
    <row r="50" spans="1:28" x14ac:dyDescent="0.25">
      <c r="A50" t="s">
        <v>75</v>
      </c>
      <c r="B50">
        <v>4180.9326172000001</v>
      </c>
      <c r="C50">
        <v>4215.2998047000001</v>
      </c>
      <c r="D50">
        <v>4315.1972655999998</v>
      </c>
      <c r="E50">
        <v>4225.0288086</v>
      </c>
      <c r="F50">
        <v>4139.8100586</v>
      </c>
      <c r="G50">
        <v>4066.0800780999998</v>
      </c>
      <c r="H50">
        <v>4268.0400391000003</v>
      </c>
      <c r="I50">
        <v>4215.2998047000001</v>
      </c>
      <c r="J50">
        <v>4200.8857422000001</v>
      </c>
      <c r="L50" t="str">
        <f t="shared" si="0"/>
        <v>03MAY2024:01:00:00</v>
      </c>
      <c r="M50">
        <v>1</v>
      </c>
      <c r="N50">
        <f t="shared" si="1"/>
        <v>34.3671875</v>
      </c>
      <c r="O50" t="str">
        <f t="shared" si="2"/>
        <v/>
      </c>
      <c r="P50">
        <f t="shared" si="3"/>
        <v>34.3671875</v>
      </c>
      <c r="Q50" t="str">
        <f t="shared" si="4"/>
        <v/>
      </c>
      <c r="R50">
        <f t="shared" si="5"/>
        <v>1</v>
      </c>
      <c r="S50">
        <f t="shared" si="6"/>
        <v>0.82199811971655123</v>
      </c>
      <c r="V50" s="3">
        <v>19</v>
      </c>
      <c r="W50" s="4">
        <v>11</v>
      </c>
      <c r="X50" s="4">
        <v>18</v>
      </c>
      <c r="Z50">
        <v>19</v>
      </c>
      <c r="AA50">
        <f t="shared" si="8"/>
        <v>11</v>
      </c>
      <c r="AB50">
        <f t="shared" si="9"/>
        <v>18</v>
      </c>
    </row>
    <row r="51" spans="1:28" x14ac:dyDescent="0.25">
      <c r="A51" t="s">
        <v>76</v>
      </c>
      <c r="B51">
        <v>3948.7543945000002</v>
      </c>
      <c r="C51">
        <v>4060.4799804999998</v>
      </c>
      <c r="D51">
        <v>4111.5180664</v>
      </c>
      <c r="E51">
        <v>4045.6538086</v>
      </c>
      <c r="F51">
        <v>3915.6398926000002</v>
      </c>
      <c r="G51">
        <v>3920.3200683999999</v>
      </c>
      <c r="H51">
        <v>4103.4399414</v>
      </c>
      <c r="I51">
        <v>4060.4799804999998</v>
      </c>
      <c r="J51">
        <v>4022.2795409999999</v>
      </c>
      <c r="L51" t="str">
        <f t="shared" si="0"/>
        <v>03MAY2024:02:00:00</v>
      </c>
      <c r="M51">
        <v>2</v>
      </c>
      <c r="N51">
        <f t="shared" si="1"/>
        <v>111.72558599999957</v>
      </c>
      <c r="O51" t="str">
        <f t="shared" si="2"/>
        <v/>
      </c>
      <c r="P51">
        <f t="shared" si="3"/>
        <v>111.72558599999957</v>
      </c>
      <c r="Q51" t="str">
        <f t="shared" si="4"/>
        <v/>
      </c>
      <c r="R51">
        <f t="shared" si="5"/>
        <v>1</v>
      </c>
      <c r="S51">
        <f t="shared" si="6"/>
        <v>2.829388076290992</v>
      </c>
      <c r="V51" s="3">
        <v>20</v>
      </c>
      <c r="W51" s="4">
        <v>12</v>
      </c>
      <c r="X51" s="4">
        <v>17</v>
      </c>
      <c r="Z51">
        <v>20</v>
      </c>
      <c r="AA51">
        <f t="shared" si="8"/>
        <v>12</v>
      </c>
      <c r="AB51">
        <f t="shared" si="9"/>
        <v>17</v>
      </c>
    </row>
    <row r="52" spans="1:28" x14ac:dyDescent="0.25">
      <c r="A52" t="s">
        <v>77</v>
      </c>
      <c r="B52">
        <v>3783.2099609000002</v>
      </c>
      <c r="C52">
        <v>3865.3000487999998</v>
      </c>
      <c r="D52">
        <v>3947.9992676000002</v>
      </c>
      <c r="E52">
        <v>3918.5083008000001</v>
      </c>
      <c r="F52">
        <v>3756.8999023000001</v>
      </c>
      <c r="G52">
        <v>3746.5900879000001</v>
      </c>
      <c r="H52">
        <v>3911.6899414</v>
      </c>
      <c r="I52">
        <v>3865.3000487999998</v>
      </c>
      <c r="J52">
        <v>3845.6958008000001</v>
      </c>
      <c r="L52" t="str">
        <f t="shared" si="0"/>
        <v>03MAY2024:03:00:00</v>
      </c>
      <c r="M52">
        <v>3</v>
      </c>
      <c r="N52">
        <f t="shared" si="1"/>
        <v>82.090087899999617</v>
      </c>
      <c r="O52" t="str">
        <f t="shared" si="2"/>
        <v/>
      </c>
      <c r="P52">
        <f t="shared" si="3"/>
        <v>82.090087899999617</v>
      </c>
      <c r="Q52" t="str">
        <f t="shared" si="4"/>
        <v/>
      </c>
      <c r="R52">
        <f t="shared" si="5"/>
        <v>1</v>
      </c>
      <c r="S52">
        <f t="shared" si="6"/>
        <v>2.1698528167458866</v>
      </c>
      <c r="V52" s="3">
        <v>21</v>
      </c>
      <c r="W52" s="4">
        <v>12</v>
      </c>
      <c r="X52" s="4">
        <v>17</v>
      </c>
      <c r="Z52">
        <v>21</v>
      </c>
      <c r="AA52">
        <f t="shared" si="8"/>
        <v>12</v>
      </c>
      <c r="AB52">
        <f t="shared" si="9"/>
        <v>17</v>
      </c>
    </row>
    <row r="53" spans="1:28" x14ac:dyDescent="0.25">
      <c r="A53" t="s">
        <v>78</v>
      </c>
      <c r="B53">
        <v>3663.2761230000001</v>
      </c>
      <c r="C53">
        <v>3767.8898926000002</v>
      </c>
      <c r="D53">
        <v>3788.1176758000001</v>
      </c>
      <c r="E53">
        <v>3752.1682129000001</v>
      </c>
      <c r="F53">
        <v>3654</v>
      </c>
      <c r="G53">
        <v>3645.4899902000002</v>
      </c>
      <c r="H53">
        <v>3818.1000976999999</v>
      </c>
      <c r="I53">
        <v>3767.8898926000002</v>
      </c>
      <c r="J53">
        <v>3734.7197265999998</v>
      </c>
      <c r="L53" t="str">
        <f t="shared" si="0"/>
        <v>03MAY2024:04:00:00</v>
      </c>
      <c r="M53">
        <v>4</v>
      </c>
      <c r="N53">
        <f t="shared" si="1"/>
        <v>104.61376960000007</v>
      </c>
      <c r="O53" t="str">
        <f t="shared" si="2"/>
        <v/>
      </c>
      <c r="P53">
        <f t="shared" si="3"/>
        <v>104.61376960000007</v>
      </c>
      <c r="Q53" t="str">
        <f t="shared" si="4"/>
        <v/>
      </c>
      <c r="R53">
        <f t="shared" si="5"/>
        <v>1</v>
      </c>
      <c r="S53">
        <f t="shared" si="6"/>
        <v>2.8557434953695973</v>
      </c>
      <c r="V53" s="3">
        <v>22</v>
      </c>
      <c r="W53" s="4">
        <v>12</v>
      </c>
      <c r="X53" s="4">
        <v>17</v>
      </c>
      <c r="Z53">
        <v>22</v>
      </c>
      <c r="AA53">
        <f t="shared" si="8"/>
        <v>12</v>
      </c>
      <c r="AB53">
        <f t="shared" si="9"/>
        <v>17</v>
      </c>
    </row>
    <row r="54" spans="1:28" x14ac:dyDescent="0.25">
      <c r="A54" t="s">
        <v>79</v>
      </c>
      <c r="B54">
        <v>3621.4541015999998</v>
      </c>
      <c r="C54">
        <v>3716.8100586</v>
      </c>
      <c r="D54">
        <v>3772.4462890999998</v>
      </c>
      <c r="E54">
        <v>3754.1113280999998</v>
      </c>
      <c r="F54">
        <v>3646.8601073999998</v>
      </c>
      <c r="G54">
        <v>3603.2299804999998</v>
      </c>
      <c r="H54">
        <v>3777.9199219000002</v>
      </c>
      <c r="I54">
        <v>3716.8100586</v>
      </c>
      <c r="J54">
        <v>3703.4533691000001</v>
      </c>
      <c r="L54" t="str">
        <f t="shared" si="0"/>
        <v>03MAY2024:05:00:00</v>
      </c>
      <c r="M54">
        <v>5</v>
      </c>
      <c r="N54">
        <f t="shared" si="1"/>
        <v>95.355957000000217</v>
      </c>
      <c r="O54" t="str">
        <f t="shared" si="2"/>
        <v/>
      </c>
      <c r="P54">
        <f t="shared" si="3"/>
        <v>95.355957000000217</v>
      </c>
      <c r="Q54" t="str">
        <f t="shared" si="4"/>
        <v/>
      </c>
      <c r="R54">
        <f t="shared" si="5"/>
        <v>1</v>
      </c>
      <c r="S54">
        <f t="shared" si="6"/>
        <v>2.6330847865190634</v>
      </c>
      <c r="V54" s="3">
        <v>23</v>
      </c>
      <c r="W54" s="4">
        <v>12</v>
      </c>
      <c r="X54" s="4">
        <v>17</v>
      </c>
      <c r="Z54">
        <v>23</v>
      </c>
      <c r="AA54">
        <f t="shared" si="8"/>
        <v>12</v>
      </c>
      <c r="AB54">
        <f t="shared" si="9"/>
        <v>17</v>
      </c>
    </row>
    <row r="55" spans="1:28" x14ac:dyDescent="0.25">
      <c r="A55" t="s">
        <v>80</v>
      </c>
      <c r="B55">
        <v>3727.484375</v>
      </c>
      <c r="C55">
        <v>3738.3898926000002</v>
      </c>
      <c r="D55">
        <v>3774.4633789</v>
      </c>
      <c r="E55">
        <v>3755.4941405999998</v>
      </c>
      <c r="F55">
        <v>3723.4799804999998</v>
      </c>
      <c r="G55">
        <v>3635.1000976999999</v>
      </c>
      <c r="H55">
        <v>3802.7099609000002</v>
      </c>
      <c r="I55">
        <v>3738.3898926000002</v>
      </c>
      <c r="J55">
        <v>3734.8286133000001</v>
      </c>
      <c r="L55" t="str">
        <f t="shared" si="0"/>
        <v>03MAY2024:06:00:00</v>
      </c>
      <c r="M55">
        <v>6</v>
      </c>
      <c r="N55">
        <f t="shared" si="1"/>
        <v>10.905517600000167</v>
      </c>
      <c r="O55" t="str">
        <f t="shared" si="2"/>
        <v/>
      </c>
      <c r="P55">
        <f t="shared" si="3"/>
        <v>10.905517600000167</v>
      </c>
      <c r="Q55" t="str">
        <f t="shared" si="4"/>
        <v/>
      </c>
      <c r="R55">
        <f t="shared" si="5"/>
        <v>1</v>
      </c>
      <c r="S55">
        <f t="shared" si="6"/>
        <v>0.29257044437644802</v>
      </c>
      <c r="V55" s="3">
        <v>24</v>
      </c>
      <c r="W55" s="4">
        <v>12</v>
      </c>
      <c r="X55" s="4">
        <v>17</v>
      </c>
      <c r="Z55">
        <v>24</v>
      </c>
      <c r="AA55">
        <f t="shared" si="8"/>
        <v>12</v>
      </c>
      <c r="AB55">
        <f t="shared" si="9"/>
        <v>17</v>
      </c>
    </row>
    <row r="56" spans="1:28" x14ac:dyDescent="0.25">
      <c r="A56" t="s">
        <v>81</v>
      </c>
      <c r="B56">
        <v>3916.7680664</v>
      </c>
      <c r="C56">
        <v>4026.2199707</v>
      </c>
      <c r="D56">
        <v>3988.2893066000001</v>
      </c>
      <c r="E56">
        <v>3941.3159179999998</v>
      </c>
      <c r="F56">
        <v>3925.5900879000001</v>
      </c>
      <c r="G56">
        <v>3935.6298827999999</v>
      </c>
      <c r="H56">
        <v>4099.1899414</v>
      </c>
      <c r="I56">
        <v>4026.2199707</v>
      </c>
      <c r="J56">
        <v>3994.9838866999999</v>
      </c>
      <c r="L56" t="str">
        <f t="shared" si="0"/>
        <v>03MAY2024:07:00:00</v>
      </c>
      <c r="M56">
        <v>7</v>
      </c>
      <c r="N56">
        <f t="shared" si="1"/>
        <v>109.45190430000002</v>
      </c>
      <c r="O56" t="str">
        <f t="shared" si="2"/>
        <v/>
      </c>
      <c r="P56">
        <f t="shared" si="3"/>
        <v>109.45190430000002</v>
      </c>
      <c r="Q56" t="str">
        <f t="shared" si="4"/>
        <v/>
      </c>
      <c r="R56">
        <f t="shared" si="5"/>
        <v>1</v>
      </c>
      <c r="S56">
        <f t="shared" si="6"/>
        <v>2.7944443593414001</v>
      </c>
      <c r="V56" s="3" t="s">
        <v>26</v>
      </c>
      <c r="W56" s="4"/>
      <c r="X56" s="4"/>
    </row>
    <row r="57" spans="1:28" x14ac:dyDescent="0.25">
      <c r="A57" t="s">
        <v>82</v>
      </c>
      <c r="B57">
        <v>4052.7941894999999</v>
      </c>
      <c r="C57">
        <v>4097.0200194999998</v>
      </c>
      <c r="D57">
        <v>4009.7087402000002</v>
      </c>
      <c r="E57">
        <v>3968.7927245999999</v>
      </c>
      <c r="F57">
        <v>4002.0700683999999</v>
      </c>
      <c r="G57">
        <v>4009.3898926000002</v>
      </c>
      <c r="H57">
        <v>4159.7001952999999</v>
      </c>
      <c r="I57">
        <v>4097.0200194999998</v>
      </c>
      <c r="J57">
        <v>4055.5778808999999</v>
      </c>
      <c r="L57" t="str">
        <f t="shared" si="0"/>
        <v>03MAY2024:08:00:00</v>
      </c>
      <c r="M57">
        <v>8</v>
      </c>
      <c r="N57">
        <f t="shared" si="1"/>
        <v>44.22582999999986</v>
      </c>
      <c r="O57" t="str">
        <f t="shared" si="2"/>
        <v/>
      </c>
      <c r="P57">
        <f t="shared" si="3"/>
        <v>44.22582999999986</v>
      </c>
      <c r="Q57" t="str">
        <f t="shared" si="4"/>
        <v/>
      </c>
      <c r="R57">
        <f t="shared" si="5"/>
        <v>1</v>
      </c>
      <c r="S57">
        <f t="shared" si="6"/>
        <v>1.0912429285104182</v>
      </c>
      <c r="V57" s="3" t="s">
        <v>13</v>
      </c>
      <c r="W57" s="4">
        <v>328</v>
      </c>
      <c r="X57" s="4">
        <v>369</v>
      </c>
    </row>
    <row r="58" spans="1:28" x14ac:dyDescent="0.25">
      <c r="A58" t="s">
        <v>83</v>
      </c>
      <c r="B58">
        <v>4069.1318359000002</v>
      </c>
      <c r="C58">
        <v>4174.1801758000001</v>
      </c>
      <c r="D58">
        <v>4045.5136719000002</v>
      </c>
      <c r="E58">
        <v>4005.8261719000002</v>
      </c>
      <c r="F58">
        <v>4117.0800780999998</v>
      </c>
      <c r="G58">
        <v>4071.5900879000001</v>
      </c>
      <c r="H58">
        <v>4208.9199219000002</v>
      </c>
      <c r="I58">
        <v>4174.1801758000001</v>
      </c>
      <c r="J58">
        <v>4123.4570313000004</v>
      </c>
      <c r="L58" t="str">
        <f t="shared" si="0"/>
        <v>03MAY2024:09:00:00</v>
      </c>
      <c r="M58">
        <v>9</v>
      </c>
      <c r="N58">
        <f t="shared" si="1"/>
        <v>105.04833989999997</v>
      </c>
      <c r="O58" t="str">
        <f t="shared" si="2"/>
        <v/>
      </c>
      <c r="P58">
        <f t="shared" si="3"/>
        <v>105.04833989999997</v>
      </c>
      <c r="Q58" t="str">
        <f t="shared" si="4"/>
        <v/>
      </c>
      <c r="R58">
        <f t="shared" si="5"/>
        <v>1</v>
      </c>
      <c r="S58">
        <f t="shared" si="6"/>
        <v>2.5815909667317438</v>
      </c>
    </row>
    <row r="59" spans="1:28" x14ac:dyDescent="0.25">
      <c r="A59" t="s">
        <v>84</v>
      </c>
      <c r="B59">
        <v>4271.7993164</v>
      </c>
      <c r="C59">
        <v>4268.5800780999998</v>
      </c>
      <c r="D59">
        <v>4207.1176758000001</v>
      </c>
      <c r="E59">
        <v>4230.8881836</v>
      </c>
      <c r="F59">
        <v>4322.9301758000001</v>
      </c>
      <c r="G59">
        <v>4159.1801758000001</v>
      </c>
      <c r="H59">
        <v>4277.0800780999998</v>
      </c>
      <c r="I59">
        <v>4268.5800780999998</v>
      </c>
      <c r="J59">
        <v>4246.9775391000003</v>
      </c>
      <c r="L59" t="str">
        <f t="shared" si="0"/>
        <v>03MAY2024:10:00:00</v>
      </c>
      <c r="M59">
        <v>10</v>
      </c>
      <c r="N59">
        <f t="shared" si="1"/>
        <v>-3.2192383000001428</v>
      </c>
      <c r="O59">
        <f t="shared" si="2"/>
        <v>-3.2192383000001428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7.5360241939293901E-2</v>
      </c>
    </row>
    <row r="60" spans="1:28" x14ac:dyDescent="0.25">
      <c r="A60" t="s">
        <v>85</v>
      </c>
      <c r="B60">
        <v>4464.0854491999999</v>
      </c>
      <c r="C60">
        <v>4531.6298827999999</v>
      </c>
      <c r="D60">
        <v>4472.4321289</v>
      </c>
      <c r="E60">
        <v>4455.2089844000002</v>
      </c>
      <c r="F60">
        <v>4567.1499022999997</v>
      </c>
      <c r="G60">
        <v>4425.2099608999997</v>
      </c>
      <c r="H60">
        <v>4518.7001952999999</v>
      </c>
      <c r="I60">
        <v>4531.6298827999999</v>
      </c>
      <c r="J60">
        <v>4503.0244141000003</v>
      </c>
      <c r="L60" t="str">
        <f t="shared" si="0"/>
        <v>03MAY2024:11:00:00</v>
      </c>
      <c r="M60">
        <v>11</v>
      </c>
      <c r="N60">
        <f t="shared" si="1"/>
        <v>67.544433600000048</v>
      </c>
      <c r="O60" t="str">
        <f t="shared" si="2"/>
        <v/>
      </c>
      <c r="P60">
        <f t="shared" si="3"/>
        <v>67.544433600000048</v>
      </c>
      <c r="Q60" t="str">
        <f t="shared" si="4"/>
        <v/>
      </c>
      <c r="R60">
        <f t="shared" si="5"/>
        <v>1</v>
      </c>
      <c r="S60">
        <f t="shared" si="6"/>
        <v>1.5130631877152922</v>
      </c>
    </row>
    <row r="61" spans="1:28" x14ac:dyDescent="0.25">
      <c r="A61" t="s">
        <v>86</v>
      </c>
      <c r="B61">
        <v>4847.3183594000002</v>
      </c>
      <c r="C61">
        <v>4703.1000977000003</v>
      </c>
      <c r="D61">
        <v>4729.1181641000003</v>
      </c>
      <c r="E61">
        <v>4664.6791991999999</v>
      </c>
      <c r="F61">
        <v>4818.1699219000002</v>
      </c>
      <c r="G61">
        <v>4618.7001952999999</v>
      </c>
      <c r="H61">
        <v>4672.1899414</v>
      </c>
      <c r="I61">
        <v>4703.1000977000003</v>
      </c>
      <c r="J61">
        <v>4708.2558594000002</v>
      </c>
      <c r="L61" t="str">
        <f t="shared" si="0"/>
        <v>03MAY2024:12:00:00</v>
      </c>
      <c r="M61">
        <v>12</v>
      </c>
      <c r="N61">
        <f t="shared" si="1"/>
        <v>-144.21826169999986</v>
      </c>
      <c r="O61">
        <f t="shared" si="2"/>
        <v>-144.21826169999986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2.975217450290415</v>
      </c>
    </row>
    <row r="62" spans="1:28" x14ac:dyDescent="0.25">
      <c r="A62" t="s">
        <v>87</v>
      </c>
      <c r="B62">
        <v>5037.1088866999999</v>
      </c>
      <c r="C62">
        <v>4933.5800780999998</v>
      </c>
      <c r="D62">
        <v>4975.2973633000001</v>
      </c>
      <c r="E62">
        <v>4889.7294922000001</v>
      </c>
      <c r="F62">
        <v>5067.5097655999998</v>
      </c>
      <c r="G62">
        <v>4860.2998047000001</v>
      </c>
      <c r="H62">
        <v>4890.2099608999997</v>
      </c>
      <c r="I62">
        <v>4933.5800780999998</v>
      </c>
      <c r="J62">
        <v>4945.3793944999998</v>
      </c>
      <c r="L62" t="str">
        <f t="shared" si="0"/>
        <v>03MAY2024:13:00:00</v>
      </c>
      <c r="M62">
        <v>13</v>
      </c>
      <c r="N62">
        <f t="shared" si="1"/>
        <v>-103.52880860000005</v>
      </c>
      <c r="O62">
        <f t="shared" si="2"/>
        <v>-103.52880860000005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2.0553220295347967</v>
      </c>
    </row>
    <row r="63" spans="1:28" x14ac:dyDescent="0.25">
      <c r="A63" t="s">
        <v>88</v>
      </c>
      <c r="B63">
        <v>5167.9707030999998</v>
      </c>
      <c r="C63">
        <v>5148.7597655999998</v>
      </c>
      <c r="D63">
        <v>5230.1879883000001</v>
      </c>
      <c r="E63">
        <v>5098.640625</v>
      </c>
      <c r="F63">
        <v>5296.3999022999997</v>
      </c>
      <c r="G63">
        <v>5072.0097655999998</v>
      </c>
      <c r="H63">
        <v>5098.7597655999998</v>
      </c>
      <c r="I63">
        <v>5148.7597655999998</v>
      </c>
      <c r="J63">
        <v>5169.2236327999999</v>
      </c>
      <c r="L63" t="str">
        <f t="shared" si="0"/>
        <v>03MAY2024:14:00:00</v>
      </c>
      <c r="M63">
        <v>14</v>
      </c>
      <c r="N63">
        <f t="shared" si="1"/>
        <v>-19.2109375</v>
      </c>
      <c r="O63">
        <f t="shared" si="2"/>
        <v>-19.2109375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0.37173077410203481</v>
      </c>
    </row>
    <row r="64" spans="1:28" x14ac:dyDescent="0.25">
      <c r="A64" t="s">
        <v>89</v>
      </c>
      <c r="B64">
        <v>5270.0917969000002</v>
      </c>
      <c r="C64">
        <v>5275.7597655999998</v>
      </c>
      <c r="D64">
        <v>5419.1025391000003</v>
      </c>
      <c r="E64">
        <v>5259.8012694999998</v>
      </c>
      <c r="F64">
        <v>5454.7402344000002</v>
      </c>
      <c r="G64">
        <v>5179.1298827999999</v>
      </c>
      <c r="H64">
        <v>5214.2099608999997</v>
      </c>
      <c r="I64">
        <v>5275.7597655999998</v>
      </c>
      <c r="J64">
        <v>5308.5883789</v>
      </c>
      <c r="L64" t="str">
        <f t="shared" si="0"/>
        <v>03MAY2024:15:00:00</v>
      </c>
      <c r="M64">
        <v>15</v>
      </c>
      <c r="N64">
        <f t="shared" si="1"/>
        <v>5.6679686999996193</v>
      </c>
      <c r="O64" t="str">
        <f t="shared" si="2"/>
        <v/>
      </c>
      <c r="P64">
        <f t="shared" si="3"/>
        <v>5.6679686999996193</v>
      </c>
      <c r="Q64" t="str">
        <f t="shared" si="4"/>
        <v/>
      </c>
      <c r="R64">
        <f t="shared" si="5"/>
        <v>1</v>
      </c>
      <c r="S64">
        <f t="shared" si="6"/>
        <v>0.10754971485190561</v>
      </c>
    </row>
    <row r="65" spans="1:19" x14ac:dyDescent="0.25">
      <c r="A65" t="s">
        <v>90</v>
      </c>
      <c r="B65">
        <v>5223.2617188000004</v>
      </c>
      <c r="C65">
        <v>5427.1201172000001</v>
      </c>
      <c r="D65">
        <v>5524.4868164</v>
      </c>
      <c r="E65">
        <v>5371.5097655999998</v>
      </c>
      <c r="F65">
        <v>5551.2001952999999</v>
      </c>
      <c r="G65">
        <v>5297.3100586</v>
      </c>
      <c r="H65">
        <v>5361.9399414</v>
      </c>
      <c r="I65">
        <v>5427.1201172000001</v>
      </c>
      <c r="J65">
        <v>5432.4121094000002</v>
      </c>
      <c r="L65" t="str">
        <f t="shared" si="0"/>
        <v>03MAY2024:16:00:00</v>
      </c>
      <c r="M65">
        <v>16</v>
      </c>
      <c r="N65">
        <f t="shared" si="1"/>
        <v>203.85839839999971</v>
      </c>
      <c r="O65" t="str">
        <f t="shared" si="2"/>
        <v/>
      </c>
      <c r="P65">
        <f t="shared" si="3"/>
        <v>203.85839839999971</v>
      </c>
      <c r="Q65" t="str">
        <f t="shared" si="4"/>
        <v/>
      </c>
      <c r="R65">
        <f t="shared" si="5"/>
        <v>1</v>
      </c>
      <c r="S65">
        <f t="shared" si="6"/>
        <v>3.9028945776593105</v>
      </c>
    </row>
    <row r="66" spans="1:19" x14ac:dyDescent="0.25">
      <c r="A66" t="s">
        <v>91</v>
      </c>
      <c r="B66">
        <v>5344.4511719000002</v>
      </c>
      <c r="C66">
        <v>5514.6298827999999</v>
      </c>
      <c r="D66">
        <v>5673.4101563000004</v>
      </c>
      <c r="E66">
        <v>5540.2304688000004</v>
      </c>
      <c r="F66">
        <v>5585.6899414</v>
      </c>
      <c r="G66">
        <v>5337.7402344000002</v>
      </c>
      <c r="H66">
        <v>5443.0600586</v>
      </c>
      <c r="I66">
        <v>5514.6298827999999</v>
      </c>
      <c r="J66">
        <v>5510.90625</v>
      </c>
      <c r="L66" t="str">
        <f t="shared" si="0"/>
        <v>03MAY2024:17:00:00</v>
      </c>
      <c r="M66">
        <v>17</v>
      </c>
      <c r="N66">
        <f t="shared" si="1"/>
        <v>170.17871089999971</v>
      </c>
      <c r="O66" t="str">
        <f t="shared" si="2"/>
        <v/>
      </c>
      <c r="P66">
        <f t="shared" si="3"/>
        <v>170.17871089999971</v>
      </c>
      <c r="Q66" t="str">
        <f t="shared" si="4"/>
        <v/>
      </c>
      <c r="R66">
        <f t="shared" si="5"/>
        <v>1</v>
      </c>
      <c r="S66">
        <f t="shared" si="6"/>
        <v>3.1842130356576845</v>
      </c>
    </row>
    <row r="67" spans="1:19" x14ac:dyDescent="0.25">
      <c r="A67" t="s">
        <v>92</v>
      </c>
      <c r="B67">
        <v>5493.5751952999999</v>
      </c>
      <c r="C67">
        <v>5529.2998047000001</v>
      </c>
      <c r="D67">
        <v>5667.1909180000002</v>
      </c>
      <c r="E67">
        <v>5556.9135741999999</v>
      </c>
      <c r="F67">
        <v>5517.0400391000003</v>
      </c>
      <c r="G67">
        <v>5318.8798827999999</v>
      </c>
      <c r="H67">
        <v>5474.6298827999999</v>
      </c>
      <c r="I67">
        <v>5529.2998047000001</v>
      </c>
      <c r="J67">
        <v>5501.4077147999997</v>
      </c>
      <c r="L67" t="str">
        <f t="shared" ref="L67:L130" si="10">A67</f>
        <v>03MAY2024:18:00:00</v>
      </c>
      <c r="M67">
        <v>18</v>
      </c>
      <c r="N67">
        <f t="shared" ref="N67:N130" si="11">C67-B67</f>
        <v>35.72460940000019</v>
      </c>
      <c r="O67" t="str">
        <f t="shared" ref="O67:O130" si="12">IF(N67&lt;0,N67,"")</f>
        <v/>
      </c>
      <c r="P67">
        <f t="shared" ref="P67:P130" si="13">IF(N67&gt;0,N67,"")</f>
        <v>35.72460940000019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0.65029799593103232</v>
      </c>
    </row>
    <row r="68" spans="1:19" x14ac:dyDescent="0.25">
      <c r="A68" t="s">
        <v>93</v>
      </c>
      <c r="B68">
        <v>5367.1542969000002</v>
      </c>
      <c r="C68">
        <v>5349.1098633000001</v>
      </c>
      <c r="D68">
        <v>5486.7407227000003</v>
      </c>
      <c r="E68">
        <v>5408.4521483999997</v>
      </c>
      <c r="F68">
        <v>5316.1699219000002</v>
      </c>
      <c r="G68">
        <v>5109.8300780999998</v>
      </c>
      <c r="H68">
        <v>5309.0400391000003</v>
      </c>
      <c r="I68">
        <v>5349.1098633000001</v>
      </c>
      <c r="J68">
        <v>5314.1777344000002</v>
      </c>
      <c r="L68" t="str">
        <f t="shared" si="10"/>
        <v>03MAY2024:19:00:00</v>
      </c>
      <c r="M68">
        <v>19</v>
      </c>
      <c r="N68">
        <f t="shared" si="11"/>
        <v>-18.044433600000048</v>
      </c>
      <c r="O68">
        <f t="shared" si="12"/>
        <v>-18.044433600000048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0.33620113381913175</v>
      </c>
    </row>
    <row r="69" spans="1:19" x14ac:dyDescent="0.25">
      <c r="A69" t="s">
        <v>94</v>
      </c>
      <c r="B69">
        <v>5093.8901366999999</v>
      </c>
      <c r="C69">
        <v>5113.9101563000004</v>
      </c>
      <c r="D69">
        <v>5240.84375</v>
      </c>
      <c r="E69">
        <v>5174.5712891000003</v>
      </c>
      <c r="F69">
        <v>5054.2700194999998</v>
      </c>
      <c r="G69">
        <v>4870.0698241999999</v>
      </c>
      <c r="H69">
        <v>5090.8500977000003</v>
      </c>
      <c r="I69">
        <v>5113.9101563000004</v>
      </c>
      <c r="J69">
        <v>5073.9892577999999</v>
      </c>
      <c r="L69" t="str">
        <f t="shared" si="10"/>
        <v>03MAY2024:20:00:00</v>
      </c>
      <c r="M69">
        <v>20</v>
      </c>
      <c r="N69">
        <f t="shared" si="11"/>
        <v>20.020019600000523</v>
      </c>
      <c r="O69" t="str">
        <f t="shared" si="12"/>
        <v/>
      </c>
      <c r="P69">
        <f t="shared" si="13"/>
        <v>20.020019600000523</v>
      </c>
      <c r="Q69" t="str">
        <f t="shared" si="14"/>
        <v/>
      </c>
      <c r="R69">
        <f t="shared" si="15"/>
        <v>1</v>
      </c>
      <c r="S69">
        <f t="shared" si="16"/>
        <v>0.39302024705562638</v>
      </c>
    </row>
    <row r="70" spans="1:19" x14ac:dyDescent="0.25">
      <c r="A70" t="s">
        <v>95</v>
      </c>
      <c r="B70">
        <v>4975.2568358999997</v>
      </c>
      <c r="C70">
        <v>4944.7202147999997</v>
      </c>
      <c r="D70">
        <v>5099.4360352000003</v>
      </c>
      <c r="E70">
        <v>5037.5883789</v>
      </c>
      <c r="F70">
        <v>4903.25</v>
      </c>
      <c r="G70">
        <v>4711.5898438000004</v>
      </c>
      <c r="H70">
        <v>4941.9902344000002</v>
      </c>
      <c r="I70">
        <v>4944.7202147999997</v>
      </c>
      <c r="J70">
        <v>4920.1972655999998</v>
      </c>
      <c r="L70" t="str">
        <f t="shared" si="10"/>
        <v>03MAY2024:21:00:00</v>
      </c>
      <c r="M70">
        <v>21</v>
      </c>
      <c r="N70">
        <f t="shared" si="11"/>
        <v>-30.536621100000048</v>
      </c>
      <c r="O70">
        <f t="shared" si="12"/>
        <v>-30.536621100000048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0.61376974309460197</v>
      </c>
    </row>
    <row r="71" spans="1:19" x14ac:dyDescent="0.25">
      <c r="A71" t="s">
        <v>96</v>
      </c>
      <c r="B71">
        <v>4847.1450194999998</v>
      </c>
      <c r="C71">
        <v>4864.4501952999999</v>
      </c>
      <c r="D71">
        <v>4914.2573241999999</v>
      </c>
      <c r="E71">
        <v>4851.9267577999999</v>
      </c>
      <c r="F71">
        <v>4757.7299805000002</v>
      </c>
      <c r="G71">
        <v>4628.9301758000001</v>
      </c>
      <c r="H71">
        <v>4878.0600586</v>
      </c>
      <c r="I71">
        <v>4864.4501952999999</v>
      </c>
      <c r="J71">
        <v>4808.6855469000002</v>
      </c>
      <c r="L71" t="str">
        <f t="shared" si="10"/>
        <v>03MAY2024:22:00:00</v>
      </c>
      <c r="M71">
        <v>22</v>
      </c>
      <c r="N71">
        <f t="shared" si="11"/>
        <v>17.305175800000143</v>
      </c>
      <c r="O71" t="str">
        <f t="shared" si="12"/>
        <v/>
      </c>
      <c r="P71">
        <f t="shared" si="13"/>
        <v>17.305175800000143</v>
      </c>
      <c r="Q71" t="str">
        <f t="shared" si="14"/>
        <v/>
      </c>
      <c r="R71">
        <f t="shared" si="15"/>
        <v>1</v>
      </c>
      <c r="S71">
        <f t="shared" si="16"/>
        <v>0.35701790910694137</v>
      </c>
    </row>
    <row r="72" spans="1:19" x14ac:dyDescent="0.25">
      <c r="A72" t="s">
        <v>97</v>
      </c>
      <c r="B72">
        <v>4627.5122069999998</v>
      </c>
      <c r="C72">
        <v>4635.2900391000003</v>
      </c>
      <c r="D72">
        <v>4673.2504883000001</v>
      </c>
      <c r="E72">
        <v>4600.4599608999997</v>
      </c>
      <c r="F72">
        <v>4534.0200194999998</v>
      </c>
      <c r="G72">
        <v>4424.3500977000003</v>
      </c>
      <c r="H72">
        <v>4658.7202147999997</v>
      </c>
      <c r="I72">
        <v>4635.2900391000003</v>
      </c>
      <c r="J72">
        <v>4585.1264647999997</v>
      </c>
      <c r="L72" t="str">
        <f t="shared" si="10"/>
        <v>03MAY2024:23:00:00</v>
      </c>
      <c r="M72">
        <v>23</v>
      </c>
      <c r="N72">
        <f t="shared" si="11"/>
        <v>7.7778321000005235</v>
      </c>
      <c r="O72" t="str">
        <f t="shared" si="12"/>
        <v/>
      </c>
      <c r="P72">
        <f t="shared" si="13"/>
        <v>7.7778321000005235</v>
      </c>
      <c r="Q72" t="str">
        <f t="shared" si="14"/>
        <v/>
      </c>
      <c r="R72">
        <f t="shared" si="15"/>
        <v>1</v>
      </c>
      <c r="S72">
        <f t="shared" si="16"/>
        <v>0.16807804608781066</v>
      </c>
    </row>
    <row r="73" spans="1:19" x14ac:dyDescent="0.25">
      <c r="A73" t="s">
        <v>98</v>
      </c>
      <c r="B73">
        <v>4404.5869141000003</v>
      </c>
      <c r="C73">
        <v>4365.2998047000001</v>
      </c>
      <c r="D73">
        <v>4428.3046875</v>
      </c>
      <c r="E73">
        <v>4364.6088866999999</v>
      </c>
      <c r="F73">
        <v>4273.1401366999999</v>
      </c>
      <c r="G73">
        <v>4174.8300780999998</v>
      </c>
      <c r="H73">
        <v>4406.2099608999997</v>
      </c>
      <c r="I73">
        <v>4365.2998047000001</v>
      </c>
      <c r="J73">
        <v>4329.5571289</v>
      </c>
      <c r="L73" t="str">
        <f t="shared" si="10"/>
        <v>04MAY2024:00:00:00</v>
      </c>
      <c r="M73">
        <v>24</v>
      </c>
      <c r="N73">
        <f t="shared" si="11"/>
        <v>-39.28710940000019</v>
      </c>
      <c r="O73">
        <f t="shared" si="12"/>
        <v>-39.28710940000019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0.89195900015581409</v>
      </c>
    </row>
    <row r="74" spans="1:19" x14ac:dyDescent="0.25">
      <c r="A74" t="s">
        <v>99</v>
      </c>
      <c r="B74">
        <v>4179.2949219000002</v>
      </c>
      <c r="C74">
        <v>4127.8901366999999</v>
      </c>
      <c r="D74">
        <v>4173.4189452999999</v>
      </c>
      <c r="E74">
        <v>4145.7724608999997</v>
      </c>
      <c r="F74">
        <v>4063.6899414</v>
      </c>
      <c r="G74">
        <v>4127.8901366999999</v>
      </c>
      <c r="H74">
        <v>4199.8198241999999</v>
      </c>
      <c r="I74">
        <v>4081.25</v>
      </c>
      <c r="J74">
        <v>4129.2138672000001</v>
      </c>
      <c r="L74" t="str">
        <f t="shared" si="10"/>
        <v>04MAY2024:01:00:00</v>
      </c>
      <c r="M74">
        <v>1</v>
      </c>
      <c r="N74">
        <f t="shared" si="11"/>
        <v>-51.404785200000333</v>
      </c>
      <c r="O74">
        <f t="shared" si="12"/>
        <v>-51.404785200000333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1.2299870231850156</v>
      </c>
    </row>
    <row r="75" spans="1:19" x14ac:dyDescent="0.25">
      <c r="A75" t="s">
        <v>100</v>
      </c>
      <c r="B75">
        <v>3979.4348144999999</v>
      </c>
      <c r="C75">
        <v>3917.1499023000001</v>
      </c>
      <c r="D75">
        <v>3937.5869140999998</v>
      </c>
      <c r="E75">
        <v>3952.9726562999999</v>
      </c>
      <c r="F75">
        <v>3867.6101073999998</v>
      </c>
      <c r="G75">
        <v>3917.1499023000001</v>
      </c>
      <c r="H75">
        <v>4008.4899902000002</v>
      </c>
      <c r="I75">
        <v>3878.3100586</v>
      </c>
      <c r="J75">
        <v>3921.8295898000001</v>
      </c>
      <c r="L75" t="str">
        <f t="shared" si="10"/>
        <v>04MAY2024:02:00:00</v>
      </c>
      <c r="M75">
        <v>2</v>
      </c>
      <c r="N75">
        <f t="shared" si="11"/>
        <v>-62.284912199999781</v>
      </c>
      <c r="O75">
        <f t="shared" si="12"/>
        <v>-62.284912199999781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1.5651698068542337</v>
      </c>
    </row>
    <row r="76" spans="1:19" x14ac:dyDescent="0.25">
      <c r="A76" t="s">
        <v>101</v>
      </c>
      <c r="B76">
        <v>3775.3337402000002</v>
      </c>
      <c r="C76">
        <v>3763.5</v>
      </c>
      <c r="D76">
        <v>3795.5249023000001</v>
      </c>
      <c r="E76">
        <v>3815.5712890999998</v>
      </c>
      <c r="F76">
        <v>3690.5500487999998</v>
      </c>
      <c r="G76">
        <v>3763.5</v>
      </c>
      <c r="H76">
        <v>3831.6398926000002</v>
      </c>
      <c r="I76">
        <v>3705.2700195000002</v>
      </c>
      <c r="J76">
        <v>3757.2971191000001</v>
      </c>
      <c r="L76" t="str">
        <f t="shared" si="10"/>
        <v>04MAY2024:03:00:00</v>
      </c>
      <c r="M76">
        <v>3</v>
      </c>
      <c r="N76">
        <f t="shared" si="11"/>
        <v>-11.833740200000193</v>
      </c>
      <c r="O76">
        <f t="shared" si="12"/>
        <v>-11.833740200000193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0.31344885020346025</v>
      </c>
    </row>
    <row r="77" spans="1:19" x14ac:dyDescent="0.25">
      <c r="A77" t="s">
        <v>102</v>
      </c>
      <c r="B77">
        <v>3735.4392090000001</v>
      </c>
      <c r="C77">
        <v>3696.1899414</v>
      </c>
      <c r="D77">
        <v>3729.3713379000001</v>
      </c>
      <c r="E77">
        <v>3739.2978515999998</v>
      </c>
      <c r="F77">
        <v>3587.6599120999999</v>
      </c>
      <c r="G77">
        <v>3696.1899414</v>
      </c>
      <c r="H77">
        <v>3809.1000976999999</v>
      </c>
      <c r="I77">
        <v>3629.1599120999999</v>
      </c>
      <c r="J77">
        <v>3690.2963866999999</v>
      </c>
      <c r="L77" t="str">
        <f t="shared" si="10"/>
        <v>04MAY2024:04:00:00</v>
      </c>
      <c r="M77">
        <v>4</v>
      </c>
      <c r="N77">
        <f t="shared" si="11"/>
        <v>-39.249267600000167</v>
      </c>
      <c r="O77">
        <f t="shared" si="12"/>
        <v>-39.249267600000167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1.0507269802553536</v>
      </c>
    </row>
    <row r="78" spans="1:19" x14ac:dyDescent="0.25">
      <c r="A78" t="s">
        <v>103</v>
      </c>
      <c r="B78">
        <v>3662.6992187999999</v>
      </c>
      <c r="C78">
        <v>3666.2099609000002</v>
      </c>
      <c r="D78">
        <v>3658.6208495999999</v>
      </c>
      <c r="E78">
        <v>3658.4211426000002</v>
      </c>
      <c r="F78">
        <v>3520.3100586</v>
      </c>
      <c r="G78">
        <v>3666.2099609000002</v>
      </c>
      <c r="H78">
        <v>3769.7800293</v>
      </c>
      <c r="I78">
        <v>3579.2900390999998</v>
      </c>
      <c r="J78">
        <v>3638.8422851999999</v>
      </c>
      <c r="L78" t="str">
        <f t="shared" si="10"/>
        <v>04MAY2024:05:00:00</v>
      </c>
      <c r="M78">
        <v>5</v>
      </c>
      <c r="N78">
        <f t="shared" si="11"/>
        <v>3.5107421000002432</v>
      </c>
      <c r="O78" t="str">
        <f t="shared" si="12"/>
        <v/>
      </c>
      <c r="P78">
        <f t="shared" si="13"/>
        <v>3.5107421000002432</v>
      </c>
      <c r="Q78" t="str">
        <f t="shared" si="14"/>
        <v/>
      </c>
      <c r="R78">
        <f t="shared" si="15"/>
        <v>1</v>
      </c>
      <c r="S78">
        <f t="shared" si="16"/>
        <v>9.5851225838589543E-2</v>
      </c>
    </row>
    <row r="79" spans="1:19" x14ac:dyDescent="0.25">
      <c r="A79" t="s">
        <v>104</v>
      </c>
      <c r="B79">
        <v>3623.4587402000002</v>
      </c>
      <c r="C79">
        <v>3627.7700195000002</v>
      </c>
      <c r="D79">
        <v>3677.6430664</v>
      </c>
      <c r="E79">
        <v>3673.0844726999999</v>
      </c>
      <c r="F79">
        <v>3533.9799804999998</v>
      </c>
      <c r="G79">
        <v>3627.7700195000002</v>
      </c>
      <c r="H79">
        <v>3769.8798827999999</v>
      </c>
      <c r="I79">
        <v>3577.0700683999999</v>
      </c>
      <c r="J79">
        <v>3637.2687987999998</v>
      </c>
      <c r="L79" t="str">
        <f t="shared" si="10"/>
        <v>04MAY2024:06:00:00</v>
      </c>
      <c r="M79">
        <v>6</v>
      </c>
      <c r="N79">
        <f t="shared" si="11"/>
        <v>4.3112793000000238</v>
      </c>
      <c r="O79" t="str">
        <f t="shared" si="12"/>
        <v/>
      </c>
      <c r="P79">
        <f t="shared" si="13"/>
        <v>4.3112793000000238</v>
      </c>
      <c r="Q79" t="str">
        <f t="shared" si="14"/>
        <v/>
      </c>
      <c r="R79">
        <f t="shared" si="15"/>
        <v>1</v>
      </c>
      <c r="S79">
        <f t="shared" si="16"/>
        <v>0.11898243112772573</v>
      </c>
    </row>
    <row r="80" spans="1:19" x14ac:dyDescent="0.25">
      <c r="A80" t="s">
        <v>105</v>
      </c>
      <c r="B80">
        <v>3738.0913086</v>
      </c>
      <c r="C80">
        <v>3653.7099609000002</v>
      </c>
      <c r="D80">
        <v>3662.2373047000001</v>
      </c>
      <c r="E80">
        <v>3676.1145019999999</v>
      </c>
      <c r="F80">
        <v>3601.4499512000002</v>
      </c>
      <c r="G80">
        <v>3653.7099609000002</v>
      </c>
      <c r="H80">
        <v>3826.7199707</v>
      </c>
      <c r="I80">
        <v>3635.4899902000002</v>
      </c>
      <c r="J80">
        <v>3675.9213866999999</v>
      </c>
      <c r="L80" t="str">
        <f t="shared" si="10"/>
        <v>04MAY2024:07:00:00</v>
      </c>
      <c r="M80">
        <v>7</v>
      </c>
      <c r="N80">
        <f t="shared" si="11"/>
        <v>-84.381347699999878</v>
      </c>
      <c r="O80">
        <f t="shared" si="12"/>
        <v>-84.381347699999878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2.2573377890975759</v>
      </c>
    </row>
    <row r="81" spans="1:19" x14ac:dyDescent="0.25">
      <c r="A81" t="s">
        <v>106</v>
      </c>
      <c r="B81">
        <v>3756.1157226999999</v>
      </c>
      <c r="C81">
        <v>3687.1499023000001</v>
      </c>
      <c r="D81">
        <v>3633.2478027000002</v>
      </c>
      <c r="E81">
        <v>3635.9289551000002</v>
      </c>
      <c r="F81">
        <v>3641.6999512000002</v>
      </c>
      <c r="G81">
        <v>3687.1499023000001</v>
      </c>
      <c r="H81">
        <v>3826.5600586</v>
      </c>
      <c r="I81">
        <v>3657.4799804999998</v>
      </c>
      <c r="J81">
        <v>3689.2277832</v>
      </c>
      <c r="L81" t="str">
        <f t="shared" si="10"/>
        <v>04MAY2024:08:00:00</v>
      </c>
      <c r="M81">
        <v>8</v>
      </c>
      <c r="N81">
        <f t="shared" si="11"/>
        <v>-68.965820399999757</v>
      </c>
      <c r="O81">
        <f t="shared" si="12"/>
        <v>-68.965820399999757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1.8360941326489595</v>
      </c>
    </row>
    <row r="82" spans="1:19" x14ac:dyDescent="0.25">
      <c r="A82" t="s">
        <v>107</v>
      </c>
      <c r="B82">
        <v>3830.2814941000001</v>
      </c>
      <c r="C82">
        <v>3861.3400879000001</v>
      </c>
      <c r="D82">
        <v>3870.2924804999998</v>
      </c>
      <c r="E82">
        <v>3895.0014648000001</v>
      </c>
      <c r="F82">
        <v>3825.8701172000001</v>
      </c>
      <c r="G82">
        <v>3861.3400879000001</v>
      </c>
      <c r="H82">
        <v>3950.7399902000002</v>
      </c>
      <c r="I82">
        <v>3824.6699219000002</v>
      </c>
      <c r="J82">
        <v>3866.5825195000002</v>
      </c>
      <c r="L82" t="str">
        <f t="shared" si="10"/>
        <v>04MAY2024:09:00:00</v>
      </c>
      <c r="M82">
        <v>9</v>
      </c>
      <c r="N82">
        <f t="shared" si="11"/>
        <v>31.058593799999926</v>
      </c>
      <c r="O82" t="str">
        <f t="shared" si="12"/>
        <v/>
      </c>
      <c r="P82">
        <f t="shared" si="13"/>
        <v>31.058593799999926</v>
      </c>
      <c r="Q82" t="str">
        <f t="shared" si="14"/>
        <v/>
      </c>
      <c r="R82">
        <f t="shared" si="15"/>
        <v>1</v>
      </c>
      <c r="S82">
        <f t="shared" si="16"/>
        <v>0.81086974541796053</v>
      </c>
    </row>
    <row r="83" spans="1:19" x14ac:dyDescent="0.25">
      <c r="A83" t="s">
        <v>108</v>
      </c>
      <c r="B83">
        <v>4002.6284179999998</v>
      </c>
      <c r="C83">
        <v>4066.9499512000002</v>
      </c>
      <c r="D83">
        <v>4130.3481444999998</v>
      </c>
      <c r="E83">
        <v>4175.5688477000003</v>
      </c>
      <c r="F83">
        <v>4089.5800780999998</v>
      </c>
      <c r="G83">
        <v>4066.9499512000002</v>
      </c>
      <c r="H83">
        <v>4092.3798827999999</v>
      </c>
      <c r="I83">
        <v>4037.6799316000001</v>
      </c>
      <c r="J83">
        <v>4083.3876952999999</v>
      </c>
      <c r="L83" t="str">
        <f t="shared" si="10"/>
        <v>04MAY2024:10:00:00</v>
      </c>
      <c r="M83">
        <v>10</v>
      </c>
      <c r="N83">
        <f t="shared" si="11"/>
        <v>64.321533200000431</v>
      </c>
      <c r="O83" t="str">
        <f t="shared" si="12"/>
        <v/>
      </c>
      <c r="P83">
        <f t="shared" si="13"/>
        <v>64.321533200000431</v>
      </c>
      <c r="Q83" t="str">
        <f t="shared" si="14"/>
        <v/>
      </c>
      <c r="R83">
        <f t="shared" si="15"/>
        <v>1</v>
      </c>
      <c r="S83">
        <f t="shared" si="16"/>
        <v>1.6069823746502077</v>
      </c>
    </row>
    <row r="84" spans="1:19" x14ac:dyDescent="0.25">
      <c r="A84" t="s">
        <v>109</v>
      </c>
      <c r="B84">
        <v>4242.2861327999999</v>
      </c>
      <c r="C84">
        <v>4242.1201172000001</v>
      </c>
      <c r="D84">
        <v>4365.8535155999998</v>
      </c>
      <c r="E84">
        <v>4373.4086914</v>
      </c>
      <c r="F84">
        <v>4353.1201172000001</v>
      </c>
      <c r="G84">
        <v>4242.1201172000001</v>
      </c>
      <c r="H84">
        <v>4188.8798827999999</v>
      </c>
      <c r="I84">
        <v>4239.9702147999997</v>
      </c>
      <c r="J84">
        <v>4277.9887694999998</v>
      </c>
      <c r="L84" t="str">
        <f t="shared" si="10"/>
        <v>04MAY2024:11:00:00</v>
      </c>
      <c r="M84">
        <v>11</v>
      </c>
      <c r="N84">
        <f t="shared" si="11"/>
        <v>-0.16601559999980964</v>
      </c>
      <c r="O84">
        <f t="shared" si="12"/>
        <v>-0.16601559999980964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3.9133522540177124E-3</v>
      </c>
    </row>
    <row r="85" spans="1:19" x14ac:dyDescent="0.25">
      <c r="A85" t="s">
        <v>110</v>
      </c>
      <c r="B85">
        <v>4437.0957030999998</v>
      </c>
      <c r="C85">
        <v>4390.6601563000004</v>
      </c>
      <c r="D85">
        <v>4557.6923827999999</v>
      </c>
      <c r="E85">
        <v>4437.8027344000002</v>
      </c>
      <c r="F85">
        <v>4575.5600586</v>
      </c>
      <c r="G85">
        <v>4390.6601563000004</v>
      </c>
      <c r="H85">
        <v>4276.6899414</v>
      </c>
      <c r="I85">
        <v>4411.9301758000001</v>
      </c>
      <c r="J85">
        <v>4442.5068358999997</v>
      </c>
      <c r="L85" t="str">
        <f t="shared" si="10"/>
        <v>04MAY2024:12:00:00</v>
      </c>
      <c r="M85">
        <v>12</v>
      </c>
      <c r="N85">
        <f t="shared" si="11"/>
        <v>-46.435546799999429</v>
      </c>
      <c r="O85">
        <f t="shared" si="12"/>
        <v>-46.435546799999429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1.0465302059533446</v>
      </c>
    </row>
    <row r="86" spans="1:19" x14ac:dyDescent="0.25">
      <c r="A86" t="s">
        <v>111</v>
      </c>
      <c r="B86">
        <v>4619.0292969000002</v>
      </c>
      <c r="C86">
        <v>4623.0800780999998</v>
      </c>
      <c r="D86">
        <v>4768.6909180000002</v>
      </c>
      <c r="E86">
        <v>4592.9311522999997</v>
      </c>
      <c r="F86">
        <v>4783.7597655999998</v>
      </c>
      <c r="G86">
        <v>4623.0800780999998</v>
      </c>
      <c r="H86">
        <v>4436.6000977000003</v>
      </c>
      <c r="I86">
        <v>4612.7998047000001</v>
      </c>
      <c r="J86">
        <v>4644.9863280999998</v>
      </c>
      <c r="L86" t="str">
        <f t="shared" si="10"/>
        <v>04MAY2024:13:00:00</v>
      </c>
      <c r="M86">
        <v>13</v>
      </c>
      <c r="N86">
        <f t="shared" si="11"/>
        <v>4.0507811999996193</v>
      </c>
      <c r="O86" t="str">
        <f t="shared" si="12"/>
        <v/>
      </c>
      <c r="P86">
        <f t="shared" si="13"/>
        <v>4.0507811999996193</v>
      </c>
      <c r="Q86" t="str">
        <f t="shared" si="14"/>
        <v/>
      </c>
      <c r="R86">
        <f t="shared" si="15"/>
        <v>1</v>
      </c>
      <c r="S86">
        <f t="shared" si="16"/>
        <v>8.7697672814464445E-2</v>
      </c>
    </row>
    <row r="87" spans="1:19" x14ac:dyDescent="0.25">
      <c r="A87" t="s">
        <v>112</v>
      </c>
      <c r="B87">
        <v>4758.859375</v>
      </c>
      <c r="C87">
        <v>4866.9301758000001</v>
      </c>
      <c r="D87">
        <v>4957.3842772999997</v>
      </c>
      <c r="E87">
        <v>4814.4545897999997</v>
      </c>
      <c r="F87">
        <v>4946.9599608999997</v>
      </c>
      <c r="G87">
        <v>4866.9301758000001</v>
      </c>
      <c r="H87">
        <v>4629.8500977000003</v>
      </c>
      <c r="I87">
        <v>4810.3300780999998</v>
      </c>
      <c r="J87">
        <v>4842.2910155999998</v>
      </c>
      <c r="L87" t="str">
        <f t="shared" si="10"/>
        <v>04MAY2024:14:00:00</v>
      </c>
      <c r="M87">
        <v>14</v>
      </c>
      <c r="N87">
        <f t="shared" si="11"/>
        <v>108.07080080000014</v>
      </c>
      <c r="O87" t="str">
        <f t="shared" si="12"/>
        <v/>
      </c>
      <c r="P87">
        <f t="shared" si="13"/>
        <v>108.07080080000014</v>
      </c>
      <c r="Q87" t="str">
        <f t="shared" si="14"/>
        <v/>
      </c>
      <c r="R87">
        <f t="shared" si="15"/>
        <v>1</v>
      </c>
      <c r="S87">
        <f t="shared" si="16"/>
        <v>2.2709391533554224</v>
      </c>
    </row>
    <row r="88" spans="1:19" x14ac:dyDescent="0.25">
      <c r="A88" t="s">
        <v>113</v>
      </c>
      <c r="B88">
        <v>4831.2416991999999</v>
      </c>
      <c r="C88">
        <v>5052.6601563000004</v>
      </c>
      <c r="D88">
        <v>5157.6655272999997</v>
      </c>
      <c r="E88">
        <v>5049.8486327999999</v>
      </c>
      <c r="F88">
        <v>5086.7099608999997</v>
      </c>
      <c r="G88">
        <v>5052.6601563000004</v>
      </c>
      <c r="H88">
        <v>4777.7299805000002</v>
      </c>
      <c r="I88">
        <v>4963.0600586</v>
      </c>
      <c r="J88">
        <v>5007.5649414</v>
      </c>
      <c r="L88" t="str">
        <f t="shared" si="10"/>
        <v>04MAY2024:15:00:00</v>
      </c>
      <c r="M88">
        <v>15</v>
      </c>
      <c r="N88">
        <f t="shared" si="11"/>
        <v>221.41845710000052</v>
      </c>
      <c r="O88" t="str">
        <f t="shared" si="12"/>
        <v/>
      </c>
      <c r="P88">
        <f t="shared" si="13"/>
        <v>221.41845710000052</v>
      </c>
      <c r="Q88" t="str">
        <f t="shared" si="14"/>
        <v/>
      </c>
      <c r="R88">
        <f t="shared" si="15"/>
        <v>1</v>
      </c>
      <c r="S88">
        <f t="shared" si="16"/>
        <v>4.5830548518544409</v>
      </c>
    </row>
    <row r="89" spans="1:19" x14ac:dyDescent="0.25">
      <c r="A89" t="s">
        <v>114</v>
      </c>
      <c r="B89">
        <v>4981.5439452999999</v>
      </c>
      <c r="C89">
        <v>5197.1298827999999</v>
      </c>
      <c r="D89">
        <v>5284.6943358999997</v>
      </c>
      <c r="E89">
        <v>5137.4897461</v>
      </c>
      <c r="F89">
        <v>5197.6401366999999</v>
      </c>
      <c r="G89">
        <v>5197.1298827999999</v>
      </c>
      <c r="H89">
        <v>4902.4501952999999</v>
      </c>
      <c r="I89">
        <v>5094.0698241999999</v>
      </c>
      <c r="J89">
        <v>5135.1967772999997</v>
      </c>
      <c r="L89" t="str">
        <f t="shared" si="10"/>
        <v>04MAY2024:16:00:00</v>
      </c>
      <c r="M89">
        <v>16</v>
      </c>
      <c r="N89">
        <f t="shared" si="11"/>
        <v>215.5859375</v>
      </c>
      <c r="O89" t="str">
        <f t="shared" si="12"/>
        <v/>
      </c>
      <c r="P89">
        <f t="shared" si="13"/>
        <v>215.5859375</v>
      </c>
      <c r="Q89" t="str">
        <f t="shared" si="14"/>
        <v/>
      </c>
      <c r="R89">
        <f t="shared" si="15"/>
        <v>1</v>
      </c>
      <c r="S89">
        <f t="shared" si="16"/>
        <v>4.3276931784050925</v>
      </c>
    </row>
    <row r="90" spans="1:19" x14ac:dyDescent="0.25">
      <c r="A90" t="s">
        <v>115</v>
      </c>
      <c r="B90">
        <v>4955.8442383000001</v>
      </c>
      <c r="C90">
        <v>5268.3398438000004</v>
      </c>
      <c r="D90">
        <v>5376.7631836</v>
      </c>
      <c r="E90">
        <v>5244.9423827999999</v>
      </c>
      <c r="F90">
        <v>5268.3701172000001</v>
      </c>
      <c r="G90">
        <v>5268.3398438000004</v>
      </c>
      <c r="H90">
        <v>4971.0800780999998</v>
      </c>
      <c r="I90">
        <v>5179.2797852000003</v>
      </c>
      <c r="J90">
        <v>5212.7666016000003</v>
      </c>
      <c r="L90" t="str">
        <f t="shared" si="10"/>
        <v>04MAY2024:17:00:00</v>
      </c>
      <c r="M90">
        <v>17</v>
      </c>
      <c r="N90">
        <f t="shared" si="11"/>
        <v>312.49560550000024</v>
      </c>
      <c r="O90" t="str">
        <f t="shared" si="12"/>
        <v/>
      </c>
      <c r="P90">
        <f t="shared" si="13"/>
        <v>312.49560550000024</v>
      </c>
      <c r="Q90" t="str">
        <f t="shared" si="14"/>
        <v/>
      </c>
      <c r="R90">
        <f t="shared" si="15"/>
        <v>1</v>
      </c>
      <c r="S90">
        <f t="shared" si="16"/>
        <v>6.3055978048090431</v>
      </c>
    </row>
    <row r="91" spans="1:19" x14ac:dyDescent="0.25">
      <c r="A91" t="s">
        <v>116</v>
      </c>
      <c r="B91">
        <v>5004.7661133000001</v>
      </c>
      <c r="C91">
        <v>5280.25</v>
      </c>
      <c r="D91">
        <v>5347.4125977000003</v>
      </c>
      <c r="E91">
        <v>5201.6831055000002</v>
      </c>
      <c r="F91">
        <v>5257.1098633000001</v>
      </c>
      <c r="G91">
        <v>5280.25</v>
      </c>
      <c r="H91">
        <v>4975.2202147999997</v>
      </c>
      <c r="I91">
        <v>5182.5200194999998</v>
      </c>
      <c r="J91">
        <v>5208.5024414</v>
      </c>
      <c r="L91" t="str">
        <f t="shared" si="10"/>
        <v>04MAY2024:18:00:00</v>
      </c>
      <c r="M91">
        <v>18</v>
      </c>
      <c r="N91">
        <f t="shared" si="11"/>
        <v>275.48388669999986</v>
      </c>
      <c r="O91" t="str">
        <f t="shared" si="12"/>
        <v/>
      </c>
      <c r="P91">
        <f t="shared" si="13"/>
        <v>275.48388669999986</v>
      </c>
      <c r="Q91" t="str">
        <f t="shared" si="14"/>
        <v/>
      </c>
      <c r="R91">
        <f t="shared" si="15"/>
        <v>1</v>
      </c>
      <c r="S91">
        <f t="shared" si="16"/>
        <v>5.5044307858445283</v>
      </c>
    </row>
    <row r="92" spans="1:19" x14ac:dyDescent="0.25">
      <c r="A92" t="s">
        <v>117</v>
      </c>
      <c r="B92">
        <v>4887.2348633000001</v>
      </c>
      <c r="C92">
        <v>5165.5800780999998</v>
      </c>
      <c r="D92">
        <v>5218.8486327999999</v>
      </c>
      <c r="E92">
        <v>5085.4614258000001</v>
      </c>
      <c r="F92">
        <v>5120.3901366999999</v>
      </c>
      <c r="G92">
        <v>5165.5800780999998</v>
      </c>
      <c r="H92">
        <v>4871.9799805000002</v>
      </c>
      <c r="I92">
        <v>5064.3500977000003</v>
      </c>
      <c r="J92">
        <v>5088.2299805000002</v>
      </c>
      <c r="L92" t="str">
        <f t="shared" si="10"/>
        <v>04MAY2024:19:00:00</v>
      </c>
      <c r="M92">
        <v>19</v>
      </c>
      <c r="N92">
        <f t="shared" si="11"/>
        <v>278.34521479999967</v>
      </c>
      <c r="O92" t="str">
        <f t="shared" si="12"/>
        <v/>
      </c>
      <c r="P92">
        <f t="shared" si="13"/>
        <v>278.34521479999967</v>
      </c>
      <c r="Q92" t="str">
        <f t="shared" si="14"/>
        <v/>
      </c>
      <c r="R92">
        <f t="shared" si="15"/>
        <v>1</v>
      </c>
      <c r="S92">
        <f t="shared" si="16"/>
        <v>5.6953517190301968</v>
      </c>
    </row>
    <row r="93" spans="1:19" x14ac:dyDescent="0.25">
      <c r="A93" t="s">
        <v>118</v>
      </c>
      <c r="B93">
        <v>4758.5737305000002</v>
      </c>
      <c r="C93">
        <v>4983.9199219000002</v>
      </c>
      <c r="D93">
        <v>5135.3935547000001</v>
      </c>
      <c r="E93">
        <v>5006.3427733999997</v>
      </c>
      <c r="F93">
        <v>4881.0400391000003</v>
      </c>
      <c r="G93">
        <v>4983.9199219000002</v>
      </c>
      <c r="H93">
        <v>4708.1298827999999</v>
      </c>
      <c r="I93">
        <v>4861.9101563000004</v>
      </c>
      <c r="J93">
        <v>4914.0786133000001</v>
      </c>
      <c r="L93" t="str">
        <f t="shared" si="10"/>
        <v>04MAY2024:20:00:00</v>
      </c>
      <c r="M93">
        <v>20</v>
      </c>
      <c r="N93">
        <f t="shared" si="11"/>
        <v>225.34619139999995</v>
      </c>
      <c r="O93" t="str">
        <f t="shared" si="12"/>
        <v/>
      </c>
      <c r="P93">
        <f t="shared" si="13"/>
        <v>225.34619139999995</v>
      </c>
      <c r="Q93" t="str">
        <f t="shared" si="14"/>
        <v/>
      </c>
      <c r="R93">
        <f t="shared" si="15"/>
        <v>1</v>
      </c>
      <c r="S93">
        <f t="shared" si="16"/>
        <v>4.7355826380423034</v>
      </c>
    </row>
    <row r="94" spans="1:19" x14ac:dyDescent="0.25">
      <c r="A94" t="s">
        <v>119</v>
      </c>
      <c r="B94">
        <v>4674.1689452999999</v>
      </c>
      <c r="C94">
        <v>4883.1601563000004</v>
      </c>
      <c r="D94">
        <v>5026.8481444999998</v>
      </c>
      <c r="E94">
        <v>4920.8916016000003</v>
      </c>
      <c r="F94">
        <v>4768.1098633000001</v>
      </c>
      <c r="G94">
        <v>4883.1601563000004</v>
      </c>
      <c r="H94">
        <v>4662.7299805000002</v>
      </c>
      <c r="I94">
        <v>4754.4501952999999</v>
      </c>
      <c r="J94">
        <v>4819.0600586</v>
      </c>
      <c r="L94" t="str">
        <f t="shared" si="10"/>
        <v>04MAY2024:21:00:00</v>
      </c>
      <c r="M94">
        <v>21</v>
      </c>
      <c r="N94">
        <f t="shared" si="11"/>
        <v>208.99121100000048</v>
      </c>
      <c r="O94" t="str">
        <f t="shared" si="12"/>
        <v/>
      </c>
      <c r="P94">
        <f t="shared" si="13"/>
        <v>208.99121100000048</v>
      </c>
      <c r="Q94" t="str">
        <f t="shared" si="14"/>
        <v/>
      </c>
      <c r="R94">
        <f t="shared" si="15"/>
        <v>1</v>
      </c>
      <c r="S94">
        <f t="shared" si="16"/>
        <v>4.4711950604640993</v>
      </c>
    </row>
    <row r="95" spans="1:19" x14ac:dyDescent="0.25">
      <c r="A95" t="s">
        <v>120</v>
      </c>
      <c r="B95">
        <v>4587.9389647999997</v>
      </c>
      <c r="C95">
        <v>4808.9399414</v>
      </c>
      <c r="D95">
        <v>4919.7514647999997</v>
      </c>
      <c r="E95">
        <v>4852.6020508000001</v>
      </c>
      <c r="F95">
        <v>4645.9599608999997</v>
      </c>
      <c r="G95">
        <v>4808.9399414</v>
      </c>
      <c r="H95">
        <v>4635.0297852000003</v>
      </c>
      <c r="I95">
        <v>4665.3598633000001</v>
      </c>
      <c r="J95">
        <v>4735.0083008000001</v>
      </c>
      <c r="L95" t="str">
        <f t="shared" si="10"/>
        <v>04MAY2024:22:00:00</v>
      </c>
      <c r="M95">
        <v>22</v>
      </c>
      <c r="N95">
        <f t="shared" si="11"/>
        <v>221.00097660000029</v>
      </c>
      <c r="O95" t="str">
        <f t="shared" si="12"/>
        <v/>
      </c>
      <c r="P95">
        <f t="shared" si="13"/>
        <v>221.00097660000029</v>
      </c>
      <c r="Q95" t="str">
        <f t="shared" si="14"/>
        <v/>
      </c>
      <c r="R95">
        <f t="shared" si="15"/>
        <v>1</v>
      </c>
      <c r="S95">
        <f t="shared" si="16"/>
        <v>4.8169990554709639</v>
      </c>
    </row>
    <row r="96" spans="1:19" x14ac:dyDescent="0.25">
      <c r="A96" t="s">
        <v>121</v>
      </c>
      <c r="B96">
        <v>4435.5424805000002</v>
      </c>
      <c r="C96">
        <v>4637.9101563000004</v>
      </c>
      <c r="D96">
        <v>4697.96875</v>
      </c>
      <c r="E96">
        <v>4657.9882813000004</v>
      </c>
      <c r="F96">
        <v>4440.8300780999998</v>
      </c>
      <c r="G96">
        <v>4637.9101563000004</v>
      </c>
      <c r="H96">
        <v>4511.8901366999999</v>
      </c>
      <c r="I96">
        <v>4485.1601563000004</v>
      </c>
      <c r="J96">
        <v>4554.7519530999998</v>
      </c>
      <c r="L96" t="str">
        <f t="shared" si="10"/>
        <v>04MAY2024:23:00:00</v>
      </c>
      <c r="M96">
        <v>23</v>
      </c>
      <c r="N96">
        <f t="shared" si="11"/>
        <v>202.36767580000014</v>
      </c>
      <c r="O96" t="str">
        <f t="shared" si="12"/>
        <v/>
      </c>
      <c r="P96">
        <f t="shared" si="13"/>
        <v>202.36767580000014</v>
      </c>
      <c r="Q96" t="str">
        <f t="shared" si="14"/>
        <v/>
      </c>
      <c r="R96">
        <f t="shared" si="15"/>
        <v>1</v>
      </c>
      <c r="S96">
        <f t="shared" si="16"/>
        <v>4.5624109494987426</v>
      </c>
    </row>
    <row r="97" spans="1:19" x14ac:dyDescent="0.25">
      <c r="A97" t="s">
        <v>122</v>
      </c>
      <c r="B97">
        <v>4227.7924805000002</v>
      </c>
      <c r="C97">
        <v>4405.8300780999998</v>
      </c>
      <c r="D97">
        <v>4417.6411133000001</v>
      </c>
      <c r="E97">
        <v>4365.9516602000003</v>
      </c>
      <c r="F97">
        <v>4221.2402344000002</v>
      </c>
      <c r="G97">
        <v>4405.8300780999998</v>
      </c>
      <c r="H97">
        <v>4347.0898438000004</v>
      </c>
      <c r="I97">
        <v>4265.3398438000004</v>
      </c>
      <c r="J97">
        <v>4331.4282227000003</v>
      </c>
      <c r="L97" t="str">
        <f t="shared" si="10"/>
        <v>05MAY2024:00:00:00</v>
      </c>
      <c r="M97">
        <v>24</v>
      </c>
      <c r="N97">
        <f t="shared" si="11"/>
        <v>178.03759759999957</v>
      </c>
      <c r="O97" t="str">
        <f t="shared" si="12"/>
        <v/>
      </c>
      <c r="P97">
        <f t="shared" si="13"/>
        <v>178.03759759999957</v>
      </c>
      <c r="Q97" t="str">
        <f t="shared" si="14"/>
        <v/>
      </c>
      <c r="R97">
        <f t="shared" si="15"/>
        <v>1</v>
      </c>
      <c r="S97">
        <f t="shared" si="16"/>
        <v>4.2111243260204656</v>
      </c>
    </row>
    <row r="98" spans="1:19" x14ac:dyDescent="0.25">
      <c r="A98" t="s">
        <v>123</v>
      </c>
      <c r="B98">
        <v>4224.5595702999999</v>
      </c>
      <c r="C98">
        <v>4061.5700683999999</v>
      </c>
      <c r="D98">
        <v>4185.2978516000003</v>
      </c>
      <c r="E98">
        <v>4140.8129883000001</v>
      </c>
      <c r="F98">
        <v>4009.7600097999998</v>
      </c>
      <c r="G98">
        <v>4138.9399414</v>
      </c>
      <c r="H98">
        <v>4210.0600586</v>
      </c>
      <c r="I98">
        <v>4061.5700683999999</v>
      </c>
      <c r="J98">
        <v>4121.1254883000001</v>
      </c>
      <c r="L98" t="str">
        <f t="shared" si="10"/>
        <v>05MAY2024:01:00:00</v>
      </c>
      <c r="M98">
        <v>1</v>
      </c>
      <c r="N98">
        <f t="shared" si="11"/>
        <v>-162.98950190000005</v>
      </c>
      <c r="O98">
        <f t="shared" si="12"/>
        <v>-162.98950190000005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3.858141876986851</v>
      </c>
    </row>
    <row r="99" spans="1:19" x14ac:dyDescent="0.25">
      <c r="A99" t="s">
        <v>124</v>
      </c>
      <c r="B99">
        <v>4049.1157226999999</v>
      </c>
      <c r="C99">
        <v>3897.3798827999999</v>
      </c>
      <c r="D99">
        <v>4016.6169433999999</v>
      </c>
      <c r="E99">
        <v>3942.2834472999998</v>
      </c>
      <c r="F99">
        <v>3818.7199707</v>
      </c>
      <c r="G99">
        <v>4012.5</v>
      </c>
      <c r="H99">
        <v>4092.0500487999998</v>
      </c>
      <c r="I99">
        <v>3897.3798827999999</v>
      </c>
      <c r="J99">
        <v>3967.4536133000001</v>
      </c>
      <c r="L99" t="str">
        <f t="shared" si="10"/>
        <v>05MAY2024:02:00:00</v>
      </c>
      <c r="M99">
        <v>2</v>
      </c>
      <c r="N99">
        <f t="shared" si="11"/>
        <v>-151.73583989999997</v>
      </c>
      <c r="O99">
        <f t="shared" si="12"/>
        <v>-151.73583989999997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3.7473821518447652</v>
      </c>
    </row>
    <row r="100" spans="1:19" x14ac:dyDescent="0.25">
      <c r="A100" t="s">
        <v>125</v>
      </c>
      <c r="B100">
        <v>3893.8823241999999</v>
      </c>
      <c r="C100">
        <v>3712.1000976999999</v>
      </c>
      <c r="D100">
        <v>3814.1579590000001</v>
      </c>
      <c r="E100">
        <v>3744.4726562999999</v>
      </c>
      <c r="F100">
        <v>3647.3000487999998</v>
      </c>
      <c r="G100">
        <v>3814.7299804999998</v>
      </c>
      <c r="H100">
        <v>3874.7199707</v>
      </c>
      <c r="I100">
        <v>3712.1000976999999</v>
      </c>
      <c r="J100">
        <v>3772.6015625</v>
      </c>
      <c r="L100" t="str">
        <f t="shared" si="10"/>
        <v>05MAY2024:03:00:00</v>
      </c>
      <c r="M100">
        <v>3</v>
      </c>
      <c r="N100">
        <f t="shared" si="11"/>
        <v>-181.78222649999998</v>
      </c>
      <c r="O100">
        <f t="shared" si="12"/>
        <v>-181.78222649999998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4.6684057545921664</v>
      </c>
    </row>
    <row r="101" spans="1:19" x14ac:dyDescent="0.25">
      <c r="A101" t="s">
        <v>126</v>
      </c>
      <c r="B101">
        <v>3706.0107422000001</v>
      </c>
      <c r="C101">
        <v>3629.3400879000001</v>
      </c>
      <c r="D101">
        <v>3689.1303711</v>
      </c>
      <c r="E101">
        <v>3612.9487304999998</v>
      </c>
      <c r="F101">
        <v>3563.0300293</v>
      </c>
      <c r="G101">
        <v>3733.6101073999998</v>
      </c>
      <c r="H101">
        <v>3828.1999512000002</v>
      </c>
      <c r="I101">
        <v>3629.3400879000001</v>
      </c>
      <c r="J101">
        <v>3688.6625976999999</v>
      </c>
      <c r="L101" t="str">
        <f t="shared" si="10"/>
        <v>05MAY2024:04:00:00</v>
      </c>
      <c r="M101">
        <v>4</v>
      </c>
      <c r="N101">
        <f t="shared" si="11"/>
        <v>-76.670654300000024</v>
      </c>
      <c r="O101">
        <f t="shared" si="12"/>
        <v>-76.670654300000024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2.0688189979310745</v>
      </c>
    </row>
    <row r="102" spans="1:19" x14ac:dyDescent="0.25">
      <c r="A102" t="s">
        <v>127</v>
      </c>
      <c r="B102">
        <v>3553.3969726999999</v>
      </c>
      <c r="C102">
        <v>3553.4699707</v>
      </c>
      <c r="D102">
        <v>3612.6276855000001</v>
      </c>
      <c r="E102">
        <v>3531.3803711</v>
      </c>
      <c r="F102">
        <v>3483.8500976999999</v>
      </c>
      <c r="G102">
        <v>3670.0900879000001</v>
      </c>
      <c r="H102">
        <v>3750.0600586</v>
      </c>
      <c r="I102">
        <v>3553.4699707</v>
      </c>
      <c r="J102">
        <v>3614.0197754000001</v>
      </c>
      <c r="L102" t="str">
        <f t="shared" si="10"/>
        <v>05MAY2024:05:00:00</v>
      </c>
      <c r="M102">
        <v>5</v>
      </c>
      <c r="N102">
        <f t="shared" si="11"/>
        <v>7.2998000000097818E-2</v>
      </c>
      <c r="O102" t="str">
        <f t="shared" si="12"/>
        <v/>
      </c>
      <c r="P102">
        <f t="shared" si="13"/>
        <v>7.2998000000097818E-2</v>
      </c>
      <c r="Q102" t="str">
        <f t="shared" si="14"/>
        <v/>
      </c>
      <c r="R102">
        <f t="shared" si="15"/>
        <v>1</v>
      </c>
      <c r="S102">
        <f t="shared" si="16"/>
        <v>2.0543159281365426E-3</v>
      </c>
    </row>
    <row r="103" spans="1:19" x14ac:dyDescent="0.25">
      <c r="A103" t="s">
        <v>128</v>
      </c>
      <c r="B103">
        <v>3529.2861327999999</v>
      </c>
      <c r="C103">
        <v>3514.4099120999999</v>
      </c>
      <c r="D103">
        <v>3568.2319336</v>
      </c>
      <c r="E103">
        <v>3484.7292480000001</v>
      </c>
      <c r="F103">
        <v>3475.25</v>
      </c>
      <c r="G103">
        <v>3596.9299316000001</v>
      </c>
      <c r="H103">
        <v>3687.6000976999999</v>
      </c>
      <c r="I103">
        <v>3514.4099120999999</v>
      </c>
      <c r="J103">
        <v>3568.4846191000001</v>
      </c>
      <c r="L103" t="str">
        <f t="shared" si="10"/>
        <v>05MAY2024:06:00:00</v>
      </c>
      <c r="M103">
        <v>6</v>
      </c>
      <c r="N103">
        <f t="shared" si="11"/>
        <v>-14.876220699999976</v>
      </c>
      <c r="O103">
        <f t="shared" si="12"/>
        <v>-14.876220699999976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0.42150792370574258</v>
      </c>
    </row>
    <row r="104" spans="1:19" x14ac:dyDescent="0.25">
      <c r="A104" t="s">
        <v>129</v>
      </c>
      <c r="B104">
        <v>3594.9663086</v>
      </c>
      <c r="C104">
        <v>3536.6499023000001</v>
      </c>
      <c r="D104">
        <v>3538.3964844000002</v>
      </c>
      <c r="E104">
        <v>3447.3745116999999</v>
      </c>
      <c r="F104">
        <v>3503.9899902000002</v>
      </c>
      <c r="G104">
        <v>3620.3200683999999</v>
      </c>
      <c r="H104">
        <v>3724.9599609000002</v>
      </c>
      <c r="I104">
        <v>3536.6499023000001</v>
      </c>
      <c r="J104">
        <v>3584.8632812999999</v>
      </c>
      <c r="L104" t="str">
        <f t="shared" si="10"/>
        <v>05MAY2024:07:00:00</v>
      </c>
      <c r="M104">
        <v>7</v>
      </c>
      <c r="N104">
        <f t="shared" si="11"/>
        <v>-58.316406299999926</v>
      </c>
      <c r="O104">
        <f t="shared" si="12"/>
        <v>-58.316406299999926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1.6221683680454375</v>
      </c>
    </row>
    <row r="105" spans="1:19" x14ac:dyDescent="0.25">
      <c r="A105" t="s">
        <v>130</v>
      </c>
      <c r="B105">
        <v>3647.5659179999998</v>
      </c>
      <c r="C105">
        <v>3534.2399902000002</v>
      </c>
      <c r="D105">
        <v>3535.3020019999999</v>
      </c>
      <c r="E105">
        <v>3482.3222655999998</v>
      </c>
      <c r="F105">
        <v>3525</v>
      </c>
      <c r="G105">
        <v>3572.5</v>
      </c>
      <c r="H105">
        <v>3665.25</v>
      </c>
      <c r="I105">
        <v>3534.2399902000002</v>
      </c>
      <c r="J105">
        <v>3566.4584961</v>
      </c>
      <c r="L105" t="str">
        <f t="shared" si="10"/>
        <v>05MAY2024:08:00:00</v>
      </c>
      <c r="M105">
        <v>8</v>
      </c>
      <c r="N105">
        <f t="shared" si="11"/>
        <v>-113.32592779999959</v>
      </c>
      <c r="O105">
        <f t="shared" si="12"/>
        <v>-113.32592779999959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3.1068918382189907</v>
      </c>
    </row>
    <row r="106" spans="1:19" x14ac:dyDescent="0.25">
      <c r="A106" t="s">
        <v>131</v>
      </c>
      <c r="B106">
        <v>3853.3666991999999</v>
      </c>
      <c r="C106">
        <v>3665.9899902000002</v>
      </c>
      <c r="D106">
        <v>3699.5512695000002</v>
      </c>
      <c r="E106">
        <v>3651.7897948999998</v>
      </c>
      <c r="F106">
        <v>3696.9299316000001</v>
      </c>
      <c r="G106">
        <v>3654.8999023000001</v>
      </c>
      <c r="H106">
        <v>3736.2099609000002</v>
      </c>
      <c r="I106">
        <v>3665.9899902000002</v>
      </c>
      <c r="J106">
        <v>3690.7163086</v>
      </c>
      <c r="L106" t="str">
        <f t="shared" si="10"/>
        <v>05MAY2024:09:00:00</v>
      </c>
      <c r="M106">
        <v>9</v>
      </c>
      <c r="N106">
        <f t="shared" si="11"/>
        <v>-187.37670899999966</v>
      </c>
      <c r="O106">
        <f t="shared" si="12"/>
        <v>-187.37670899999966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4.8626752558717312</v>
      </c>
    </row>
    <row r="107" spans="1:19" x14ac:dyDescent="0.25">
      <c r="A107" t="s">
        <v>132</v>
      </c>
      <c r="B107">
        <v>4094.3125</v>
      </c>
      <c r="C107">
        <v>3847.8701172000001</v>
      </c>
      <c r="D107">
        <v>3943.0070801000002</v>
      </c>
      <c r="E107">
        <v>3918.1936034999999</v>
      </c>
      <c r="F107">
        <v>3947.4599609000002</v>
      </c>
      <c r="G107">
        <v>3736.9699707</v>
      </c>
      <c r="H107">
        <v>3829.3798827999999</v>
      </c>
      <c r="I107">
        <v>3847.8701172000001</v>
      </c>
      <c r="J107">
        <v>3860.9375</v>
      </c>
      <c r="L107" t="str">
        <f t="shared" si="10"/>
        <v>05MAY2024:10:00:00</v>
      </c>
      <c r="M107">
        <v>10</v>
      </c>
      <c r="N107">
        <f t="shared" si="11"/>
        <v>-246.4423827999999</v>
      </c>
      <c r="O107">
        <f t="shared" si="12"/>
        <v>-246.4423827999999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6.019139545405972</v>
      </c>
    </row>
    <row r="108" spans="1:19" x14ac:dyDescent="0.25">
      <c r="A108" t="s">
        <v>133</v>
      </c>
      <c r="B108">
        <v>4253.6616211</v>
      </c>
      <c r="C108">
        <v>4026.7199707</v>
      </c>
      <c r="D108">
        <v>4118.5419922000001</v>
      </c>
      <c r="E108">
        <v>4117.2880858999997</v>
      </c>
      <c r="F108">
        <v>4166.3198241999999</v>
      </c>
      <c r="G108">
        <v>3816.4099120999999</v>
      </c>
      <c r="H108">
        <v>3921.6999512000002</v>
      </c>
      <c r="I108">
        <v>4026.7199707</v>
      </c>
      <c r="J108">
        <v>4009.9384765999998</v>
      </c>
      <c r="L108" t="str">
        <f t="shared" si="10"/>
        <v>05MAY2024:11:00:00</v>
      </c>
      <c r="M108">
        <v>11</v>
      </c>
      <c r="N108">
        <f t="shared" si="11"/>
        <v>-226.94165040000007</v>
      </c>
      <c r="O108">
        <f t="shared" si="12"/>
        <v>-226.94165040000007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5.3352069490970182</v>
      </c>
    </row>
    <row r="109" spans="1:19" x14ac:dyDescent="0.25">
      <c r="A109" t="s">
        <v>134</v>
      </c>
      <c r="B109">
        <v>4359.9375</v>
      </c>
      <c r="C109">
        <v>4148.1601563000004</v>
      </c>
      <c r="D109">
        <v>4316.7475586</v>
      </c>
      <c r="E109">
        <v>4387.5712891000003</v>
      </c>
      <c r="F109">
        <v>4350.0600586</v>
      </c>
      <c r="G109">
        <v>3822.4399414</v>
      </c>
      <c r="H109">
        <v>3954.8500976999999</v>
      </c>
      <c r="I109">
        <v>4148.1601563000004</v>
      </c>
      <c r="J109">
        <v>4118.4516602000003</v>
      </c>
      <c r="L109" t="str">
        <f t="shared" si="10"/>
        <v>05MAY2024:12:00:00</v>
      </c>
      <c r="M109">
        <v>12</v>
      </c>
      <c r="N109">
        <f t="shared" si="11"/>
        <v>-211.77734369999962</v>
      </c>
      <c r="O109">
        <f t="shared" si="12"/>
        <v>-211.77734369999962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4.8573481546467034</v>
      </c>
    </row>
    <row r="110" spans="1:19" x14ac:dyDescent="0.25">
      <c r="A110" t="s">
        <v>135</v>
      </c>
      <c r="B110">
        <v>4595.6962891000003</v>
      </c>
      <c r="C110">
        <v>4333.4599608999997</v>
      </c>
      <c r="D110">
        <v>4541.3959961</v>
      </c>
      <c r="E110">
        <v>4549.5761719000002</v>
      </c>
      <c r="F110">
        <v>4513.5698241999999</v>
      </c>
      <c r="G110">
        <v>3983.3200683999999</v>
      </c>
      <c r="H110">
        <v>4136.3500977000003</v>
      </c>
      <c r="I110">
        <v>4333.4599608999997</v>
      </c>
      <c r="J110">
        <v>4301.6191405999998</v>
      </c>
      <c r="L110" t="str">
        <f t="shared" si="10"/>
        <v>05MAY2024:13:00:00</v>
      </c>
      <c r="M110">
        <v>13</v>
      </c>
      <c r="N110">
        <f t="shared" si="11"/>
        <v>-262.23632820000057</v>
      </c>
      <c r="O110">
        <f t="shared" si="12"/>
        <v>-262.23632820000057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5.7061283362429442</v>
      </c>
    </row>
    <row r="111" spans="1:19" x14ac:dyDescent="0.25">
      <c r="A111" t="s">
        <v>136</v>
      </c>
      <c r="B111">
        <v>4721.1113280999998</v>
      </c>
      <c r="C111">
        <v>4513.3798827999999</v>
      </c>
      <c r="D111">
        <v>4751.8681641000003</v>
      </c>
      <c r="E111">
        <v>4706.5932616999999</v>
      </c>
      <c r="F111">
        <v>4647.9599608999997</v>
      </c>
      <c r="G111">
        <v>4203.7299805000002</v>
      </c>
      <c r="H111">
        <v>4371.6298827999999</v>
      </c>
      <c r="I111">
        <v>4513.3798827999999</v>
      </c>
      <c r="J111">
        <v>4497.7133789</v>
      </c>
      <c r="L111" t="str">
        <f t="shared" si="10"/>
        <v>05MAY2024:14:00:00</v>
      </c>
      <c r="M111">
        <v>14</v>
      </c>
      <c r="N111">
        <f t="shared" si="11"/>
        <v>-207.7314452999999</v>
      </c>
      <c r="O111">
        <f t="shared" si="12"/>
        <v>-207.7314452999999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4.4000539462728776</v>
      </c>
    </row>
    <row r="112" spans="1:19" x14ac:dyDescent="0.25">
      <c r="A112" t="s">
        <v>137</v>
      </c>
      <c r="B112">
        <v>4799.9321289</v>
      </c>
      <c r="C112">
        <v>4664.4199219000002</v>
      </c>
      <c r="D112">
        <v>4924.2978516000003</v>
      </c>
      <c r="E112">
        <v>4832.7128905999998</v>
      </c>
      <c r="F112">
        <v>4762.7402344000002</v>
      </c>
      <c r="G112">
        <v>4391.5898438000004</v>
      </c>
      <c r="H112">
        <v>4550.0498047000001</v>
      </c>
      <c r="I112">
        <v>4664.4199219000002</v>
      </c>
      <c r="J112">
        <v>4658.6196289</v>
      </c>
      <c r="L112" t="str">
        <f t="shared" si="10"/>
        <v>05MAY2024:15:00:00</v>
      </c>
      <c r="M112">
        <v>15</v>
      </c>
      <c r="N112">
        <f t="shared" si="11"/>
        <v>-135.51220699999976</v>
      </c>
      <c r="O112">
        <f t="shared" si="12"/>
        <v>-135.51220699999976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2.8232108988394193</v>
      </c>
    </row>
    <row r="113" spans="1:19" x14ac:dyDescent="0.25">
      <c r="A113" t="s">
        <v>138</v>
      </c>
      <c r="B113">
        <v>4867.4448241999999</v>
      </c>
      <c r="C113">
        <v>4775.5</v>
      </c>
      <c r="D113">
        <v>4988.0502930000002</v>
      </c>
      <c r="E113">
        <v>4812.1826172000001</v>
      </c>
      <c r="F113">
        <v>4870.6801758000001</v>
      </c>
      <c r="G113">
        <v>4541.3198241999999</v>
      </c>
      <c r="H113">
        <v>4665.2299805000002</v>
      </c>
      <c r="I113">
        <v>4775.5</v>
      </c>
      <c r="J113">
        <v>4768.15625</v>
      </c>
      <c r="L113" t="str">
        <f t="shared" si="10"/>
        <v>05MAY2024:16:00:00</v>
      </c>
      <c r="M113">
        <v>16</v>
      </c>
      <c r="N113">
        <f t="shared" si="11"/>
        <v>-91.944824199999857</v>
      </c>
      <c r="O113">
        <f t="shared" si="12"/>
        <v>-91.944824199999857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1.888975171179504</v>
      </c>
    </row>
    <row r="114" spans="1:19" x14ac:dyDescent="0.25">
      <c r="A114" t="s">
        <v>139</v>
      </c>
      <c r="B114">
        <v>4875.1284180000002</v>
      </c>
      <c r="C114">
        <v>4892.6401366999999</v>
      </c>
      <c r="D114">
        <v>5098.9501952999999</v>
      </c>
      <c r="E114">
        <v>4947.9482422000001</v>
      </c>
      <c r="F114">
        <v>4946.9101563000004</v>
      </c>
      <c r="G114">
        <v>4716.8500977000003</v>
      </c>
      <c r="H114">
        <v>4798.6298827999999</v>
      </c>
      <c r="I114">
        <v>4892.6401366999999</v>
      </c>
      <c r="J114">
        <v>4890.7963866999999</v>
      </c>
      <c r="L114" t="str">
        <f t="shared" si="10"/>
        <v>05MAY2024:17:00:00</v>
      </c>
      <c r="M114">
        <v>17</v>
      </c>
      <c r="N114">
        <f t="shared" si="11"/>
        <v>17.511718699999619</v>
      </c>
      <c r="O114" t="str">
        <f t="shared" si="12"/>
        <v/>
      </c>
      <c r="P114">
        <f t="shared" si="13"/>
        <v>17.511718699999619</v>
      </c>
      <c r="Q114" t="str">
        <f t="shared" si="14"/>
        <v/>
      </c>
      <c r="R114">
        <f t="shared" si="15"/>
        <v>1</v>
      </c>
      <c r="S114">
        <f t="shared" si="16"/>
        <v>0.35920528032333809</v>
      </c>
    </row>
    <row r="115" spans="1:19" x14ac:dyDescent="0.25">
      <c r="A115" t="s">
        <v>140</v>
      </c>
      <c r="B115">
        <v>4812.5434569999998</v>
      </c>
      <c r="C115">
        <v>4912.2402344000002</v>
      </c>
      <c r="D115">
        <v>5108.6430664</v>
      </c>
      <c r="E115">
        <v>5044.9575194999998</v>
      </c>
      <c r="F115">
        <v>4979.0200194999998</v>
      </c>
      <c r="G115">
        <v>4753.5400391000003</v>
      </c>
      <c r="H115">
        <v>4806.6098633000001</v>
      </c>
      <c r="I115">
        <v>4912.2402344000002</v>
      </c>
      <c r="J115">
        <v>4912.0107422000001</v>
      </c>
      <c r="L115" t="str">
        <f t="shared" si="10"/>
        <v>05MAY2024:18:00:00</v>
      </c>
      <c r="M115">
        <v>18</v>
      </c>
      <c r="N115">
        <f t="shared" si="11"/>
        <v>99.696777400000428</v>
      </c>
      <c r="O115" t="str">
        <f t="shared" si="12"/>
        <v/>
      </c>
      <c r="P115">
        <f t="shared" si="13"/>
        <v>99.696777400000428</v>
      </c>
      <c r="Q115" t="str">
        <f t="shared" si="14"/>
        <v/>
      </c>
      <c r="R115">
        <f t="shared" si="15"/>
        <v>1</v>
      </c>
      <c r="S115">
        <f t="shared" si="16"/>
        <v>2.0716026419457729</v>
      </c>
    </row>
    <row r="116" spans="1:19" x14ac:dyDescent="0.25">
      <c r="A116" t="s">
        <v>141</v>
      </c>
      <c r="B116">
        <v>4739.9487305000002</v>
      </c>
      <c r="C116">
        <v>4876.4799805000002</v>
      </c>
      <c r="D116">
        <v>5071.1933594000002</v>
      </c>
      <c r="E116">
        <v>4984.2739258000001</v>
      </c>
      <c r="F116">
        <v>4904.5600586</v>
      </c>
      <c r="G116">
        <v>4780.0400391000003</v>
      </c>
      <c r="H116">
        <v>4806.5600586</v>
      </c>
      <c r="I116">
        <v>4876.4799805000002</v>
      </c>
      <c r="J116">
        <v>4887.7666016000003</v>
      </c>
      <c r="L116" t="str">
        <f t="shared" si="10"/>
        <v>05MAY2024:19:00:00</v>
      </c>
      <c r="M116">
        <v>19</v>
      </c>
      <c r="N116">
        <f t="shared" si="11"/>
        <v>136.53125</v>
      </c>
      <c r="O116" t="str">
        <f t="shared" si="12"/>
        <v/>
      </c>
      <c r="P116">
        <f t="shared" si="13"/>
        <v>136.53125</v>
      </c>
      <c r="Q116" t="str">
        <f t="shared" si="14"/>
        <v/>
      </c>
      <c r="R116">
        <f t="shared" si="15"/>
        <v>1</v>
      </c>
      <c r="S116">
        <f t="shared" si="16"/>
        <v>2.8804372739617756</v>
      </c>
    </row>
    <row r="117" spans="1:19" x14ac:dyDescent="0.25">
      <c r="A117" t="s">
        <v>142</v>
      </c>
      <c r="B117">
        <v>4708.1030272999997</v>
      </c>
      <c r="C117">
        <v>4689.3398438000004</v>
      </c>
      <c r="D117">
        <v>4977.5229491999999</v>
      </c>
      <c r="E117">
        <v>4855.0961914</v>
      </c>
      <c r="F117">
        <v>4730.8901366999999</v>
      </c>
      <c r="G117">
        <v>4603.1298827999999</v>
      </c>
      <c r="H117">
        <v>4600.7700194999998</v>
      </c>
      <c r="I117">
        <v>4689.3398438000004</v>
      </c>
      <c r="J117">
        <v>4720.3305664</v>
      </c>
      <c r="L117" t="str">
        <f t="shared" si="10"/>
        <v>05MAY2024:20:00:00</v>
      </c>
      <c r="M117">
        <v>20</v>
      </c>
      <c r="N117">
        <f t="shared" si="11"/>
        <v>-18.763183499999286</v>
      </c>
      <c r="O117">
        <f t="shared" si="12"/>
        <v>-18.763183499999286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0.39852958593303317</v>
      </c>
    </row>
    <row r="118" spans="1:19" x14ac:dyDescent="0.25">
      <c r="A118" t="s">
        <v>143</v>
      </c>
      <c r="B118">
        <v>4663.3183594000002</v>
      </c>
      <c r="C118">
        <v>4645.6801758000001</v>
      </c>
      <c r="D118">
        <v>4944.4213866999999</v>
      </c>
      <c r="E118">
        <v>4786.0878905999998</v>
      </c>
      <c r="F118">
        <v>4689.1000977000003</v>
      </c>
      <c r="G118">
        <v>4558.4399414</v>
      </c>
      <c r="H118">
        <v>4576.6201172000001</v>
      </c>
      <c r="I118">
        <v>4645.6801758000001</v>
      </c>
      <c r="J118">
        <v>4682.8525391000003</v>
      </c>
      <c r="L118" t="str">
        <f t="shared" si="10"/>
        <v>05MAY2024:21:00:00</v>
      </c>
      <c r="M118">
        <v>21</v>
      </c>
      <c r="N118">
        <f t="shared" si="11"/>
        <v>-17.638183600000048</v>
      </c>
      <c r="O118">
        <f t="shared" si="12"/>
        <v>-17.638183600000048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0.37823245681792661</v>
      </c>
    </row>
    <row r="119" spans="1:19" x14ac:dyDescent="0.25">
      <c r="A119" t="s">
        <v>144</v>
      </c>
      <c r="B119">
        <v>4637.3935547000001</v>
      </c>
      <c r="C119">
        <v>4636.2299805000002</v>
      </c>
      <c r="D119">
        <v>4873.4091797000001</v>
      </c>
      <c r="E119">
        <v>4696.1308594000002</v>
      </c>
      <c r="F119">
        <v>4618.75</v>
      </c>
      <c r="G119">
        <v>4621.0600586</v>
      </c>
      <c r="H119">
        <v>4641.3598633000001</v>
      </c>
      <c r="I119">
        <v>4636.2299805000002</v>
      </c>
      <c r="J119">
        <v>4678.1621094000002</v>
      </c>
      <c r="L119" t="str">
        <f t="shared" si="10"/>
        <v>05MAY2024:22:00:00</v>
      </c>
      <c r="M119">
        <v>22</v>
      </c>
      <c r="N119">
        <f t="shared" si="11"/>
        <v>-1.1635741999998572</v>
      </c>
      <c r="O119">
        <f t="shared" si="12"/>
        <v>-1.1635741999998572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2.5091124707769828E-2</v>
      </c>
    </row>
    <row r="120" spans="1:19" x14ac:dyDescent="0.25">
      <c r="A120" t="s">
        <v>145</v>
      </c>
      <c r="B120">
        <v>4500.9272461</v>
      </c>
      <c r="C120">
        <v>4451.3598633000001</v>
      </c>
      <c r="D120">
        <v>4621.5078125</v>
      </c>
      <c r="E120">
        <v>4438.7216797000001</v>
      </c>
      <c r="F120">
        <v>4411.8598633000001</v>
      </c>
      <c r="G120">
        <v>4481.8100586</v>
      </c>
      <c r="H120">
        <v>4509.4799805000002</v>
      </c>
      <c r="I120">
        <v>4451.3598633000001</v>
      </c>
      <c r="J120">
        <v>4495.2036133000001</v>
      </c>
      <c r="L120" t="str">
        <f t="shared" si="10"/>
        <v>05MAY2024:23:00:00</v>
      </c>
      <c r="M120">
        <v>23</v>
      </c>
      <c r="N120">
        <f t="shared" si="11"/>
        <v>-49.567382799999905</v>
      </c>
      <c r="O120">
        <f t="shared" si="12"/>
        <v>-49.567382799999905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1.101270473610731</v>
      </c>
    </row>
    <row r="121" spans="1:19" x14ac:dyDescent="0.25">
      <c r="A121" t="s">
        <v>146</v>
      </c>
      <c r="B121">
        <v>4177.0283202999999</v>
      </c>
      <c r="C121">
        <v>4179.2700194999998</v>
      </c>
      <c r="D121">
        <v>4295.0297852000003</v>
      </c>
      <c r="E121">
        <v>4155.5034180000002</v>
      </c>
      <c r="F121">
        <v>4152.6601563000004</v>
      </c>
      <c r="G121">
        <v>4187.6699219000002</v>
      </c>
      <c r="H121">
        <v>4249.25</v>
      </c>
      <c r="I121">
        <v>4179.2700194999998</v>
      </c>
      <c r="J121">
        <v>4212.7763672000001</v>
      </c>
      <c r="L121" t="str">
        <f t="shared" si="10"/>
        <v>06MAY2024:00:00:00</v>
      </c>
      <c r="M121">
        <v>24</v>
      </c>
      <c r="N121">
        <f t="shared" si="11"/>
        <v>2.2416991999998572</v>
      </c>
      <c r="O121" t="str">
        <f t="shared" si="12"/>
        <v/>
      </c>
      <c r="P121">
        <f t="shared" si="13"/>
        <v>2.2416991999998572</v>
      </c>
      <c r="Q121" t="str">
        <f t="shared" si="14"/>
        <v/>
      </c>
      <c r="R121">
        <f t="shared" si="15"/>
        <v>1</v>
      </c>
      <c r="S121">
        <f t="shared" si="16"/>
        <v>5.3667321073821571E-2</v>
      </c>
    </row>
    <row r="122" spans="1:19" x14ac:dyDescent="0.25">
      <c r="A122" t="s">
        <v>147</v>
      </c>
      <c r="B122">
        <v>3819.2368164</v>
      </c>
      <c r="C122">
        <v>4001.1499023000001</v>
      </c>
      <c r="D122">
        <v>4041.4621582</v>
      </c>
      <c r="E122">
        <v>3866.4633789</v>
      </c>
      <c r="F122">
        <v>3883.7800293</v>
      </c>
      <c r="G122">
        <v>3865.2800293</v>
      </c>
      <c r="H122">
        <v>4001.1499023000001</v>
      </c>
      <c r="I122">
        <v>3911.1398926000002</v>
      </c>
      <c r="J122">
        <v>3940.5625</v>
      </c>
      <c r="L122" t="str">
        <f t="shared" si="10"/>
        <v>06MAY2024:01:00:00</v>
      </c>
      <c r="M122">
        <v>1</v>
      </c>
      <c r="N122">
        <f t="shared" si="11"/>
        <v>181.91308590000017</v>
      </c>
      <c r="O122" t="str">
        <f t="shared" si="12"/>
        <v/>
      </c>
      <c r="P122">
        <f t="shared" si="13"/>
        <v>181.91308590000017</v>
      </c>
      <c r="Q122" t="str">
        <f t="shared" si="14"/>
        <v/>
      </c>
      <c r="R122">
        <f t="shared" si="15"/>
        <v>1</v>
      </c>
      <c r="S122">
        <f t="shared" si="16"/>
        <v>4.7630742644408954</v>
      </c>
    </row>
    <row r="123" spans="1:19" x14ac:dyDescent="0.25">
      <c r="A123" t="s">
        <v>148</v>
      </c>
      <c r="B123">
        <v>3635.9821777000002</v>
      </c>
      <c r="C123">
        <v>3805.8798827999999</v>
      </c>
      <c r="D123">
        <v>3838.5778808999999</v>
      </c>
      <c r="E123">
        <v>3685.4951172000001</v>
      </c>
      <c r="F123">
        <v>3694.6599120999999</v>
      </c>
      <c r="G123">
        <v>3690.5300293</v>
      </c>
      <c r="H123">
        <v>3805.8798827999999</v>
      </c>
      <c r="I123">
        <v>3715.3701172000001</v>
      </c>
      <c r="J123">
        <v>3749.0036620999999</v>
      </c>
      <c r="L123" t="str">
        <f t="shared" si="10"/>
        <v>06MAY2024:02:00:00</v>
      </c>
      <c r="M123">
        <v>2</v>
      </c>
      <c r="N123">
        <f t="shared" si="11"/>
        <v>169.89770509999971</v>
      </c>
      <c r="O123" t="str">
        <f t="shared" si="12"/>
        <v/>
      </c>
      <c r="P123">
        <f t="shared" si="13"/>
        <v>169.89770509999971</v>
      </c>
      <c r="Q123" t="str">
        <f t="shared" si="14"/>
        <v/>
      </c>
      <c r="R123">
        <f t="shared" si="15"/>
        <v>1</v>
      </c>
      <c r="S123">
        <f t="shared" si="16"/>
        <v>4.6726770593653262</v>
      </c>
    </row>
    <row r="124" spans="1:19" x14ac:dyDescent="0.25">
      <c r="A124" t="s">
        <v>149</v>
      </c>
      <c r="B124">
        <v>3551.2827148000001</v>
      </c>
      <c r="C124">
        <v>3685.4699707</v>
      </c>
      <c r="D124">
        <v>3666.9943847999998</v>
      </c>
      <c r="E124">
        <v>3523.4338379000001</v>
      </c>
      <c r="F124">
        <v>3578.7700195000002</v>
      </c>
      <c r="G124">
        <v>3589.6799316000001</v>
      </c>
      <c r="H124">
        <v>3685.4699707</v>
      </c>
      <c r="I124">
        <v>3594.7199707</v>
      </c>
      <c r="J124">
        <v>3623.1269530999998</v>
      </c>
      <c r="L124" t="str">
        <f t="shared" si="10"/>
        <v>06MAY2024:03:00:00</v>
      </c>
      <c r="M124">
        <v>3</v>
      </c>
      <c r="N124">
        <f t="shared" si="11"/>
        <v>134.18725589999985</v>
      </c>
      <c r="O124" t="str">
        <f t="shared" si="12"/>
        <v/>
      </c>
      <c r="P124">
        <f t="shared" si="13"/>
        <v>134.18725589999985</v>
      </c>
      <c r="Q124" t="str">
        <f t="shared" si="14"/>
        <v/>
      </c>
      <c r="R124">
        <f t="shared" si="15"/>
        <v>1</v>
      </c>
      <c r="S124">
        <f t="shared" si="16"/>
        <v>3.7785574023936017</v>
      </c>
    </row>
    <row r="125" spans="1:19" x14ac:dyDescent="0.25">
      <c r="A125" t="s">
        <v>150</v>
      </c>
      <c r="B125">
        <v>3579.4514159999999</v>
      </c>
      <c r="C125">
        <v>3613.4199219000002</v>
      </c>
      <c r="D125">
        <v>3600.9042969000002</v>
      </c>
      <c r="E125">
        <v>3476.8625487999998</v>
      </c>
      <c r="F125">
        <v>3495.4599609000002</v>
      </c>
      <c r="G125">
        <v>3517.8798827999999</v>
      </c>
      <c r="H125">
        <v>3613.4199219000002</v>
      </c>
      <c r="I125">
        <v>3517.8200683999999</v>
      </c>
      <c r="J125">
        <v>3549.0969237999998</v>
      </c>
      <c r="L125" t="str">
        <f t="shared" si="10"/>
        <v>06MAY2024:04:00:00</v>
      </c>
      <c r="M125">
        <v>4</v>
      </c>
      <c r="N125">
        <f t="shared" si="11"/>
        <v>33.968505900000309</v>
      </c>
      <c r="O125" t="str">
        <f t="shared" si="12"/>
        <v/>
      </c>
      <c r="P125">
        <f t="shared" si="13"/>
        <v>33.968505900000309</v>
      </c>
      <c r="Q125" t="str">
        <f t="shared" si="14"/>
        <v/>
      </c>
      <c r="R125">
        <f t="shared" si="15"/>
        <v>1</v>
      </c>
      <c r="S125">
        <f t="shared" si="16"/>
        <v>0.94898636556882687</v>
      </c>
    </row>
    <row r="126" spans="1:19" x14ac:dyDescent="0.25">
      <c r="A126" t="s">
        <v>151</v>
      </c>
      <c r="B126">
        <v>3649.1975097999998</v>
      </c>
      <c r="C126">
        <v>3557.9299316000001</v>
      </c>
      <c r="D126">
        <v>3551.2443847999998</v>
      </c>
      <c r="E126">
        <v>3449.4597168</v>
      </c>
      <c r="F126">
        <v>3496.1599120999999</v>
      </c>
      <c r="G126">
        <v>3464.6201172000001</v>
      </c>
      <c r="H126">
        <v>3557.9299316000001</v>
      </c>
      <c r="I126">
        <v>3489.6799316000001</v>
      </c>
      <c r="J126">
        <v>3511.9270019999999</v>
      </c>
      <c r="L126" t="str">
        <f t="shared" si="10"/>
        <v>06MAY2024:05:00:00</v>
      </c>
      <c r="M126">
        <v>5</v>
      </c>
      <c r="N126">
        <f t="shared" si="11"/>
        <v>-91.267578199999662</v>
      </c>
      <c r="O126">
        <f t="shared" si="12"/>
        <v>-91.267578199999662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2.5010314721222566</v>
      </c>
    </row>
    <row r="127" spans="1:19" x14ac:dyDescent="0.25">
      <c r="A127" t="s">
        <v>152</v>
      </c>
      <c r="B127">
        <v>3734.4069823999998</v>
      </c>
      <c r="C127">
        <v>3624.7299804999998</v>
      </c>
      <c r="D127">
        <v>3645.8200683999999</v>
      </c>
      <c r="E127">
        <v>3543.2766112999998</v>
      </c>
      <c r="F127">
        <v>3578.8798827999999</v>
      </c>
      <c r="G127">
        <v>3538.7600097999998</v>
      </c>
      <c r="H127">
        <v>3624.7299804999998</v>
      </c>
      <c r="I127">
        <v>3565.3400879000001</v>
      </c>
      <c r="J127">
        <v>3590.7060547000001</v>
      </c>
      <c r="L127" t="str">
        <f t="shared" si="10"/>
        <v>06MAY2024:06:00:00</v>
      </c>
      <c r="M127">
        <v>6</v>
      </c>
      <c r="N127">
        <f t="shared" si="11"/>
        <v>-109.67700190000005</v>
      </c>
      <c r="O127">
        <f t="shared" si="12"/>
        <v>-109.67700190000005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2.9369322202132797</v>
      </c>
    </row>
    <row r="128" spans="1:19" x14ac:dyDescent="0.25">
      <c r="A128" t="s">
        <v>153</v>
      </c>
      <c r="B128">
        <v>3935.6174316000001</v>
      </c>
      <c r="C128">
        <v>3805.6398926000002</v>
      </c>
      <c r="D128">
        <v>3864.15625</v>
      </c>
      <c r="E128">
        <v>3813.0761719000002</v>
      </c>
      <c r="F128">
        <v>3765.1799316000001</v>
      </c>
      <c r="G128">
        <v>3719.0800780999998</v>
      </c>
      <c r="H128">
        <v>3805.6398926000002</v>
      </c>
      <c r="I128">
        <v>3750.5500487999998</v>
      </c>
      <c r="J128">
        <v>3780.9211426000002</v>
      </c>
      <c r="L128" t="str">
        <f t="shared" si="10"/>
        <v>06MAY2024:07:00:00</v>
      </c>
      <c r="M128">
        <v>7</v>
      </c>
      <c r="N128">
        <f t="shared" si="11"/>
        <v>-129.97753899999998</v>
      </c>
      <c r="O128">
        <f t="shared" si="12"/>
        <v>-129.97753899999998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3.3025958762246468</v>
      </c>
    </row>
    <row r="129" spans="1:19" x14ac:dyDescent="0.25">
      <c r="A129" t="s">
        <v>154</v>
      </c>
      <c r="B129">
        <v>4016.5935058999999</v>
      </c>
      <c r="C129">
        <v>3845.1101073999998</v>
      </c>
      <c r="D129">
        <v>3962.2224120999999</v>
      </c>
      <c r="E129">
        <v>3895.5432129000001</v>
      </c>
      <c r="F129">
        <v>3855.7900390999998</v>
      </c>
      <c r="G129">
        <v>3777.4499512000002</v>
      </c>
      <c r="H129">
        <v>3845.1101073999998</v>
      </c>
      <c r="I129">
        <v>3820.7800293</v>
      </c>
      <c r="J129">
        <v>3852.2705077999999</v>
      </c>
      <c r="L129" t="str">
        <f t="shared" si="10"/>
        <v>06MAY2024:08:00:00</v>
      </c>
      <c r="M129">
        <v>8</v>
      </c>
      <c r="N129">
        <f t="shared" si="11"/>
        <v>-171.48339850000002</v>
      </c>
      <c r="O129">
        <f t="shared" si="12"/>
        <v>-171.48339850000002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4.2693739918691538</v>
      </c>
    </row>
    <row r="130" spans="1:19" x14ac:dyDescent="0.25">
      <c r="A130" t="s">
        <v>155</v>
      </c>
      <c r="B130">
        <v>4135.2480469000002</v>
      </c>
      <c r="C130">
        <v>3936.0200195000002</v>
      </c>
      <c r="D130">
        <v>3972.0258789</v>
      </c>
      <c r="E130">
        <v>3894.4807129000001</v>
      </c>
      <c r="F130">
        <v>3963.6699219000002</v>
      </c>
      <c r="G130">
        <v>3895.1298827999999</v>
      </c>
      <c r="H130">
        <v>3936.0200195000002</v>
      </c>
      <c r="I130">
        <v>3932.1298827999999</v>
      </c>
      <c r="J130">
        <v>3939.7951659999999</v>
      </c>
      <c r="L130" t="str">
        <f t="shared" si="10"/>
        <v>06MAY2024:09:00:00</v>
      </c>
      <c r="M130">
        <v>9</v>
      </c>
      <c r="N130">
        <f t="shared" si="11"/>
        <v>-199.22802739999997</v>
      </c>
      <c r="O130">
        <f t="shared" si="12"/>
        <v>-199.22802739999997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4.8178011364844684</v>
      </c>
    </row>
    <row r="131" spans="1:19" x14ac:dyDescent="0.25">
      <c r="A131" t="s">
        <v>156</v>
      </c>
      <c r="B131">
        <v>4261.2109375</v>
      </c>
      <c r="C131">
        <v>4127.5200194999998</v>
      </c>
      <c r="D131">
        <v>4124.0263672000001</v>
      </c>
      <c r="E131">
        <v>4016.9648437999999</v>
      </c>
      <c r="F131">
        <v>4158.6098633000001</v>
      </c>
      <c r="G131">
        <v>4125.9199219000002</v>
      </c>
      <c r="H131">
        <v>4127.5200194999998</v>
      </c>
      <c r="I131">
        <v>4133.0800780999998</v>
      </c>
      <c r="J131">
        <v>4133.8315430000002</v>
      </c>
      <c r="L131" t="str">
        <f t="shared" ref="L131:L194" si="17">A131</f>
        <v>06MAY2024:10:00:00</v>
      </c>
      <c r="M131">
        <v>10</v>
      </c>
      <c r="N131">
        <f t="shared" ref="N131:N194" si="18">C131-B131</f>
        <v>-133.69091800000024</v>
      </c>
      <c r="O131">
        <f t="shared" ref="O131:O194" si="19">IF(N131&lt;0,N131,"")</f>
        <v>-133.69091800000024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3.1373926323026629</v>
      </c>
    </row>
    <row r="132" spans="1:19" x14ac:dyDescent="0.25">
      <c r="A132" t="s">
        <v>157</v>
      </c>
      <c r="B132">
        <v>4404.0122069999998</v>
      </c>
      <c r="C132">
        <v>4347.4399414</v>
      </c>
      <c r="D132">
        <v>4319.0615233999997</v>
      </c>
      <c r="E132">
        <v>4215.9765625</v>
      </c>
      <c r="F132">
        <v>4388.8798827999999</v>
      </c>
      <c r="G132">
        <v>4371.0400391000003</v>
      </c>
      <c r="H132">
        <v>4347.4399414</v>
      </c>
      <c r="I132">
        <v>4366.3798827999999</v>
      </c>
      <c r="J132">
        <v>4358.5605469000002</v>
      </c>
      <c r="L132" t="str">
        <f t="shared" si="17"/>
        <v>06MAY2024:11:00:00</v>
      </c>
      <c r="M132">
        <v>11</v>
      </c>
      <c r="N132">
        <f t="shared" si="18"/>
        <v>-56.57226559999981</v>
      </c>
      <c r="O132">
        <f t="shared" si="19"/>
        <v>-56.57226559999981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1.284561961705748</v>
      </c>
    </row>
    <row r="133" spans="1:19" x14ac:dyDescent="0.25">
      <c r="A133" t="s">
        <v>158</v>
      </c>
      <c r="B133">
        <v>4582.8017577999999</v>
      </c>
      <c r="C133">
        <v>4608.9599608999997</v>
      </c>
      <c r="D133">
        <v>4534.8681641000003</v>
      </c>
      <c r="E133">
        <v>4438.8227539</v>
      </c>
      <c r="F133">
        <v>4619.7797852000003</v>
      </c>
      <c r="G133">
        <v>4632.6401366999999</v>
      </c>
      <c r="H133">
        <v>4608.9599608999997</v>
      </c>
      <c r="I133">
        <v>4616.6298827999999</v>
      </c>
      <c r="J133">
        <v>4602.5756836</v>
      </c>
      <c r="L133" t="str">
        <f t="shared" si="17"/>
        <v>06MAY2024:12:00:00</v>
      </c>
      <c r="M133">
        <v>12</v>
      </c>
      <c r="N133">
        <f t="shared" si="18"/>
        <v>26.15820309999981</v>
      </c>
      <c r="O133" t="str">
        <f t="shared" si="19"/>
        <v/>
      </c>
      <c r="P133">
        <f t="shared" si="20"/>
        <v>26.15820309999981</v>
      </c>
      <c r="Q133" t="str">
        <f t="shared" si="21"/>
        <v/>
      </c>
      <c r="R133">
        <f t="shared" si="22"/>
        <v>1</v>
      </c>
      <c r="S133">
        <f t="shared" si="23"/>
        <v>0.5707906316365996</v>
      </c>
    </row>
    <row r="134" spans="1:19" x14ac:dyDescent="0.25">
      <c r="A134" t="s">
        <v>159</v>
      </c>
      <c r="B134">
        <v>4598.9238280999998</v>
      </c>
      <c r="C134">
        <v>4843.7099608999997</v>
      </c>
      <c r="D134">
        <v>4713.3203125</v>
      </c>
      <c r="E134">
        <v>4595.6035155999998</v>
      </c>
      <c r="F134">
        <v>4853.0400391000003</v>
      </c>
      <c r="G134">
        <v>4862.9199219000002</v>
      </c>
      <c r="H134">
        <v>4843.7099608999997</v>
      </c>
      <c r="I134">
        <v>4850.4799805000002</v>
      </c>
      <c r="J134">
        <v>4824.6938477000003</v>
      </c>
      <c r="L134" t="str">
        <f t="shared" si="17"/>
        <v>06MAY2024:13:00:00</v>
      </c>
      <c r="M134">
        <v>13</v>
      </c>
      <c r="N134">
        <f t="shared" si="18"/>
        <v>244.7861327999999</v>
      </c>
      <c r="O134" t="str">
        <f t="shared" si="19"/>
        <v/>
      </c>
      <c r="P134">
        <f t="shared" si="20"/>
        <v>244.7861327999999</v>
      </c>
      <c r="Q134" t="str">
        <f t="shared" si="21"/>
        <v/>
      </c>
      <c r="R134">
        <f t="shared" si="22"/>
        <v>1</v>
      </c>
      <c r="S134">
        <f t="shared" si="23"/>
        <v>5.3226829134313123</v>
      </c>
    </row>
    <row r="135" spans="1:19" x14ac:dyDescent="0.25">
      <c r="A135" t="s">
        <v>160</v>
      </c>
      <c r="B135">
        <v>4815.5498047000001</v>
      </c>
      <c r="C135">
        <v>5058.4702147999997</v>
      </c>
      <c r="D135">
        <v>4885.4736327999999</v>
      </c>
      <c r="E135">
        <v>4762.5888672000001</v>
      </c>
      <c r="F135">
        <v>5074.1201172000001</v>
      </c>
      <c r="G135">
        <v>5069.9301758000001</v>
      </c>
      <c r="H135">
        <v>5058.4702147999997</v>
      </c>
      <c r="I135">
        <v>5068.6401366999999</v>
      </c>
      <c r="J135">
        <v>5031.3271483999997</v>
      </c>
      <c r="L135" t="str">
        <f t="shared" si="17"/>
        <v>06MAY2024:14:00:00</v>
      </c>
      <c r="M135">
        <v>14</v>
      </c>
      <c r="N135">
        <f t="shared" si="18"/>
        <v>242.92041009999957</v>
      </c>
      <c r="O135" t="str">
        <f t="shared" si="19"/>
        <v/>
      </c>
      <c r="P135">
        <f t="shared" si="20"/>
        <v>242.92041009999957</v>
      </c>
      <c r="Q135" t="str">
        <f t="shared" si="21"/>
        <v/>
      </c>
      <c r="R135">
        <f t="shared" si="22"/>
        <v>1</v>
      </c>
      <c r="S135">
        <f t="shared" si="23"/>
        <v>5.0445000041928356</v>
      </c>
    </row>
    <row r="136" spans="1:19" x14ac:dyDescent="0.25">
      <c r="A136" t="s">
        <v>161</v>
      </c>
      <c r="B136">
        <v>5108.8134766000003</v>
      </c>
      <c r="C136">
        <v>5244.6401366999999</v>
      </c>
      <c r="D136">
        <v>5094.3300780999998</v>
      </c>
      <c r="E136">
        <v>4896.5498047000001</v>
      </c>
      <c r="F136">
        <v>5236.9199219000002</v>
      </c>
      <c r="G136">
        <v>5252.75</v>
      </c>
      <c r="H136">
        <v>5244.6401366999999</v>
      </c>
      <c r="I136">
        <v>5247.5600586</v>
      </c>
      <c r="J136">
        <v>5215.2402344000002</v>
      </c>
      <c r="L136" t="str">
        <f t="shared" si="17"/>
        <v>06MAY2024:15:00:00</v>
      </c>
      <c r="M136">
        <v>15</v>
      </c>
      <c r="N136">
        <f t="shared" si="18"/>
        <v>135.82666009999957</v>
      </c>
      <c r="O136" t="str">
        <f t="shared" si="19"/>
        <v/>
      </c>
      <c r="P136">
        <f t="shared" si="20"/>
        <v>135.82666009999957</v>
      </c>
      <c r="Q136" t="str">
        <f t="shared" si="21"/>
        <v/>
      </c>
      <c r="R136">
        <f t="shared" si="22"/>
        <v>1</v>
      </c>
      <c r="S136">
        <f t="shared" si="23"/>
        <v>2.6586733049098212</v>
      </c>
    </row>
    <row r="137" spans="1:19" x14ac:dyDescent="0.25">
      <c r="A137" t="s">
        <v>162</v>
      </c>
      <c r="B137">
        <v>5254.6625977000003</v>
      </c>
      <c r="C137">
        <v>5365.8999022999997</v>
      </c>
      <c r="D137">
        <v>5313.2060547000001</v>
      </c>
      <c r="E137">
        <v>5090.6782227000003</v>
      </c>
      <c r="F137">
        <v>5374.2998047000001</v>
      </c>
      <c r="G137">
        <v>5366.0498047000001</v>
      </c>
      <c r="H137">
        <v>5365.8999022999997</v>
      </c>
      <c r="I137">
        <v>5380.6801758000001</v>
      </c>
      <c r="J137">
        <v>5360.0273438000004</v>
      </c>
      <c r="L137" t="str">
        <f t="shared" si="17"/>
        <v>06MAY2024:16:00:00</v>
      </c>
      <c r="M137">
        <v>16</v>
      </c>
      <c r="N137">
        <f t="shared" si="18"/>
        <v>111.23730459999933</v>
      </c>
      <c r="O137" t="str">
        <f t="shared" si="19"/>
        <v/>
      </c>
      <c r="P137">
        <f t="shared" si="20"/>
        <v>111.23730459999933</v>
      </c>
      <c r="Q137" t="str">
        <f t="shared" si="21"/>
        <v/>
      </c>
      <c r="R137">
        <f t="shared" si="22"/>
        <v>1</v>
      </c>
      <c r="S137">
        <f t="shared" si="23"/>
        <v>2.1169257308488012</v>
      </c>
    </row>
    <row r="138" spans="1:19" x14ac:dyDescent="0.25">
      <c r="A138" t="s">
        <v>163</v>
      </c>
      <c r="B138">
        <v>5379.1889647999997</v>
      </c>
      <c r="C138">
        <v>5526.9702147999997</v>
      </c>
      <c r="D138">
        <v>5433.328125</v>
      </c>
      <c r="E138">
        <v>5224.3266602000003</v>
      </c>
      <c r="F138">
        <v>5467.2299805000002</v>
      </c>
      <c r="G138">
        <v>5506.0898438000004</v>
      </c>
      <c r="H138">
        <v>5526.9702147999997</v>
      </c>
      <c r="I138">
        <v>5512.6801758000001</v>
      </c>
      <c r="J138">
        <v>5489.2597655999998</v>
      </c>
      <c r="L138" t="str">
        <f t="shared" si="17"/>
        <v>06MAY2024:17:00:00</v>
      </c>
      <c r="M138">
        <v>17</v>
      </c>
      <c r="N138">
        <f t="shared" si="18"/>
        <v>147.78125</v>
      </c>
      <c r="O138" t="str">
        <f t="shared" si="19"/>
        <v/>
      </c>
      <c r="P138">
        <f t="shared" si="20"/>
        <v>147.78125</v>
      </c>
      <c r="Q138" t="str">
        <f t="shared" si="21"/>
        <v/>
      </c>
      <c r="R138">
        <f t="shared" si="22"/>
        <v>1</v>
      </c>
      <c r="S138">
        <f t="shared" si="23"/>
        <v>2.7472775350901726</v>
      </c>
    </row>
    <row r="139" spans="1:19" x14ac:dyDescent="0.25">
      <c r="A139" t="s">
        <v>164</v>
      </c>
      <c r="B139">
        <v>5514.9287108999997</v>
      </c>
      <c r="C139">
        <v>5579.7597655999998</v>
      </c>
      <c r="D139">
        <v>5554.46875</v>
      </c>
      <c r="E139">
        <v>5366.9135741999999</v>
      </c>
      <c r="F139">
        <v>5478.3300780999998</v>
      </c>
      <c r="G139">
        <v>5554.3500977000003</v>
      </c>
      <c r="H139">
        <v>5579.7597655999998</v>
      </c>
      <c r="I139">
        <v>5541.0600586</v>
      </c>
      <c r="J139">
        <v>5541.59375</v>
      </c>
      <c r="L139" t="str">
        <f t="shared" si="17"/>
        <v>06MAY2024:18:00:00</v>
      </c>
      <c r="M139">
        <v>18</v>
      </c>
      <c r="N139">
        <f t="shared" si="18"/>
        <v>64.831054700000095</v>
      </c>
      <c r="O139" t="str">
        <f t="shared" si="19"/>
        <v/>
      </c>
      <c r="P139">
        <f t="shared" si="20"/>
        <v>64.831054700000095</v>
      </c>
      <c r="Q139" t="str">
        <f t="shared" si="21"/>
        <v/>
      </c>
      <c r="R139">
        <f t="shared" si="22"/>
        <v>1</v>
      </c>
      <c r="S139">
        <f t="shared" si="23"/>
        <v>1.1755556254401718</v>
      </c>
    </row>
    <row r="140" spans="1:19" x14ac:dyDescent="0.25">
      <c r="A140" t="s">
        <v>165</v>
      </c>
      <c r="B140">
        <v>5358.7543944999998</v>
      </c>
      <c r="C140">
        <v>5494.3198241999999</v>
      </c>
      <c r="D140">
        <v>5495.2358397999997</v>
      </c>
      <c r="E140">
        <v>5318.7607422000001</v>
      </c>
      <c r="F140">
        <v>5372.8798827999999</v>
      </c>
      <c r="G140">
        <v>5454.3598633000001</v>
      </c>
      <c r="H140">
        <v>5494.3198241999999</v>
      </c>
      <c r="I140">
        <v>5446.6298827999999</v>
      </c>
      <c r="J140">
        <v>5452.6855469000002</v>
      </c>
      <c r="L140" t="str">
        <f t="shared" si="17"/>
        <v>06MAY2024:19:00:00</v>
      </c>
      <c r="M140">
        <v>19</v>
      </c>
      <c r="N140">
        <f t="shared" si="18"/>
        <v>135.5654297000001</v>
      </c>
      <c r="O140" t="str">
        <f t="shared" si="19"/>
        <v/>
      </c>
      <c r="P140">
        <f t="shared" si="20"/>
        <v>135.5654297000001</v>
      </c>
      <c r="Q140" t="str">
        <f t="shared" si="21"/>
        <v/>
      </c>
      <c r="R140">
        <f t="shared" si="22"/>
        <v>1</v>
      </c>
      <c r="S140">
        <f t="shared" si="23"/>
        <v>2.5297936744243916</v>
      </c>
    </row>
    <row r="141" spans="1:19" x14ac:dyDescent="0.25">
      <c r="A141" t="s">
        <v>166</v>
      </c>
      <c r="B141">
        <v>5150.0971680000002</v>
      </c>
      <c r="C141">
        <v>5302.1601563000004</v>
      </c>
      <c r="D141">
        <v>5350.5698241999999</v>
      </c>
      <c r="E141">
        <v>5207.8105469000002</v>
      </c>
      <c r="F141">
        <v>5171.9501952999999</v>
      </c>
      <c r="G141">
        <v>5258.5800780999998</v>
      </c>
      <c r="H141">
        <v>5302.1601563000004</v>
      </c>
      <c r="I141">
        <v>5244.9702147999997</v>
      </c>
      <c r="J141">
        <v>5265.6459961</v>
      </c>
      <c r="L141" t="str">
        <f t="shared" si="17"/>
        <v>06MAY2024:20:00:00</v>
      </c>
      <c r="M141">
        <v>20</v>
      </c>
      <c r="N141">
        <f t="shared" si="18"/>
        <v>152.06298830000014</v>
      </c>
      <c r="O141" t="str">
        <f t="shared" si="19"/>
        <v/>
      </c>
      <c r="P141">
        <f t="shared" si="20"/>
        <v>152.06298830000014</v>
      </c>
      <c r="Q141" t="str">
        <f t="shared" si="21"/>
        <v/>
      </c>
      <c r="R141">
        <f t="shared" si="22"/>
        <v>1</v>
      </c>
      <c r="S141">
        <f t="shared" si="23"/>
        <v>2.9526236756238253</v>
      </c>
    </row>
    <row r="142" spans="1:19" x14ac:dyDescent="0.25">
      <c r="A142" t="s">
        <v>167</v>
      </c>
      <c r="B142">
        <v>5000.9169922000001</v>
      </c>
      <c r="C142">
        <v>5201.8701172000001</v>
      </c>
      <c r="D142">
        <v>5314.7695313000004</v>
      </c>
      <c r="E142">
        <v>5166.1894530999998</v>
      </c>
      <c r="F142">
        <v>5062.4799805000002</v>
      </c>
      <c r="G142">
        <v>5163.6499022999997</v>
      </c>
      <c r="H142">
        <v>5201.8701172000001</v>
      </c>
      <c r="I142">
        <v>5133.7299805000002</v>
      </c>
      <c r="J142">
        <v>5175.2998047000001</v>
      </c>
      <c r="L142" t="str">
        <f t="shared" si="17"/>
        <v>06MAY2024:21:00:00</v>
      </c>
      <c r="M142">
        <v>21</v>
      </c>
      <c r="N142">
        <f t="shared" si="18"/>
        <v>200.953125</v>
      </c>
      <c r="O142" t="str">
        <f t="shared" si="19"/>
        <v/>
      </c>
      <c r="P142">
        <f t="shared" si="20"/>
        <v>200.953125</v>
      </c>
      <c r="Q142" t="str">
        <f t="shared" si="21"/>
        <v/>
      </c>
      <c r="R142">
        <f t="shared" si="22"/>
        <v>1</v>
      </c>
      <c r="S142">
        <f t="shared" si="23"/>
        <v>4.0183255453635676</v>
      </c>
    </row>
    <row r="143" spans="1:19" x14ac:dyDescent="0.25">
      <c r="A143" t="s">
        <v>168</v>
      </c>
      <c r="B143">
        <v>4989.5869141000003</v>
      </c>
      <c r="C143">
        <v>5127.4199219000002</v>
      </c>
      <c r="D143">
        <v>5181.3012694999998</v>
      </c>
      <c r="E143">
        <v>5059.8041991999999</v>
      </c>
      <c r="F143">
        <v>4931.1098633000001</v>
      </c>
      <c r="G143">
        <v>5091.8701172000001</v>
      </c>
      <c r="H143">
        <v>5127.4199219000002</v>
      </c>
      <c r="I143">
        <v>5028.0898438000004</v>
      </c>
      <c r="J143">
        <v>5071.9584961</v>
      </c>
      <c r="L143" t="str">
        <f t="shared" si="17"/>
        <v>06MAY2024:22:00:00</v>
      </c>
      <c r="M143">
        <v>22</v>
      </c>
      <c r="N143">
        <f t="shared" si="18"/>
        <v>137.8330077999999</v>
      </c>
      <c r="O143" t="str">
        <f t="shared" si="19"/>
        <v/>
      </c>
      <c r="P143">
        <f t="shared" si="20"/>
        <v>137.8330077999999</v>
      </c>
      <c r="Q143" t="str">
        <f t="shared" si="21"/>
        <v/>
      </c>
      <c r="R143">
        <f t="shared" si="22"/>
        <v>1</v>
      </c>
      <c r="S143">
        <f t="shared" si="23"/>
        <v>2.762413205199405</v>
      </c>
    </row>
    <row r="144" spans="1:19" x14ac:dyDescent="0.25">
      <c r="A144" t="s">
        <v>169</v>
      </c>
      <c r="B144">
        <v>4619.0268555000002</v>
      </c>
      <c r="C144">
        <v>4801.8598633000001</v>
      </c>
      <c r="D144">
        <v>4844.4912108999997</v>
      </c>
      <c r="E144">
        <v>4772.3530272999997</v>
      </c>
      <c r="F144">
        <v>4649.4501952999999</v>
      </c>
      <c r="G144">
        <v>4770.6000977000003</v>
      </c>
      <c r="H144">
        <v>4801.8598633000001</v>
      </c>
      <c r="I144">
        <v>4721.2700194999998</v>
      </c>
      <c r="J144">
        <v>4757.5346680000002</v>
      </c>
      <c r="L144" t="str">
        <f t="shared" si="17"/>
        <v>06MAY2024:23:00:00</v>
      </c>
      <c r="M144">
        <v>23</v>
      </c>
      <c r="N144">
        <f t="shared" si="18"/>
        <v>182.8330077999999</v>
      </c>
      <c r="O144" t="str">
        <f t="shared" si="19"/>
        <v/>
      </c>
      <c r="P144">
        <f t="shared" si="20"/>
        <v>182.8330077999999</v>
      </c>
      <c r="Q144" t="str">
        <f t="shared" si="21"/>
        <v/>
      </c>
      <c r="R144">
        <f t="shared" si="22"/>
        <v>1</v>
      </c>
      <c r="S144">
        <f t="shared" si="23"/>
        <v>3.9582581682177422</v>
      </c>
    </row>
    <row r="145" spans="1:19" x14ac:dyDescent="0.25">
      <c r="A145" t="s">
        <v>170</v>
      </c>
      <c r="B145">
        <v>4222.0009766000003</v>
      </c>
      <c r="C145">
        <v>4386.9399414</v>
      </c>
      <c r="D145">
        <v>4435.7470702999999</v>
      </c>
      <c r="E145">
        <v>4400.5605469000002</v>
      </c>
      <c r="F145">
        <v>4337.7001952999999</v>
      </c>
      <c r="G145">
        <v>4353.8300780999998</v>
      </c>
      <c r="H145">
        <v>4386.9399414</v>
      </c>
      <c r="I145">
        <v>4359.8901366999999</v>
      </c>
      <c r="J145">
        <v>4374.8212891000003</v>
      </c>
      <c r="L145" t="str">
        <f t="shared" si="17"/>
        <v>07MAY2024:00:00:00</v>
      </c>
      <c r="M145">
        <v>24</v>
      </c>
      <c r="N145">
        <f t="shared" si="18"/>
        <v>164.93896479999967</v>
      </c>
      <c r="O145" t="str">
        <f t="shared" si="19"/>
        <v/>
      </c>
      <c r="P145">
        <f t="shared" si="20"/>
        <v>164.93896479999967</v>
      </c>
      <c r="Q145" t="str">
        <f t="shared" si="21"/>
        <v/>
      </c>
      <c r="R145">
        <f t="shared" si="22"/>
        <v>1</v>
      </c>
      <c r="S145">
        <f t="shared" si="23"/>
        <v>3.906653876068638</v>
      </c>
    </row>
    <row r="146" spans="1:19" x14ac:dyDescent="0.25">
      <c r="A146" t="s">
        <v>171</v>
      </c>
      <c r="B146">
        <v>4086.9670409999999</v>
      </c>
      <c r="C146">
        <v>4105.7597655999998</v>
      </c>
      <c r="D146">
        <v>4186.1752930000002</v>
      </c>
      <c r="E146">
        <v>4254.9169922000001</v>
      </c>
      <c r="F146">
        <v>4136.5297852000003</v>
      </c>
      <c r="G146">
        <v>4117.2202147999997</v>
      </c>
      <c r="H146">
        <v>4136.0400391000003</v>
      </c>
      <c r="I146">
        <v>4105.7597655999998</v>
      </c>
      <c r="J146">
        <v>4136.3452147999997</v>
      </c>
      <c r="L146" t="str">
        <f t="shared" si="17"/>
        <v>07MAY2024:01:00:00</v>
      </c>
      <c r="M146">
        <v>1</v>
      </c>
      <c r="N146">
        <f t="shared" si="18"/>
        <v>18.792724599999929</v>
      </c>
      <c r="O146" t="str">
        <f t="shared" si="19"/>
        <v/>
      </c>
      <c r="P146">
        <f t="shared" si="20"/>
        <v>18.792724599999929</v>
      </c>
      <c r="Q146" t="str">
        <f t="shared" si="21"/>
        <v/>
      </c>
      <c r="R146">
        <f t="shared" si="22"/>
        <v>1</v>
      </c>
      <c r="S146">
        <f t="shared" si="23"/>
        <v>0.45982080137846476</v>
      </c>
    </row>
    <row r="147" spans="1:19" x14ac:dyDescent="0.25">
      <c r="A147" t="s">
        <v>172</v>
      </c>
      <c r="B147">
        <v>3945.7805176000002</v>
      </c>
      <c r="C147">
        <v>3903.4899902000002</v>
      </c>
      <c r="D147">
        <v>3994.2250976999999</v>
      </c>
      <c r="E147">
        <v>4063.7211914</v>
      </c>
      <c r="F147">
        <v>3931.4799804999998</v>
      </c>
      <c r="G147">
        <v>3938.7600097999998</v>
      </c>
      <c r="H147">
        <v>3952.8898926000002</v>
      </c>
      <c r="I147">
        <v>3903.4899902000002</v>
      </c>
      <c r="J147">
        <v>3944.1691894999999</v>
      </c>
      <c r="L147" t="str">
        <f t="shared" si="17"/>
        <v>07MAY2024:02:00:00</v>
      </c>
      <c r="M147">
        <v>2</v>
      </c>
      <c r="N147">
        <f t="shared" si="18"/>
        <v>-42.290527399999974</v>
      </c>
      <c r="O147">
        <f t="shared" si="19"/>
        <v>-42.290527399999974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1.0717911756967913</v>
      </c>
    </row>
    <row r="148" spans="1:19" x14ac:dyDescent="0.25">
      <c r="A148" t="s">
        <v>173</v>
      </c>
      <c r="B148">
        <v>3847.0017090000001</v>
      </c>
      <c r="C148">
        <v>3761.9299316000001</v>
      </c>
      <c r="D148">
        <v>3833.2714844000002</v>
      </c>
      <c r="E148">
        <v>3910.9482422000001</v>
      </c>
      <c r="F148">
        <v>3794.7600097999998</v>
      </c>
      <c r="G148">
        <v>3795.2700195000002</v>
      </c>
      <c r="H148">
        <v>3810.3898926000002</v>
      </c>
      <c r="I148">
        <v>3761.9299316000001</v>
      </c>
      <c r="J148">
        <v>3799.1242676000002</v>
      </c>
      <c r="L148" t="str">
        <f t="shared" si="17"/>
        <v>07MAY2024:03:00:00</v>
      </c>
      <c r="M148">
        <v>3</v>
      </c>
      <c r="N148">
        <f t="shared" si="18"/>
        <v>-85.071777399999974</v>
      </c>
      <c r="O148">
        <f t="shared" si="19"/>
        <v>-85.071777399999974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2.2113787264761511</v>
      </c>
    </row>
    <row r="149" spans="1:19" x14ac:dyDescent="0.25">
      <c r="A149" t="s">
        <v>174</v>
      </c>
      <c r="B149">
        <v>3774.875</v>
      </c>
      <c r="C149">
        <v>3652.7199707</v>
      </c>
      <c r="D149">
        <v>3703.6484375</v>
      </c>
      <c r="E149">
        <v>3772.53125</v>
      </c>
      <c r="F149">
        <v>3685.8701172000001</v>
      </c>
      <c r="G149">
        <v>3665.9499512000002</v>
      </c>
      <c r="H149">
        <v>3685.6298827999999</v>
      </c>
      <c r="I149">
        <v>3652.7199707</v>
      </c>
      <c r="J149">
        <v>3678.7636719000002</v>
      </c>
      <c r="L149" t="str">
        <f t="shared" si="17"/>
        <v>07MAY2024:04:00:00</v>
      </c>
      <c r="M149">
        <v>4</v>
      </c>
      <c r="N149">
        <f t="shared" si="18"/>
        <v>-122.15502930000002</v>
      </c>
      <c r="O149">
        <f t="shared" si="19"/>
        <v>-122.15502930000002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3.2360019682770962</v>
      </c>
    </row>
    <row r="150" spans="1:19" x14ac:dyDescent="0.25">
      <c r="A150" t="s">
        <v>175</v>
      </c>
      <c r="B150">
        <v>3758.4714355000001</v>
      </c>
      <c r="C150">
        <v>3643.1699219000002</v>
      </c>
      <c r="D150">
        <v>3642.7541504000001</v>
      </c>
      <c r="E150">
        <v>3696.7949219000002</v>
      </c>
      <c r="F150">
        <v>3671.6899414</v>
      </c>
      <c r="G150">
        <v>3655.2800293</v>
      </c>
      <c r="H150">
        <v>3680.5400390999998</v>
      </c>
      <c r="I150">
        <v>3643.1699219000002</v>
      </c>
      <c r="J150">
        <v>3658.6867676000002</v>
      </c>
      <c r="L150" t="str">
        <f t="shared" si="17"/>
        <v>07MAY2024:05:00:00</v>
      </c>
      <c r="M150">
        <v>5</v>
      </c>
      <c r="N150">
        <f t="shared" si="18"/>
        <v>-115.30151359999991</v>
      </c>
      <c r="O150">
        <f t="shared" si="19"/>
        <v>-115.30151359999991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3.0677767698575318</v>
      </c>
    </row>
    <row r="151" spans="1:19" x14ac:dyDescent="0.25">
      <c r="A151" t="s">
        <v>176</v>
      </c>
      <c r="B151">
        <v>3816.0754394999999</v>
      </c>
      <c r="C151">
        <v>3720.7800293</v>
      </c>
      <c r="D151">
        <v>3694.8225097999998</v>
      </c>
      <c r="E151">
        <v>3761.9799804999998</v>
      </c>
      <c r="F151">
        <v>3746.75</v>
      </c>
      <c r="G151">
        <v>3695.5900879000001</v>
      </c>
      <c r="H151">
        <v>3728.9699707</v>
      </c>
      <c r="I151">
        <v>3720.7800293</v>
      </c>
      <c r="J151">
        <v>3717.3825683999999</v>
      </c>
      <c r="L151" t="str">
        <f t="shared" si="17"/>
        <v>07MAY2024:06:00:00</v>
      </c>
      <c r="M151">
        <v>6</v>
      </c>
      <c r="N151">
        <f t="shared" si="18"/>
        <v>-95.295410199999878</v>
      </c>
      <c r="O151">
        <f t="shared" si="19"/>
        <v>-95.295410199999878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2.4972098091563391</v>
      </c>
    </row>
    <row r="152" spans="1:19" x14ac:dyDescent="0.25">
      <c r="A152" t="s">
        <v>177</v>
      </c>
      <c r="B152">
        <v>4021.6750487999998</v>
      </c>
      <c r="C152">
        <v>3930.3100586</v>
      </c>
      <c r="D152">
        <v>3955.0358887000002</v>
      </c>
      <c r="E152">
        <v>4043.9353027000002</v>
      </c>
      <c r="F152">
        <v>3950.3798827999999</v>
      </c>
      <c r="G152">
        <v>3919.0300293</v>
      </c>
      <c r="H152">
        <v>3957.8400879000001</v>
      </c>
      <c r="I152">
        <v>3930.3100586</v>
      </c>
      <c r="J152">
        <v>3942.5192870999999</v>
      </c>
      <c r="L152" t="str">
        <f t="shared" si="17"/>
        <v>07MAY2024:07:00:00</v>
      </c>
      <c r="M152">
        <v>7</v>
      </c>
      <c r="N152">
        <f t="shared" si="18"/>
        <v>-91.364990199999738</v>
      </c>
      <c r="O152">
        <f t="shared" si="19"/>
        <v>-91.364990199999738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2.2718143333649374</v>
      </c>
    </row>
    <row r="153" spans="1:19" x14ac:dyDescent="0.25">
      <c r="A153" t="s">
        <v>178</v>
      </c>
      <c r="B153">
        <v>4165.5151366999999</v>
      </c>
      <c r="C153">
        <v>3992.1499023000001</v>
      </c>
      <c r="D153">
        <v>4038.1142577999999</v>
      </c>
      <c r="E153">
        <v>4136.2021483999997</v>
      </c>
      <c r="F153">
        <v>4020.8798827999999</v>
      </c>
      <c r="G153">
        <v>3935.9599609000002</v>
      </c>
      <c r="H153">
        <v>3973.3898926000002</v>
      </c>
      <c r="I153">
        <v>3992.1499023000001</v>
      </c>
      <c r="J153">
        <v>3992.0986327999999</v>
      </c>
      <c r="L153" t="str">
        <f t="shared" si="17"/>
        <v>07MAY2024:08:00:00</v>
      </c>
      <c r="M153">
        <v>8</v>
      </c>
      <c r="N153">
        <f t="shared" si="18"/>
        <v>-173.36523439999974</v>
      </c>
      <c r="O153">
        <f t="shared" si="19"/>
        <v>-173.36523439999974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4.1619158425947527</v>
      </c>
    </row>
    <row r="154" spans="1:19" x14ac:dyDescent="0.25">
      <c r="A154" t="s">
        <v>179</v>
      </c>
      <c r="B154">
        <v>4339.5234375</v>
      </c>
      <c r="C154">
        <v>4113.0200194999998</v>
      </c>
      <c r="D154">
        <v>4096.2514647999997</v>
      </c>
      <c r="E154">
        <v>4189.2250977000003</v>
      </c>
      <c r="F154">
        <v>4148.4902344000002</v>
      </c>
      <c r="G154">
        <v>4051.1298827999999</v>
      </c>
      <c r="H154">
        <v>4070.4899902000002</v>
      </c>
      <c r="I154">
        <v>4113.0200194999998</v>
      </c>
      <c r="J154">
        <v>4095.8764648000001</v>
      </c>
      <c r="L154" t="str">
        <f t="shared" si="17"/>
        <v>07MAY2024:09:00:00</v>
      </c>
      <c r="M154">
        <v>9</v>
      </c>
      <c r="N154">
        <f t="shared" si="18"/>
        <v>-226.50341800000024</v>
      </c>
      <c r="O154">
        <f t="shared" si="19"/>
        <v>-226.50341800000024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5.2195459077987811</v>
      </c>
    </row>
    <row r="155" spans="1:19" x14ac:dyDescent="0.25">
      <c r="A155" t="s">
        <v>180</v>
      </c>
      <c r="B155">
        <v>4413.2055664</v>
      </c>
      <c r="C155">
        <v>4324.7700194999998</v>
      </c>
      <c r="D155">
        <v>4285.625</v>
      </c>
      <c r="E155">
        <v>4341.4321289</v>
      </c>
      <c r="F155">
        <v>4368.4702147999997</v>
      </c>
      <c r="G155">
        <v>4254.8500977000003</v>
      </c>
      <c r="H155">
        <v>4257.6401366999999</v>
      </c>
      <c r="I155">
        <v>4324.7700194999998</v>
      </c>
      <c r="J155">
        <v>4298.2709961</v>
      </c>
      <c r="L155" t="str">
        <f t="shared" si="17"/>
        <v>07MAY2024:10:00:00</v>
      </c>
      <c r="M155">
        <v>10</v>
      </c>
      <c r="N155">
        <f t="shared" si="18"/>
        <v>-88.43554690000019</v>
      </c>
      <c r="O155">
        <f t="shared" si="19"/>
        <v>-88.43554690000019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2.0038846042728085</v>
      </c>
    </row>
    <row r="156" spans="1:19" x14ac:dyDescent="0.25">
      <c r="A156" t="s">
        <v>181</v>
      </c>
      <c r="B156">
        <v>4478.8002930000002</v>
      </c>
      <c r="C156">
        <v>4595.1601563000004</v>
      </c>
      <c r="D156">
        <v>4514.3066405999998</v>
      </c>
      <c r="E156">
        <v>4499.0922852000003</v>
      </c>
      <c r="F156">
        <v>4648.2099608999997</v>
      </c>
      <c r="G156">
        <v>4530.6601563000004</v>
      </c>
      <c r="H156">
        <v>4514.6499022999997</v>
      </c>
      <c r="I156">
        <v>4595.1601563000004</v>
      </c>
      <c r="J156">
        <v>4560.5976563000004</v>
      </c>
      <c r="L156" t="str">
        <f t="shared" si="17"/>
        <v>07MAY2024:11:00:00</v>
      </c>
      <c r="M156">
        <v>11</v>
      </c>
      <c r="N156">
        <f t="shared" si="18"/>
        <v>116.35986330000014</v>
      </c>
      <c r="O156" t="str">
        <f t="shared" si="19"/>
        <v/>
      </c>
      <c r="P156">
        <f t="shared" si="20"/>
        <v>116.35986330000014</v>
      </c>
      <c r="Q156" t="str">
        <f t="shared" si="21"/>
        <v/>
      </c>
      <c r="R156">
        <f t="shared" si="22"/>
        <v>1</v>
      </c>
      <c r="S156">
        <f t="shared" si="23"/>
        <v>2.5980141039523716</v>
      </c>
    </row>
    <row r="157" spans="1:19" x14ac:dyDescent="0.25">
      <c r="A157" t="s">
        <v>182</v>
      </c>
      <c r="B157">
        <v>4674.4106444999998</v>
      </c>
      <c r="C157">
        <v>4864.4599608999997</v>
      </c>
      <c r="D157">
        <v>4779.6162108999997</v>
      </c>
      <c r="E157">
        <v>4710.1069336</v>
      </c>
      <c r="F157">
        <v>4944.7402344000002</v>
      </c>
      <c r="G157">
        <v>4872.5200194999998</v>
      </c>
      <c r="H157">
        <v>4826.7797852000003</v>
      </c>
      <c r="I157">
        <v>4864.4599608999997</v>
      </c>
      <c r="J157">
        <v>4857.6235352000003</v>
      </c>
      <c r="L157" t="str">
        <f t="shared" si="17"/>
        <v>07MAY2024:12:00:00</v>
      </c>
      <c r="M157">
        <v>12</v>
      </c>
      <c r="N157">
        <f t="shared" si="18"/>
        <v>190.04931639999995</v>
      </c>
      <c r="O157" t="str">
        <f t="shared" si="19"/>
        <v/>
      </c>
      <c r="P157">
        <f t="shared" si="20"/>
        <v>190.04931639999995</v>
      </c>
      <c r="Q157" t="str">
        <f t="shared" si="21"/>
        <v/>
      </c>
      <c r="R157">
        <f t="shared" si="22"/>
        <v>1</v>
      </c>
      <c r="S157">
        <f t="shared" si="23"/>
        <v>4.0657385679971352</v>
      </c>
    </row>
    <row r="158" spans="1:19" x14ac:dyDescent="0.25">
      <c r="A158" t="s">
        <v>183</v>
      </c>
      <c r="B158">
        <v>4966.6572266000003</v>
      </c>
      <c r="C158">
        <v>5113</v>
      </c>
      <c r="D158">
        <v>5060.0932616999999</v>
      </c>
      <c r="E158">
        <v>5002.4233397999997</v>
      </c>
      <c r="F158">
        <v>5233.5297852000003</v>
      </c>
      <c r="G158">
        <v>5128.8598633000001</v>
      </c>
      <c r="H158">
        <v>5058.0200194999998</v>
      </c>
      <c r="I158">
        <v>5113</v>
      </c>
      <c r="J158">
        <v>5118.7006836</v>
      </c>
      <c r="L158" t="str">
        <f t="shared" si="17"/>
        <v>07MAY2024:13:00:00</v>
      </c>
      <c r="M158">
        <v>13</v>
      </c>
      <c r="N158">
        <f t="shared" si="18"/>
        <v>146.34277339999971</v>
      </c>
      <c r="O158" t="str">
        <f t="shared" si="19"/>
        <v/>
      </c>
      <c r="P158">
        <f t="shared" si="20"/>
        <v>146.34277339999971</v>
      </c>
      <c r="Q158" t="str">
        <f t="shared" si="21"/>
        <v/>
      </c>
      <c r="R158">
        <f t="shared" si="22"/>
        <v>1</v>
      </c>
      <c r="S158">
        <f t="shared" si="23"/>
        <v>2.9465043936640027</v>
      </c>
    </row>
    <row r="159" spans="1:19" x14ac:dyDescent="0.25">
      <c r="A159" t="s">
        <v>184</v>
      </c>
      <c r="B159">
        <v>5096.5600586</v>
      </c>
      <c r="C159">
        <v>5359.7700194999998</v>
      </c>
      <c r="D159">
        <v>5254.1381836</v>
      </c>
      <c r="E159">
        <v>5203.4321289</v>
      </c>
      <c r="F159">
        <v>5499.7700194999998</v>
      </c>
      <c r="G159">
        <v>5425.6801758000001</v>
      </c>
      <c r="H159">
        <v>5319.8398438000004</v>
      </c>
      <c r="I159">
        <v>5359.7700194999998</v>
      </c>
      <c r="J159">
        <v>5371.8398438000004</v>
      </c>
      <c r="L159" t="str">
        <f t="shared" si="17"/>
        <v>07MAY2024:14:00:00</v>
      </c>
      <c r="M159">
        <v>14</v>
      </c>
      <c r="N159">
        <f t="shared" si="18"/>
        <v>263.20996089999971</v>
      </c>
      <c r="O159" t="str">
        <f t="shared" si="19"/>
        <v/>
      </c>
      <c r="P159">
        <f t="shared" si="20"/>
        <v>263.20996089999971</v>
      </c>
      <c r="Q159" t="str">
        <f t="shared" si="21"/>
        <v/>
      </c>
      <c r="R159">
        <f t="shared" si="22"/>
        <v>1</v>
      </c>
      <c r="S159">
        <f t="shared" si="23"/>
        <v>5.1644630471067616</v>
      </c>
    </row>
    <row r="160" spans="1:19" x14ac:dyDescent="0.25">
      <c r="A160" t="s">
        <v>185</v>
      </c>
      <c r="B160">
        <v>5319.4921875</v>
      </c>
      <c r="C160">
        <v>5535.2299805000002</v>
      </c>
      <c r="D160">
        <v>5538.5083008000001</v>
      </c>
      <c r="E160">
        <v>5393.8354491999999</v>
      </c>
      <c r="F160">
        <v>5702.0600586</v>
      </c>
      <c r="G160">
        <v>5578.8598633000001</v>
      </c>
      <c r="H160">
        <v>5455.6000977000003</v>
      </c>
      <c r="I160">
        <v>5535.2299805000002</v>
      </c>
      <c r="J160">
        <v>5562.0517577999999</v>
      </c>
      <c r="L160" t="str">
        <f t="shared" si="17"/>
        <v>07MAY2024:15:00:00</v>
      </c>
      <c r="M160">
        <v>15</v>
      </c>
      <c r="N160">
        <f t="shared" si="18"/>
        <v>215.73779300000024</v>
      </c>
      <c r="O160" t="str">
        <f t="shared" si="19"/>
        <v/>
      </c>
      <c r="P160">
        <f t="shared" si="20"/>
        <v>215.73779300000024</v>
      </c>
      <c r="Q160" t="str">
        <f t="shared" si="21"/>
        <v/>
      </c>
      <c r="R160">
        <f t="shared" si="22"/>
        <v>1</v>
      </c>
      <c r="S160">
        <f t="shared" si="23"/>
        <v>4.0556087948949591</v>
      </c>
    </row>
    <row r="161" spans="1:19" x14ac:dyDescent="0.25">
      <c r="A161" t="s">
        <v>186</v>
      </c>
      <c r="B161">
        <v>5434.1665039</v>
      </c>
      <c r="C161">
        <v>5684.7700194999998</v>
      </c>
      <c r="D161">
        <v>5782.9794922000001</v>
      </c>
      <c r="E161">
        <v>5602.7612305000002</v>
      </c>
      <c r="F161">
        <v>5853.1098633000001</v>
      </c>
      <c r="G161">
        <v>5763.9799805000002</v>
      </c>
      <c r="H161">
        <v>5619.1000977000003</v>
      </c>
      <c r="I161">
        <v>5684.7700194999998</v>
      </c>
      <c r="J161">
        <v>5740.7880858999997</v>
      </c>
      <c r="L161" t="str">
        <f t="shared" si="17"/>
        <v>07MAY2024:16:00:00</v>
      </c>
      <c r="M161">
        <v>16</v>
      </c>
      <c r="N161">
        <f t="shared" si="18"/>
        <v>250.60351559999981</v>
      </c>
      <c r="O161" t="str">
        <f t="shared" si="19"/>
        <v/>
      </c>
      <c r="P161">
        <f t="shared" si="20"/>
        <v>250.60351559999981</v>
      </c>
      <c r="Q161" t="str">
        <f t="shared" si="21"/>
        <v/>
      </c>
      <c r="R161">
        <f t="shared" si="22"/>
        <v>1</v>
      </c>
      <c r="S161">
        <f t="shared" si="23"/>
        <v>4.6116274762679117</v>
      </c>
    </row>
    <row r="162" spans="1:19" x14ac:dyDescent="0.25">
      <c r="A162" t="s">
        <v>187</v>
      </c>
      <c r="B162">
        <v>5610.3012694999998</v>
      </c>
      <c r="C162">
        <v>5807.8901366999999</v>
      </c>
      <c r="D162">
        <v>5916.6088866999999</v>
      </c>
      <c r="E162">
        <v>5703.0166016000003</v>
      </c>
      <c r="F162">
        <v>5953.0800780999998</v>
      </c>
      <c r="G162">
        <v>5954.2797852000003</v>
      </c>
      <c r="H162">
        <v>5801.9702147999997</v>
      </c>
      <c r="I162">
        <v>5807.8901366999999</v>
      </c>
      <c r="J162">
        <v>5886.7661133000001</v>
      </c>
      <c r="L162" t="str">
        <f t="shared" si="17"/>
        <v>07MAY2024:17:00:00</v>
      </c>
      <c r="M162">
        <v>17</v>
      </c>
      <c r="N162">
        <f t="shared" si="18"/>
        <v>197.5888672000001</v>
      </c>
      <c r="O162" t="str">
        <f t="shared" si="19"/>
        <v/>
      </c>
      <c r="P162">
        <f t="shared" si="20"/>
        <v>197.5888672000001</v>
      </c>
      <c r="Q162" t="str">
        <f t="shared" si="21"/>
        <v/>
      </c>
      <c r="R162">
        <f t="shared" si="22"/>
        <v>1</v>
      </c>
      <c r="S162">
        <f t="shared" si="23"/>
        <v>3.5218940607374827</v>
      </c>
    </row>
    <row r="163" spans="1:19" x14ac:dyDescent="0.25">
      <c r="A163" t="s">
        <v>188</v>
      </c>
      <c r="B163">
        <v>5633.5834961</v>
      </c>
      <c r="C163">
        <v>5822.2202147999997</v>
      </c>
      <c r="D163">
        <v>6005.8745116999999</v>
      </c>
      <c r="E163">
        <v>5767.3779297000001</v>
      </c>
      <c r="F163">
        <v>5937.4599608999997</v>
      </c>
      <c r="G163">
        <v>6050.5600586</v>
      </c>
      <c r="H163">
        <v>5885.75</v>
      </c>
      <c r="I163">
        <v>5822.2202147999997</v>
      </c>
      <c r="J163">
        <v>5940.3730469000002</v>
      </c>
      <c r="L163" t="str">
        <f t="shared" si="17"/>
        <v>07MAY2024:18:00:00</v>
      </c>
      <c r="M163">
        <v>18</v>
      </c>
      <c r="N163">
        <f t="shared" si="18"/>
        <v>188.63671869999962</v>
      </c>
      <c r="O163" t="str">
        <f t="shared" si="19"/>
        <v/>
      </c>
      <c r="P163">
        <f t="shared" si="20"/>
        <v>188.63671869999962</v>
      </c>
      <c r="Q163" t="str">
        <f t="shared" si="21"/>
        <v/>
      </c>
      <c r="R163">
        <f t="shared" si="22"/>
        <v>1</v>
      </c>
      <c r="S163">
        <f t="shared" si="23"/>
        <v>3.3484321095194289</v>
      </c>
    </row>
    <row r="164" spans="1:19" x14ac:dyDescent="0.25">
      <c r="A164" t="s">
        <v>189</v>
      </c>
      <c r="B164">
        <v>5473.6640625</v>
      </c>
      <c r="C164">
        <v>5681.2099608999997</v>
      </c>
      <c r="D164">
        <v>5877.5590819999998</v>
      </c>
      <c r="E164">
        <v>5674.8793944999998</v>
      </c>
      <c r="F164">
        <v>5781.8798827999999</v>
      </c>
      <c r="G164">
        <v>5905.0400391000003</v>
      </c>
      <c r="H164">
        <v>5752.0097655999998</v>
      </c>
      <c r="I164">
        <v>5681.2099608999997</v>
      </c>
      <c r="J164">
        <v>5799.5400391000003</v>
      </c>
      <c r="L164" t="str">
        <f t="shared" si="17"/>
        <v>07MAY2024:19:00:00</v>
      </c>
      <c r="M164">
        <v>19</v>
      </c>
      <c r="N164">
        <f t="shared" si="18"/>
        <v>207.54589839999971</v>
      </c>
      <c r="O164" t="str">
        <f t="shared" si="19"/>
        <v/>
      </c>
      <c r="P164">
        <f t="shared" si="20"/>
        <v>207.54589839999971</v>
      </c>
      <c r="Q164" t="str">
        <f t="shared" si="21"/>
        <v/>
      </c>
      <c r="R164">
        <f t="shared" si="22"/>
        <v>1</v>
      </c>
      <c r="S164">
        <f t="shared" si="23"/>
        <v>3.7917178699711207</v>
      </c>
    </row>
    <row r="165" spans="1:19" x14ac:dyDescent="0.25">
      <c r="A165" t="s">
        <v>190</v>
      </c>
      <c r="B165">
        <v>5332.0292969000002</v>
      </c>
      <c r="C165">
        <v>5462.1699219000002</v>
      </c>
      <c r="D165">
        <v>5717.9633789</v>
      </c>
      <c r="E165">
        <v>5581.1074219000002</v>
      </c>
      <c r="F165">
        <v>5543.0400391000003</v>
      </c>
      <c r="G165">
        <v>5687.2099608999997</v>
      </c>
      <c r="H165">
        <v>5542.2099608999997</v>
      </c>
      <c r="I165">
        <v>5462.1699219000002</v>
      </c>
      <c r="J165">
        <v>5590.5185547000001</v>
      </c>
      <c r="L165" t="str">
        <f t="shared" si="17"/>
        <v>07MAY2024:20:00:00</v>
      </c>
      <c r="M165">
        <v>20</v>
      </c>
      <c r="N165">
        <f t="shared" si="18"/>
        <v>130.140625</v>
      </c>
      <c r="O165" t="str">
        <f t="shared" si="19"/>
        <v/>
      </c>
      <c r="P165">
        <f t="shared" si="20"/>
        <v>130.140625</v>
      </c>
      <c r="Q165" t="str">
        <f t="shared" si="21"/>
        <v/>
      </c>
      <c r="R165">
        <f t="shared" si="22"/>
        <v>1</v>
      </c>
      <c r="S165">
        <f t="shared" si="23"/>
        <v>2.4407334947627302</v>
      </c>
    </row>
    <row r="166" spans="1:19" x14ac:dyDescent="0.25">
      <c r="A166" t="s">
        <v>191</v>
      </c>
      <c r="B166">
        <v>5285.1333008000001</v>
      </c>
      <c r="C166">
        <v>5320.2099608999997</v>
      </c>
      <c r="D166">
        <v>5651.2827147999997</v>
      </c>
      <c r="E166">
        <v>5541.2324219000002</v>
      </c>
      <c r="F166">
        <v>5389.0200194999998</v>
      </c>
      <c r="G166">
        <v>5544.7700194999998</v>
      </c>
      <c r="H166">
        <v>5410.8398438000004</v>
      </c>
      <c r="I166">
        <v>5320.2099608999997</v>
      </c>
      <c r="J166">
        <v>5463.2246094000002</v>
      </c>
      <c r="L166" t="str">
        <f t="shared" si="17"/>
        <v>07MAY2024:21:00:00</v>
      </c>
      <c r="M166">
        <v>21</v>
      </c>
      <c r="N166">
        <f t="shared" si="18"/>
        <v>35.076660099999572</v>
      </c>
      <c r="O166" t="str">
        <f t="shared" si="19"/>
        <v/>
      </c>
      <c r="P166">
        <f t="shared" si="20"/>
        <v>35.076660099999572</v>
      </c>
      <c r="Q166" t="str">
        <f t="shared" si="21"/>
        <v/>
      </c>
      <c r="R166">
        <f t="shared" si="22"/>
        <v>1</v>
      </c>
      <c r="S166">
        <f t="shared" si="23"/>
        <v>0.663685438070031</v>
      </c>
    </row>
    <row r="167" spans="1:19" x14ac:dyDescent="0.25">
      <c r="A167" t="s">
        <v>192</v>
      </c>
      <c r="B167">
        <v>5201.6831055000002</v>
      </c>
      <c r="C167">
        <v>5174.0898438000004</v>
      </c>
      <c r="D167">
        <v>5454.0297852000003</v>
      </c>
      <c r="E167">
        <v>5428.3637694999998</v>
      </c>
      <c r="F167">
        <v>5223.3598633000001</v>
      </c>
      <c r="G167">
        <v>5402.6801758000001</v>
      </c>
      <c r="H167">
        <v>5282.9399414</v>
      </c>
      <c r="I167">
        <v>5174.0898438000004</v>
      </c>
      <c r="J167">
        <v>5307.4199219000002</v>
      </c>
      <c r="L167" t="str">
        <f t="shared" si="17"/>
        <v>07MAY2024:22:00:00</v>
      </c>
      <c r="M167">
        <v>22</v>
      </c>
      <c r="N167">
        <f t="shared" si="18"/>
        <v>-27.593261699999857</v>
      </c>
      <c r="O167">
        <f t="shared" si="19"/>
        <v>-27.593261699999857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0.5304679493224822</v>
      </c>
    </row>
    <row r="168" spans="1:19" x14ac:dyDescent="0.25">
      <c r="A168" t="s">
        <v>193</v>
      </c>
      <c r="B168">
        <v>4990.0424805000002</v>
      </c>
      <c r="C168">
        <v>4867.1201172000001</v>
      </c>
      <c r="D168">
        <v>5108.7539063000004</v>
      </c>
      <c r="E168">
        <v>5185.7919922000001</v>
      </c>
      <c r="F168">
        <v>4918.6401366999999</v>
      </c>
      <c r="G168">
        <v>5040.8901366999999</v>
      </c>
      <c r="H168">
        <v>4936.2202147999997</v>
      </c>
      <c r="I168">
        <v>4867.1201172000001</v>
      </c>
      <c r="J168">
        <v>4974.3247069999998</v>
      </c>
      <c r="L168" t="str">
        <f t="shared" si="17"/>
        <v>07MAY2024:23:00:00</v>
      </c>
      <c r="M168">
        <v>23</v>
      </c>
      <c r="N168">
        <f t="shared" si="18"/>
        <v>-122.92236330000014</v>
      </c>
      <c r="O168">
        <f t="shared" si="19"/>
        <v>-122.92236330000014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2.4633530431925976</v>
      </c>
    </row>
    <row r="169" spans="1:19" x14ac:dyDescent="0.25">
      <c r="A169" t="s">
        <v>194</v>
      </c>
      <c r="B169">
        <v>4622.7993164</v>
      </c>
      <c r="C169">
        <v>4534.2998047000001</v>
      </c>
      <c r="D169">
        <v>4679.5117188000004</v>
      </c>
      <c r="E169">
        <v>4781.9887694999998</v>
      </c>
      <c r="F169">
        <v>4595.0800780999998</v>
      </c>
      <c r="G169">
        <v>4667.2402344000002</v>
      </c>
      <c r="H169">
        <v>4561.9101563000004</v>
      </c>
      <c r="I169">
        <v>4534.2998047000001</v>
      </c>
      <c r="J169">
        <v>4607.6083983999997</v>
      </c>
      <c r="L169" t="str">
        <f t="shared" si="17"/>
        <v>08MAY2024:00:00:00</v>
      </c>
      <c r="M169">
        <v>24</v>
      </c>
      <c r="N169">
        <f t="shared" si="18"/>
        <v>-88.499511699999857</v>
      </c>
      <c r="O169">
        <f t="shared" si="19"/>
        <v>-88.499511699999857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1.91441387875169</v>
      </c>
    </row>
    <row r="170" spans="1:19" x14ac:dyDescent="0.25">
      <c r="A170" t="s">
        <v>195</v>
      </c>
      <c r="B170">
        <v>4258.9741211</v>
      </c>
      <c r="C170">
        <v>4231.5</v>
      </c>
      <c r="D170">
        <v>4198.9663086</v>
      </c>
      <c r="E170">
        <v>4228.0556641000003</v>
      </c>
      <c r="F170">
        <v>4233.8198241999999</v>
      </c>
      <c r="G170">
        <v>4222.5498047000001</v>
      </c>
      <c r="H170">
        <v>4215.2998047000001</v>
      </c>
      <c r="I170">
        <v>4231.5</v>
      </c>
      <c r="J170">
        <v>4220.4272461</v>
      </c>
      <c r="L170" t="str">
        <f t="shared" si="17"/>
        <v>08MAY2024:01:00:00</v>
      </c>
      <c r="M170">
        <v>1</v>
      </c>
      <c r="N170">
        <f t="shared" si="18"/>
        <v>-27.474121100000048</v>
      </c>
      <c r="O170">
        <f t="shared" si="19"/>
        <v>-27.474121100000048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0.64508776805866297</v>
      </c>
    </row>
    <row r="171" spans="1:19" x14ac:dyDescent="0.25">
      <c r="A171" t="s">
        <v>196</v>
      </c>
      <c r="B171">
        <v>4027.8041991999999</v>
      </c>
      <c r="C171">
        <v>4012.2199707</v>
      </c>
      <c r="D171">
        <v>4019.1169433999999</v>
      </c>
      <c r="E171">
        <v>4055.4179687999999</v>
      </c>
      <c r="F171">
        <v>4018.8200683999999</v>
      </c>
      <c r="G171">
        <v>4032.6398926000002</v>
      </c>
      <c r="H171">
        <v>4023.5</v>
      </c>
      <c r="I171">
        <v>4012.2199707</v>
      </c>
      <c r="J171">
        <v>4021.2595215000001</v>
      </c>
      <c r="L171" t="str">
        <f t="shared" si="17"/>
        <v>08MAY2024:02:00:00</v>
      </c>
      <c r="M171">
        <v>2</v>
      </c>
      <c r="N171">
        <f t="shared" si="18"/>
        <v>-15.584228499999881</v>
      </c>
      <c r="O171">
        <f t="shared" si="19"/>
        <v>-15.584228499999881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0.38691623845804651</v>
      </c>
    </row>
    <row r="172" spans="1:19" x14ac:dyDescent="0.25">
      <c r="A172" t="s">
        <v>197</v>
      </c>
      <c r="B172">
        <v>3992.7387695000002</v>
      </c>
      <c r="C172">
        <v>3856.5500487999998</v>
      </c>
      <c r="D172">
        <v>3892.5734862999998</v>
      </c>
      <c r="E172">
        <v>3953.5190429999998</v>
      </c>
      <c r="F172">
        <v>3868.2399902000002</v>
      </c>
      <c r="G172">
        <v>3865.4399414</v>
      </c>
      <c r="H172">
        <v>3880.8701172000001</v>
      </c>
      <c r="I172">
        <v>3856.5500487999998</v>
      </c>
      <c r="J172">
        <v>3872.7348633000001</v>
      </c>
      <c r="L172" t="str">
        <f t="shared" si="17"/>
        <v>08MAY2024:03:00:00</v>
      </c>
      <c r="M172">
        <v>3</v>
      </c>
      <c r="N172">
        <f t="shared" si="18"/>
        <v>-136.18872070000043</v>
      </c>
      <c r="O172">
        <f t="shared" si="19"/>
        <v>-136.18872070000043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3.410909868191927</v>
      </c>
    </row>
    <row r="173" spans="1:19" x14ac:dyDescent="0.25">
      <c r="A173" t="s">
        <v>198</v>
      </c>
      <c r="B173">
        <v>3893.7194823999998</v>
      </c>
      <c r="C173">
        <v>3730.7299804999998</v>
      </c>
      <c r="D173">
        <v>3778.6975097999998</v>
      </c>
      <c r="E173">
        <v>3883.5812987999998</v>
      </c>
      <c r="F173">
        <v>3744.6899414</v>
      </c>
      <c r="G173">
        <v>3715</v>
      </c>
      <c r="H173">
        <v>3750.2299804999998</v>
      </c>
      <c r="I173">
        <v>3730.7299804999998</v>
      </c>
      <c r="J173">
        <v>3743.8696289</v>
      </c>
      <c r="L173" t="str">
        <f t="shared" si="17"/>
        <v>08MAY2024:04:00:00</v>
      </c>
      <c r="M173">
        <v>4</v>
      </c>
      <c r="N173">
        <f t="shared" si="18"/>
        <v>-162.98950190000005</v>
      </c>
      <c r="O173">
        <f t="shared" si="19"/>
        <v>-162.98950190000005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4.1859590203333559</v>
      </c>
    </row>
    <row r="174" spans="1:19" x14ac:dyDescent="0.25">
      <c r="A174" t="s">
        <v>199</v>
      </c>
      <c r="B174">
        <v>3858.2395019999999</v>
      </c>
      <c r="C174">
        <v>3700.4399414</v>
      </c>
      <c r="D174">
        <v>3738.4042969000002</v>
      </c>
      <c r="E174">
        <v>3884.2207030999998</v>
      </c>
      <c r="F174">
        <v>3712.4699707</v>
      </c>
      <c r="G174">
        <v>3691.4599609000002</v>
      </c>
      <c r="H174">
        <v>3727.7600097999998</v>
      </c>
      <c r="I174">
        <v>3700.4399414</v>
      </c>
      <c r="J174">
        <v>3714.1069336</v>
      </c>
      <c r="L174" t="str">
        <f t="shared" si="17"/>
        <v>08MAY2024:05:00:00</v>
      </c>
      <c r="M174">
        <v>5</v>
      </c>
      <c r="N174">
        <f t="shared" si="18"/>
        <v>-157.79956059999995</v>
      </c>
      <c r="O174">
        <f t="shared" si="19"/>
        <v>-157.79956059999995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4.0899368874897792</v>
      </c>
    </row>
    <row r="175" spans="1:19" x14ac:dyDescent="0.25">
      <c r="A175" t="s">
        <v>200</v>
      </c>
      <c r="B175">
        <v>3963.3024902000002</v>
      </c>
      <c r="C175">
        <v>3743.8200683999999</v>
      </c>
      <c r="D175">
        <v>3805.1850586</v>
      </c>
      <c r="E175">
        <v>3961.1484375</v>
      </c>
      <c r="F175">
        <v>3758.8300780999998</v>
      </c>
      <c r="G175">
        <v>3697.4099120999999</v>
      </c>
      <c r="H175">
        <v>3764.5400390999998</v>
      </c>
      <c r="I175">
        <v>3743.8200683999999</v>
      </c>
      <c r="J175">
        <v>3753.9570312999999</v>
      </c>
      <c r="L175" t="str">
        <f t="shared" si="17"/>
        <v>08MAY2024:06:00:00</v>
      </c>
      <c r="M175">
        <v>6</v>
      </c>
      <c r="N175">
        <f t="shared" si="18"/>
        <v>-219.48242180000034</v>
      </c>
      <c r="O175">
        <f t="shared" si="19"/>
        <v>-219.48242180000034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5.5378670273770751</v>
      </c>
    </row>
    <row r="176" spans="1:19" x14ac:dyDescent="0.25">
      <c r="A176" t="s">
        <v>201</v>
      </c>
      <c r="B176">
        <v>4121.8872069999998</v>
      </c>
      <c r="C176">
        <v>3923.8200683999999</v>
      </c>
      <c r="D176">
        <v>4061.8020019999999</v>
      </c>
      <c r="E176">
        <v>4220.546875</v>
      </c>
      <c r="F176">
        <v>3936.3701172000001</v>
      </c>
      <c r="G176">
        <v>3855.9899902000002</v>
      </c>
      <c r="H176">
        <v>3949.7800293</v>
      </c>
      <c r="I176">
        <v>3923.8200683999999</v>
      </c>
      <c r="J176">
        <v>3945.5527344000002</v>
      </c>
      <c r="L176" t="str">
        <f t="shared" si="17"/>
        <v>08MAY2024:07:00:00</v>
      </c>
      <c r="M176">
        <v>7</v>
      </c>
      <c r="N176">
        <f t="shared" si="18"/>
        <v>-198.06713859999991</v>
      </c>
      <c r="O176">
        <f t="shared" si="19"/>
        <v>-198.06713859999991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4.8052537260998349</v>
      </c>
    </row>
    <row r="177" spans="1:19" x14ac:dyDescent="0.25">
      <c r="A177" t="s">
        <v>202</v>
      </c>
      <c r="B177">
        <v>4184.8916016000003</v>
      </c>
      <c r="C177">
        <v>3983.5300293</v>
      </c>
      <c r="D177">
        <v>4133.6416016000003</v>
      </c>
      <c r="E177">
        <v>4309.9853516000003</v>
      </c>
      <c r="F177">
        <v>4001.6000976999999</v>
      </c>
      <c r="G177">
        <v>3874.1201172000001</v>
      </c>
      <c r="H177">
        <v>4003.9499512000002</v>
      </c>
      <c r="I177">
        <v>3983.5300293</v>
      </c>
      <c r="J177">
        <v>3999.3684082</v>
      </c>
      <c r="L177" t="str">
        <f t="shared" si="17"/>
        <v>08MAY2024:08:00:00</v>
      </c>
      <c r="M177">
        <v>8</v>
      </c>
      <c r="N177">
        <f t="shared" si="18"/>
        <v>-201.36157230000026</v>
      </c>
      <c r="O177">
        <f t="shared" si="19"/>
        <v>-201.36157230000026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4.8116317331377028</v>
      </c>
    </row>
    <row r="178" spans="1:19" x14ac:dyDescent="0.25">
      <c r="A178" t="s">
        <v>203</v>
      </c>
      <c r="B178">
        <v>4185.3066405999998</v>
      </c>
      <c r="C178">
        <v>4139.5600586</v>
      </c>
      <c r="D178">
        <v>4239.3984375</v>
      </c>
      <c r="E178">
        <v>4396.2944336</v>
      </c>
      <c r="F178">
        <v>4157</v>
      </c>
      <c r="G178">
        <v>4012.7600097999998</v>
      </c>
      <c r="H178">
        <v>4125.5097655999998</v>
      </c>
      <c r="I178">
        <v>4139.5600586</v>
      </c>
      <c r="J178">
        <v>4134.8457030999998</v>
      </c>
      <c r="L178" t="str">
        <f t="shared" si="17"/>
        <v>08MAY2024:09:00:00</v>
      </c>
      <c r="M178">
        <v>9</v>
      </c>
      <c r="N178">
        <f t="shared" si="18"/>
        <v>-45.746581999999762</v>
      </c>
      <c r="O178">
        <f t="shared" si="19"/>
        <v>-45.746581999999762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1.0930282038651675</v>
      </c>
    </row>
    <row r="179" spans="1:19" x14ac:dyDescent="0.25">
      <c r="A179" t="s">
        <v>204</v>
      </c>
      <c r="B179">
        <v>4261.9418944999998</v>
      </c>
      <c r="C179">
        <v>4395.5400391000003</v>
      </c>
      <c r="D179">
        <v>4438.2495116999999</v>
      </c>
      <c r="E179">
        <v>4530.2583008000001</v>
      </c>
      <c r="F179">
        <v>4417.8398438000004</v>
      </c>
      <c r="G179">
        <v>4275.9702147999997</v>
      </c>
      <c r="H179">
        <v>4353.3398438000004</v>
      </c>
      <c r="I179">
        <v>4395.5400391000003</v>
      </c>
      <c r="J179">
        <v>4376.1879883000001</v>
      </c>
      <c r="L179" t="str">
        <f t="shared" si="17"/>
        <v>08MAY2024:10:00:00</v>
      </c>
      <c r="M179">
        <v>10</v>
      </c>
      <c r="N179">
        <f t="shared" si="18"/>
        <v>133.59814460000052</v>
      </c>
      <c r="O179" t="str">
        <f t="shared" si="19"/>
        <v/>
      </c>
      <c r="P179">
        <f t="shared" si="20"/>
        <v>133.59814460000052</v>
      </c>
      <c r="Q179" t="str">
        <f t="shared" si="21"/>
        <v/>
      </c>
      <c r="R179">
        <f t="shared" si="22"/>
        <v>1</v>
      </c>
      <c r="S179">
        <f t="shared" si="23"/>
        <v>3.1346777573952336</v>
      </c>
    </row>
    <row r="180" spans="1:19" x14ac:dyDescent="0.25">
      <c r="A180" t="s">
        <v>205</v>
      </c>
      <c r="B180">
        <v>4487.5595702999999</v>
      </c>
      <c r="C180">
        <v>4701.3798827999999</v>
      </c>
      <c r="D180">
        <v>4683.875</v>
      </c>
      <c r="E180">
        <v>4710.4404297000001</v>
      </c>
      <c r="F180">
        <v>4729.8999022999997</v>
      </c>
      <c r="G180">
        <v>4556.9599608999997</v>
      </c>
      <c r="H180">
        <v>4623.9199219000002</v>
      </c>
      <c r="I180">
        <v>4701.3798827999999</v>
      </c>
      <c r="J180">
        <v>4659.2070313000004</v>
      </c>
      <c r="L180" t="str">
        <f t="shared" si="17"/>
        <v>08MAY2024:11:00:00</v>
      </c>
      <c r="M180">
        <v>11</v>
      </c>
      <c r="N180">
        <f t="shared" si="18"/>
        <v>213.8203125</v>
      </c>
      <c r="O180" t="str">
        <f t="shared" si="19"/>
        <v/>
      </c>
      <c r="P180">
        <f t="shared" si="20"/>
        <v>213.8203125</v>
      </c>
      <c r="Q180" t="str">
        <f t="shared" si="21"/>
        <v/>
      </c>
      <c r="R180">
        <f t="shared" si="22"/>
        <v>1</v>
      </c>
      <c r="S180">
        <f t="shared" si="23"/>
        <v>4.7647347996253071</v>
      </c>
    </row>
    <row r="181" spans="1:19" x14ac:dyDescent="0.25">
      <c r="A181" t="s">
        <v>206</v>
      </c>
      <c r="B181">
        <v>4692.6640625</v>
      </c>
      <c r="C181">
        <v>5030.1601563000004</v>
      </c>
      <c r="D181">
        <v>5021.9384766000003</v>
      </c>
      <c r="E181">
        <v>4953.9765625</v>
      </c>
      <c r="F181">
        <v>5058.4399414</v>
      </c>
      <c r="G181">
        <v>4883.2099608999997</v>
      </c>
      <c r="H181">
        <v>4936.9799805000002</v>
      </c>
      <c r="I181">
        <v>5030.1601563000004</v>
      </c>
      <c r="J181">
        <v>4986.1459961</v>
      </c>
      <c r="L181" t="str">
        <f t="shared" si="17"/>
        <v>08MAY2024:12:00:00</v>
      </c>
      <c r="M181">
        <v>12</v>
      </c>
      <c r="N181">
        <f t="shared" si="18"/>
        <v>337.49609380000038</v>
      </c>
      <c r="O181" t="str">
        <f t="shared" si="19"/>
        <v/>
      </c>
      <c r="P181">
        <f t="shared" si="20"/>
        <v>337.49609380000038</v>
      </c>
      <c r="Q181" t="str">
        <f t="shared" si="21"/>
        <v/>
      </c>
      <c r="R181">
        <f t="shared" si="22"/>
        <v>1</v>
      </c>
      <c r="S181">
        <f t="shared" si="23"/>
        <v>7.1919934882404624</v>
      </c>
    </row>
    <row r="182" spans="1:19" x14ac:dyDescent="0.25">
      <c r="A182" t="s">
        <v>207</v>
      </c>
      <c r="B182">
        <v>4986.2495116999999</v>
      </c>
      <c r="C182">
        <v>5343.1699219000002</v>
      </c>
      <c r="D182">
        <v>5268.6479491999999</v>
      </c>
      <c r="E182">
        <v>5095.9599608999997</v>
      </c>
      <c r="F182">
        <v>5380.0498047000001</v>
      </c>
      <c r="G182">
        <v>5116.6298827999999</v>
      </c>
      <c r="H182">
        <v>5211.7998047000001</v>
      </c>
      <c r="I182">
        <v>5343.1699219000002</v>
      </c>
      <c r="J182">
        <v>5264.0595702999999</v>
      </c>
      <c r="L182" t="str">
        <f t="shared" si="17"/>
        <v>08MAY2024:13:00:00</v>
      </c>
      <c r="M182">
        <v>13</v>
      </c>
      <c r="N182">
        <f t="shared" si="18"/>
        <v>356.92041020000033</v>
      </c>
      <c r="O182" t="str">
        <f t="shared" si="19"/>
        <v/>
      </c>
      <c r="P182">
        <f t="shared" si="20"/>
        <v>356.92041020000033</v>
      </c>
      <c r="Q182" t="str">
        <f t="shared" si="21"/>
        <v/>
      </c>
      <c r="R182">
        <f t="shared" si="22"/>
        <v>1</v>
      </c>
      <c r="S182">
        <f t="shared" si="23"/>
        <v>7.1580936606261556</v>
      </c>
    </row>
    <row r="183" spans="1:19" x14ac:dyDescent="0.25">
      <c r="A183" t="s">
        <v>208</v>
      </c>
      <c r="B183">
        <v>5274.0034180000002</v>
      </c>
      <c r="C183">
        <v>5635.2299805000002</v>
      </c>
      <c r="D183">
        <v>5662.0151366999999</v>
      </c>
      <c r="E183">
        <v>5411.7172852000003</v>
      </c>
      <c r="F183">
        <v>5676.3999022999997</v>
      </c>
      <c r="G183">
        <v>5374.2700194999998</v>
      </c>
      <c r="H183">
        <v>5471.9301758000001</v>
      </c>
      <c r="I183">
        <v>5635.2299805000002</v>
      </c>
      <c r="J183">
        <v>5563.9692383000001</v>
      </c>
      <c r="L183" t="str">
        <f t="shared" si="17"/>
        <v>08MAY2024:14:00:00</v>
      </c>
      <c r="M183">
        <v>14</v>
      </c>
      <c r="N183">
        <f t="shared" si="18"/>
        <v>361.2265625</v>
      </c>
      <c r="O183" t="str">
        <f t="shared" si="19"/>
        <v/>
      </c>
      <c r="P183">
        <f t="shared" si="20"/>
        <v>361.2265625</v>
      </c>
      <c r="Q183" t="str">
        <f t="shared" si="21"/>
        <v/>
      </c>
      <c r="R183">
        <f t="shared" si="22"/>
        <v>1</v>
      </c>
      <c r="S183">
        <f t="shared" si="23"/>
        <v>6.8491909062316045</v>
      </c>
    </row>
    <row r="184" spans="1:19" x14ac:dyDescent="0.25">
      <c r="A184" t="s">
        <v>209</v>
      </c>
      <c r="B184">
        <v>5555.8632813000004</v>
      </c>
      <c r="C184">
        <v>5866.0698241999999</v>
      </c>
      <c r="D184">
        <v>6036.1396483999997</v>
      </c>
      <c r="E184">
        <v>5704.7768555000002</v>
      </c>
      <c r="F184">
        <v>5899.5200194999998</v>
      </c>
      <c r="G184">
        <v>5624.0800780999998</v>
      </c>
      <c r="H184">
        <v>5701.5498047000001</v>
      </c>
      <c r="I184">
        <v>5866.0698241999999</v>
      </c>
      <c r="J184">
        <v>5825.4716797000001</v>
      </c>
      <c r="L184" t="str">
        <f t="shared" si="17"/>
        <v>08MAY2024:15:00:00</v>
      </c>
      <c r="M184">
        <v>15</v>
      </c>
      <c r="N184">
        <f t="shared" si="18"/>
        <v>310.20654289999948</v>
      </c>
      <c r="O184" t="str">
        <f t="shared" si="19"/>
        <v/>
      </c>
      <c r="P184">
        <f t="shared" si="20"/>
        <v>310.20654289999948</v>
      </c>
      <c r="Q184" t="str">
        <f t="shared" si="21"/>
        <v/>
      </c>
      <c r="R184">
        <f t="shared" si="22"/>
        <v>1</v>
      </c>
      <c r="S184">
        <f t="shared" si="23"/>
        <v>5.5834085036630912</v>
      </c>
    </row>
    <row r="185" spans="1:19" x14ac:dyDescent="0.25">
      <c r="A185" t="s">
        <v>210</v>
      </c>
      <c r="B185">
        <v>5857.3144530999998</v>
      </c>
      <c r="C185">
        <v>6040.3798827999999</v>
      </c>
      <c r="D185">
        <v>6364.5405272999997</v>
      </c>
      <c r="E185">
        <v>5924.6235352000003</v>
      </c>
      <c r="F185">
        <v>6068.1000977000003</v>
      </c>
      <c r="G185">
        <v>5809.4101563000004</v>
      </c>
      <c r="H185">
        <v>5865.4902344000002</v>
      </c>
      <c r="I185">
        <v>6040.3798827999999</v>
      </c>
      <c r="J185">
        <v>6029.5844727000003</v>
      </c>
      <c r="L185" t="str">
        <f t="shared" si="17"/>
        <v>08MAY2024:16:00:00</v>
      </c>
      <c r="M185">
        <v>16</v>
      </c>
      <c r="N185">
        <f t="shared" si="18"/>
        <v>183.0654297000001</v>
      </c>
      <c r="O185" t="str">
        <f t="shared" si="19"/>
        <v/>
      </c>
      <c r="P185">
        <f t="shared" si="20"/>
        <v>183.0654297000001</v>
      </c>
      <c r="Q185" t="str">
        <f t="shared" si="21"/>
        <v/>
      </c>
      <c r="R185">
        <f t="shared" si="22"/>
        <v>1</v>
      </c>
      <c r="S185">
        <f t="shared" si="23"/>
        <v>3.1254157714396262</v>
      </c>
    </row>
    <row r="186" spans="1:19" x14ac:dyDescent="0.25">
      <c r="A186" t="s">
        <v>211</v>
      </c>
      <c r="B186">
        <v>6000.5678711</v>
      </c>
      <c r="C186">
        <v>6162.6401366999999</v>
      </c>
      <c r="D186">
        <v>6527.7397461</v>
      </c>
      <c r="E186">
        <v>6060.6591797000001</v>
      </c>
      <c r="F186">
        <v>6171.7700194999998</v>
      </c>
      <c r="G186">
        <v>6006.9702147999997</v>
      </c>
      <c r="H186">
        <v>6015.1298827999999</v>
      </c>
      <c r="I186">
        <v>6162.6401366999999</v>
      </c>
      <c r="J186">
        <v>6176.8496094000002</v>
      </c>
      <c r="L186" t="str">
        <f t="shared" si="17"/>
        <v>08MAY2024:17:00:00</v>
      </c>
      <c r="M186">
        <v>17</v>
      </c>
      <c r="N186">
        <f t="shared" si="18"/>
        <v>162.07226559999981</v>
      </c>
      <c r="O186" t="str">
        <f t="shared" si="19"/>
        <v/>
      </c>
      <c r="P186">
        <f t="shared" si="20"/>
        <v>162.07226559999981</v>
      </c>
      <c r="Q186" t="str">
        <f t="shared" si="21"/>
        <v/>
      </c>
      <c r="R186">
        <f t="shared" si="22"/>
        <v>1</v>
      </c>
      <c r="S186">
        <f t="shared" si="23"/>
        <v>2.7009487948727986</v>
      </c>
    </row>
    <row r="187" spans="1:19" x14ac:dyDescent="0.25">
      <c r="A187" t="s">
        <v>212</v>
      </c>
      <c r="B187">
        <v>5967.3574219000002</v>
      </c>
      <c r="C187">
        <v>6158.1499022999997</v>
      </c>
      <c r="D187">
        <v>6693.8266602000003</v>
      </c>
      <c r="E187">
        <v>6214.7495116999999</v>
      </c>
      <c r="F187">
        <v>6167.2001952999999</v>
      </c>
      <c r="G187">
        <v>6072.1499022999997</v>
      </c>
      <c r="H187">
        <v>6035.0297852000003</v>
      </c>
      <c r="I187">
        <v>6158.1499022999997</v>
      </c>
      <c r="J187">
        <v>6225.2714844000002</v>
      </c>
      <c r="L187" t="str">
        <f t="shared" si="17"/>
        <v>08MAY2024:18:00:00</v>
      </c>
      <c r="M187">
        <v>18</v>
      </c>
      <c r="N187">
        <f t="shared" si="18"/>
        <v>190.79248039999948</v>
      </c>
      <c r="O187" t="str">
        <f t="shared" si="19"/>
        <v/>
      </c>
      <c r="P187">
        <f t="shared" si="20"/>
        <v>190.79248039999948</v>
      </c>
      <c r="Q187" t="str">
        <f t="shared" si="21"/>
        <v/>
      </c>
      <c r="R187">
        <f t="shared" si="22"/>
        <v>1</v>
      </c>
      <c r="S187">
        <f t="shared" si="23"/>
        <v>3.1972691915486329</v>
      </c>
    </row>
    <row r="188" spans="1:19" x14ac:dyDescent="0.25">
      <c r="A188" t="s">
        <v>213</v>
      </c>
      <c r="B188">
        <v>5868.6826172000001</v>
      </c>
      <c r="C188">
        <v>6008.0200194999998</v>
      </c>
      <c r="D188">
        <v>6518.7788086</v>
      </c>
      <c r="E188">
        <v>6059.3920897999997</v>
      </c>
      <c r="F188">
        <v>6018.0200194999998</v>
      </c>
      <c r="G188">
        <v>5951.9902344000002</v>
      </c>
      <c r="H188">
        <v>5910.1899414</v>
      </c>
      <c r="I188">
        <v>6008.0200194999998</v>
      </c>
      <c r="J188">
        <v>6081.3999022999997</v>
      </c>
      <c r="L188" t="str">
        <f t="shared" si="17"/>
        <v>08MAY2024:19:00:00</v>
      </c>
      <c r="M188">
        <v>19</v>
      </c>
      <c r="N188">
        <f t="shared" si="18"/>
        <v>139.33740229999967</v>
      </c>
      <c r="O188" t="str">
        <f t="shared" si="19"/>
        <v/>
      </c>
      <c r="P188">
        <f t="shared" si="20"/>
        <v>139.33740229999967</v>
      </c>
      <c r="Q188" t="str">
        <f t="shared" si="21"/>
        <v/>
      </c>
      <c r="R188">
        <f t="shared" si="22"/>
        <v>1</v>
      </c>
      <c r="S188">
        <f t="shared" si="23"/>
        <v>2.3742534975673766</v>
      </c>
    </row>
    <row r="189" spans="1:19" x14ac:dyDescent="0.25">
      <c r="A189" t="s">
        <v>214</v>
      </c>
      <c r="B189">
        <v>5599.9340819999998</v>
      </c>
      <c r="C189">
        <v>5755.2597655999998</v>
      </c>
      <c r="D189">
        <v>6234.0615233999997</v>
      </c>
      <c r="E189">
        <v>5866.8300780999998</v>
      </c>
      <c r="F189">
        <v>5768.4301758000001</v>
      </c>
      <c r="G189">
        <v>5736.7797852000003</v>
      </c>
      <c r="H189">
        <v>5681.5600586</v>
      </c>
      <c r="I189">
        <v>5755.2597655999998</v>
      </c>
      <c r="J189">
        <v>5835.21875</v>
      </c>
      <c r="L189" t="str">
        <f t="shared" si="17"/>
        <v>08MAY2024:20:00:00</v>
      </c>
      <c r="M189">
        <v>20</v>
      </c>
      <c r="N189">
        <f t="shared" si="18"/>
        <v>155.32568360000005</v>
      </c>
      <c r="O189" t="str">
        <f t="shared" si="19"/>
        <v/>
      </c>
      <c r="P189">
        <f t="shared" si="20"/>
        <v>155.32568360000005</v>
      </c>
      <c r="Q189" t="str">
        <f t="shared" si="21"/>
        <v/>
      </c>
      <c r="R189">
        <f t="shared" si="22"/>
        <v>1</v>
      </c>
      <c r="S189">
        <f t="shared" si="23"/>
        <v>2.7737055709149692</v>
      </c>
    </row>
    <row r="190" spans="1:19" x14ac:dyDescent="0.25">
      <c r="A190" t="s">
        <v>215</v>
      </c>
      <c r="B190">
        <v>5412.8828125</v>
      </c>
      <c r="C190">
        <v>5567.3598633000001</v>
      </c>
      <c r="D190">
        <v>5998.7763672000001</v>
      </c>
      <c r="E190">
        <v>5716.7651366999999</v>
      </c>
      <c r="F190">
        <v>5585.8999022999997</v>
      </c>
      <c r="G190">
        <v>5576.7099608999997</v>
      </c>
      <c r="H190">
        <v>5513.1601563000004</v>
      </c>
      <c r="I190">
        <v>5567.3598633000001</v>
      </c>
      <c r="J190">
        <v>5648.3813477000003</v>
      </c>
      <c r="L190" t="str">
        <f t="shared" si="17"/>
        <v>08MAY2024:21:00:00</v>
      </c>
      <c r="M190">
        <v>21</v>
      </c>
      <c r="N190">
        <f t="shared" si="18"/>
        <v>154.47705080000014</v>
      </c>
      <c r="O190" t="str">
        <f t="shared" si="19"/>
        <v/>
      </c>
      <c r="P190">
        <f t="shared" si="20"/>
        <v>154.47705080000014</v>
      </c>
      <c r="Q190" t="str">
        <f t="shared" si="21"/>
        <v/>
      </c>
      <c r="R190">
        <f t="shared" si="22"/>
        <v>1</v>
      </c>
      <c r="S190">
        <f t="shared" si="23"/>
        <v>2.8538776129286494</v>
      </c>
    </row>
    <row r="191" spans="1:19" x14ac:dyDescent="0.25">
      <c r="A191" t="s">
        <v>216</v>
      </c>
      <c r="B191">
        <v>5388.6469727000003</v>
      </c>
      <c r="C191">
        <v>5370.5698241999999</v>
      </c>
      <c r="D191">
        <v>5812.6176758000001</v>
      </c>
      <c r="E191">
        <v>5644.9169922000001</v>
      </c>
      <c r="F191">
        <v>5396.9599608999997</v>
      </c>
      <c r="G191">
        <v>5373.3100586</v>
      </c>
      <c r="H191">
        <v>5328.5400391000003</v>
      </c>
      <c r="I191">
        <v>5370.5698241999999</v>
      </c>
      <c r="J191">
        <v>5456.3994141000003</v>
      </c>
      <c r="L191" t="str">
        <f t="shared" si="17"/>
        <v>08MAY2024:22:00:00</v>
      </c>
      <c r="M191">
        <v>22</v>
      </c>
      <c r="N191">
        <f t="shared" si="18"/>
        <v>-18.077148500000476</v>
      </c>
      <c r="O191">
        <f t="shared" si="19"/>
        <v>-18.077148500000476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0.33546729989147644</v>
      </c>
    </row>
    <row r="192" spans="1:19" x14ac:dyDescent="0.25">
      <c r="A192" t="s">
        <v>217</v>
      </c>
      <c r="B192">
        <v>5045.3867188000004</v>
      </c>
      <c r="C192">
        <v>5048.2402344000002</v>
      </c>
      <c r="D192">
        <v>5362.8471680000002</v>
      </c>
      <c r="E192">
        <v>5264.7080077999999</v>
      </c>
      <c r="F192">
        <v>5081.5</v>
      </c>
      <c r="G192">
        <v>5046.8598633000001</v>
      </c>
      <c r="H192">
        <v>5012.8100586</v>
      </c>
      <c r="I192">
        <v>5048.2402344000002</v>
      </c>
      <c r="J192">
        <v>5110.4516602000003</v>
      </c>
      <c r="L192" t="str">
        <f t="shared" si="17"/>
        <v>08MAY2024:23:00:00</v>
      </c>
      <c r="M192">
        <v>23</v>
      </c>
      <c r="N192">
        <f t="shared" si="18"/>
        <v>2.8535155999998096</v>
      </c>
      <c r="O192" t="str">
        <f t="shared" si="19"/>
        <v/>
      </c>
      <c r="P192">
        <f t="shared" si="20"/>
        <v>2.8535155999998096</v>
      </c>
      <c r="Q192" t="str">
        <f t="shared" si="21"/>
        <v/>
      </c>
      <c r="R192">
        <f t="shared" si="22"/>
        <v>1</v>
      </c>
      <c r="S192">
        <f t="shared" si="23"/>
        <v>5.6556925346616292E-2</v>
      </c>
    </row>
    <row r="193" spans="1:19" x14ac:dyDescent="0.25">
      <c r="A193" t="s">
        <v>218</v>
      </c>
      <c r="B193">
        <v>4762.4536133000001</v>
      </c>
      <c r="C193">
        <v>4691.0898438000004</v>
      </c>
      <c r="D193">
        <v>4826.5668944999998</v>
      </c>
      <c r="E193">
        <v>4795.7314452999999</v>
      </c>
      <c r="F193">
        <v>4735.6401366999999</v>
      </c>
      <c r="G193">
        <v>4689.6899414</v>
      </c>
      <c r="H193">
        <v>4662.5097655999998</v>
      </c>
      <c r="I193">
        <v>4691.0898438000004</v>
      </c>
      <c r="J193">
        <v>4721.0991211</v>
      </c>
      <c r="L193" t="str">
        <f t="shared" si="17"/>
        <v>09MAY2024:00:00:00</v>
      </c>
      <c r="M193">
        <v>24</v>
      </c>
      <c r="N193">
        <f t="shared" si="18"/>
        <v>-71.363769499999762</v>
      </c>
      <c r="O193">
        <f t="shared" si="19"/>
        <v>-71.363769499999762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1.4984664480658398</v>
      </c>
    </row>
    <row r="194" spans="1:19" x14ac:dyDescent="0.25">
      <c r="A194" t="s">
        <v>219</v>
      </c>
      <c r="B194">
        <v>4531.7104491999999</v>
      </c>
      <c r="C194">
        <v>4455.5898438000004</v>
      </c>
      <c r="D194">
        <v>4490.6245116999999</v>
      </c>
      <c r="E194">
        <v>4443.1523438000004</v>
      </c>
      <c r="F194">
        <v>4481.1499022999997</v>
      </c>
      <c r="G194">
        <v>4320.2597655999998</v>
      </c>
      <c r="H194">
        <v>4512.3100586</v>
      </c>
      <c r="I194">
        <v>4455.5898438000004</v>
      </c>
      <c r="J194">
        <v>4451.9873047000001</v>
      </c>
      <c r="L194" t="str">
        <f t="shared" si="17"/>
        <v>09MAY2024:01:00:00</v>
      </c>
      <c r="M194">
        <v>1</v>
      </c>
      <c r="N194">
        <f t="shared" si="18"/>
        <v>-76.120605399999477</v>
      </c>
      <c r="O194">
        <f t="shared" si="19"/>
        <v>-76.120605399999477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1.6797323274137548</v>
      </c>
    </row>
    <row r="195" spans="1:19" x14ac:dyDescent="0.25">
      <c r="A195" t="s">
        <v>220</v>
      </c>
      <c r="B195">
        <v>4150.8247069999998</v>
      </c>
      <c r="C195">
        <v>4233.2597655999998</v>
      </c>
      <c r="D195">
        <v>4258.7373047000001</v>
      </c>
      <c r="E195">
        <v>4263.4106444999998</v>
      </c>
      <c r="F195">
        <v>4260.6298827999999</v>
      </c>
      <c r="G195">
        <v>4131.5698241999999</v>
      </c>
      <c r="H195">
        <v>4289</v>
      </c>
      <c r="I195">
        <v>4233.2597655999998</v>
      </c>
      <c r="J195">
        <v>4234.6396483999997</v>
      </c>
      <c r="L195" t="str">
        <f t="shared" ref="L195:L258" si="24">A195</f>
        <v>09MAY2024:02:00:00</v>
      </c>
      <c r="M195">
        <v>2</v>
      </c>
      <c r="N195">
        <f t="shared" ref="N195:N258" si="25">C195-B195</f>
        <v>82.435058600000048</v>
      </c>
      <c r="O195" t="str">
        <f t="shared" ref="O195:O258" si="26">IF(N195&lt;0,N195,"")</f>
        <v/>
      </c>
      <c r="P195">
        <f t="shared" ref="P195:P258" si="27">IF(N195&gt;0,N195,"")</f>
        <v>82.435058600000048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1.985992288736756</v>
      </c>
    </row>
    <row r="196" spans="1:19" x14ac:dyDescent="0.25">
      <c r="A196" t="s">
        <v>221</v>
      </c>
      <c r="B196">
        <v>3989.7270508000001</v>
      </c>
      <c r="C196">
        <v>4045.9199219000002</v>
      </c>
      <c r="D196">
        <v>4100.8671875</v>
      </c>
      <c r="E196">
        <v>4139.5664063000004</v>
      </c>
      <c r="F196">
        <v>4076.1799316000001</v>
      </c>
      <c r="G196">
        <v>3948.1398926000002</v>
      </c>
      <c r="H196">
        <v>4121.3798827999999</v>
      </c>
      <c r="I196">
        <v>4045.9199219000002</v>
      </c>
      <c r="J196">
        <v>4058.4975586</v>
      </c>
      <c r="L196" t="str">
        <f t="shared" si="24"/>
        <v>09MAY2024:03:00:00</v>
      </c>
      <c r="M196">
        <v>3</v>
      </c>
      <c r="N196">
        <f t="shared" si="25"/>
        <v>56.192871100000048</v>
      </c>
      <c r="O196" t="str">
        <f t="shared" si="26"/>
        <v/>
      </c>
      <c r="P196">
        <f t="shared" si="27"/>
        <v>56.192871100000048</v>
      </c>
      <c r="Q196" t="str">
        <f t="shared" si="28"/>
        <v/>
      </c>
      <c r="R196">
        <f t="shared" si="29"/>
        <v>1</v>
      </c>
      <c r="S196">
        <f t="shared" si="30"/>
        <v>1.4084389830309954</v>
      </c>
    </row>
    <row r="197" spans="1:19" x14ac:dyDescent="0.25">
      <c r="A197" t="s">
        <v>222</v>
      </c>
      <c r="B197">
        <v>4056.7912597999998</v>
      </c>
      <c r="C197">
        <v>3909.7199707</v>
      </c>
      <c r="D197">
        <v>3969.1125487999998</v>
      </c>
      <c r="E197">
        <v>4037.6186523000001</v>
      </c>
      <c r="F197">
        <v>3933.6899414</v>
      </c>
      <c r="G197">
        <v>3863.0600586</v>
      </c>
      <c r="H197">
        <v>4002.5700683999999</v>
      </c>
      <c r="I197">
        <v>3909.7199707</v>
      </c>
      <c r="J197">
        <v>3935.6306152000002</v>
      </c>
      <c r="L197" t="str">
        <f t="shared" si="24"/>
        <v>09MAY2024:04:00:00</v>
      </c>
      <c r="M197">
        <v>4</v>
      </c>
      <c r="N197">
        <f t="shared" si="25"/>
        <v>-147.07128909999983</v>
      </c>
      <c r="O197">
        <f t="shared" si="26"/>
        <v>-147.07128909999983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3.6253107365265436</v>
      </c>
    </row>
    <row r="198" spans="1:19" x14ac:dyDescent="0.25">
      <c r="A198" t="s">
        <v>223</v>
      </c>
      <c r="B198">
        <v>4014.0610351999999</v>
      </c>
      <c r="C198">
        <v>3850.3400879000001</v>
      </c>
      <c r="D198">
        <v>3920.6655273000001</v>
      </c>
      <c r="E198">
        <v>4009.4057616999999</v>
      </c>
      <c r="F198">
        <v>3876.9799804999998</v>
      </c>
      <c r="G198">
        <v>3774.9499512000002</v>
      </c>
      <c r="H198">
        <v>3975.8701172000001</v>
      </c>
      <c r="I198">
        <v>3850.3400879000001</v>
      </c>
      <c r="J198">
        <v>3879.7612304999998</v>
      </c>
      <c r="L198" t="str">
        <f t="shared" si="24"/>
        <v>09MAY2024:05:00:00</v>
      </c>
      <c r="M198">
        <v>5</v>
      </c>
      <c r="N198">
        <f t="shared" si="25"/>
        <v>-163.72094729999981</v>
      </c>
      <c r="O198">
        <f t="shared" si="26"/>
        <v>-163.72094729999981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4.0786860454861626</v>
      </c>
    </row>
    <row r="199" spans="1:19" x14ac:dyDescent="0.25">
      <c r="A199" t="s">
        <v>224</v>
      </c>
      <c r="B199">
        <v>3995.8190918</v>
      </c>
      <c r="C199">
        <v>3884.8300780999998</v>
      </c>
      <c r="D199">
        <v>3929.3881836</v>
      </c>
      <c r="E199">
        <v>4037.6010741999999</v>
      </c>
      <c r="F199">
        <v>3906.3999023000001</v>
      </c>
      <c r="G199">
        <v>3828.8000487999998</v>
      </c>
      <c r="H199">
        <v>4024.8200683999999</v>
      </c>
      <c r="I199">
        <v>3884.8300780999998</v>
      </c>
      <c r="J199">
        <v>3914.8476562999999</v>
      </c>
      <c r="L199" t="str">
        <f t="shared" si="24"/>
        <v>09MAY2024:06:00:00</v>
      </c>
      <c r="M199">
        <v>6</v>
      </c>
      <c r="N199">
        <f t="shared" si="25"/>
        <v>-110.98901370000021</v>
      </c>
      <c r="O199">
        <f t="shared" si="26"/>
        <v>-110.98901370000021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2.7776285950423971</v>
      </c>
    </row>
    <row r="200" spans="1:19" x14ac:dyDescent="0.25">
      <c r="A200" t="s">
        <v>225</v>
      </c>
      <c r="B200">
        <v>4086.1667480000001</v>
      </c>
      <c r="C200">
        <v>4039.0500487999998</v>
      </c>
      <c r="D200">
        <v>4148.8608397999997</v>
      </c>
      <c r="E200">
        <v>4265.7558594000002</v>
      </c>
      <c r="F200">
        <v>4055.2299804999998</v>
      </c>
      <c r="G200">
        <v>4017.8000487999998</v>
      </c>
      <c r="H200">
        <v>4204.2797852000003</v>
      </c>
      <c r="I200">
        <v>4039.0500487999998</v>
      </c>
      <c r="J200">
        <v>4093.0441894999999</v>
      </c>
      <c r="L200" t="str">
        <f t="shared" si="24"/>
        <v>09MAY2024:07:00:00</v>
      </c>
      <c r="M200">
        <v>7</v>
      </c>
      <c r="N200">
        <f t="shared" si="25"/>
        <v>-47.116699200000312</v>
      </c>
      <c r="O200">
        <f t="shared" si="26"/>
        <v>-47.116699200000312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1.1530782296895219</v>
      </c>
    </row>
    <row r="201" spans="1:19" x14ac:dyDescent="0.25">
      <c r="A201" t="s">
        <v>226</v>
      </c>
      <c r="B201">
        <v>4201.6840819999998</v>
      </c>
      <c r="C201">
        <v>4077.1499023000001</v>
      </c>
      <c r="D201">
        <v>4234.984375</v>
      </c>
      <c r="E201">
        <v>4372.5073241999999</v>
      </c>
      <c r="F201">
        <v>4092.3400879000001</v>
      </c>
      <c r="G201">
        <v>4002.9099120999999</v>
      </c>
      <c r="H201">
        <v>4245.5</v>
      </c>
      <c r="I201">
        <v>4077.1499023000001</v>
      </c>
      <c r="J201">
        <v>4130.5771483999997</v>
      </c>
      <c r="L201" t="str">
        <f t="shared" si="24"/>
        <v>09MAY2024:08:00:00</v>
      </c>
      <c r="M201">
        <v>8</v>
      </c>
      <c r="N201">
        <f t="shared" si="25"/>
        <v>-124.53417969999964</v>
      </c>
      <c r="O201">
        <f t="shared" si="26"/>
        <v>-124.53417969999964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2.9639110715987345</v>
      </c>
    </row>
    <row r="202" spans="1:19" x14ac:dyDescent="0.25">
      <c r="A202" t="s">
        <v>227</v>
      </c>
      <c r="B202">
        <v>4406.9858397999997</v>
      </c>
      <c r="C202">
        <v>4278.7700194999998</v>
      </c>
      <c r="D202">
        <v>4399.2021483999997</v>
      </c>
      <c r="E202">
        <v>4537.4516602000003</v>
      </c>
      <c r="F202">
        <v>4289.0898438000004</v>
      </c>
      <c r="G202">
        <v>4227.5698241999999</v>
      </c>
      <c r="H202">
        <v>4371.1601563000004</v>
      </c>
      <c r="I202">
        <v>4278.7700194999998</v>
      </c>
      <c r="J202">
        <v>4313.1582030999998</v>
      </c>
      <c r="L202" t="str">
        <f t="shared" si="24"/>
        <v>09MAY2024:09:00:00</v>
      </c>
      <c r="M202">
        <v>9</v>
      </c>
      <c r="N202">
        <f t="shared" si="25"/>
        <v>-128.2158202999999</v>
      </c>
      <c r="O202">
        <f t="shared" si="26"/>
        <v>-128.2158202999999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2.9093767250638289</v>
      </c>
    </row>
    <row r="203" spans="1:19" x14ac:dyDescent="0.25">
      <c r="A203" t="s">
        <v>228</v>
      </c>
      <c r="B203">
        <v>4649.7583008000001</v>
      </c>
      <c r="C203">
        <v>4591.25</v>
      </c>
      <c r="D203">
        <v>4638.0473633000001</v>
      </c>
      <c r="E203">
        <v>4683.1357422000001</v>
      </c>
      <c r="F203">
        <v>4599.8598633000001</v>
      </c>
      <c r="G203">
        <v>4544.4399414</v>
      </c>
      <c r="H203">
        <v>4602.2998047000001</v>
      </c>
      <c r="I203">
        <v>4591.25</v>
      </c>
      <c r="J203">
        <v>4595.1796875</v>
      </c>
      <c r="L203" t="str">
        <f t="shared" si="24"/>
        <v>09MAY2024:10:00:00</v>
      </c>
      <c r="M203">
        <v>10</v>
      </c>
      <c r="N203">
        <f t="shared" si="25"/>
        <v>-58.508300800000143</v>
      </c>
      <c r="O203">
        <f t="shared" si="26"/>
        <v>-58.508300800000143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1.258308432718614</v>
      </c>
    </row>
    <row r="204" spans="1:19" x14ac:dyDescent="0.25">
      <c r="A204" t="s">
        <v>229</v>
      </c>
      <c r="B204">
        <v>4892.5996094000002</v>
      </c>
      <c r="C204">
        <v>4947.9199219000002</v>
      </c>
      <c r="D204">
        <v>4932.2353516000003</v>
      </c>
      <c r="E204">
        <v>4887.0170897999997</v>
      </c>
      <c r="F204">
        <v>4958.8100586</v>
      </c>
      <c r="G204">
        <v>4815.8798827999999</v>
      </c>
      <c r="H204">
        <v>4894.1899414</v>
      </c>
      <c r="I204">
        <v>4947.9199219000002</v>
      </c>
      <c r="J204">
        <v>4909.8071289</v>
      </c>
      <c r="L204" t="str">
        <f t="shared" si="24"/>
        <v>09MAY2024:11:00:00</v>
      </c>
      <c r="M204">
        <v>11</v>
      </c>
      <c r="N204">
        <f t="shared" si="25"/>
        <v>55.3203125</v>
      </c>
      <c r="O204" t="str">
        <f t="shared" si="26"/>
        <v/>
      </c>
      <c r="P204">
        <f t="shared" si="27"/>
        <v>55.3203125</v>
      </c>
      <c r="Q204" t="str">
        <f t="shared" si="28"/>
        <v/>
      </c>
      <c r="R204">
        <f t="shared" si="29"/>
        <v>1</v>
      </c>
      <c r="S204">
        <f t="shared" si="30"/>
        <v>1.1306936376668713</v>
      </c>
    </row>
    <row r="205" spans="1:19" x14ac:dyDescent="0.25">
      <c r="A205" t="s">
        <v>230</v>
      </c>
      <c r="B205">
        <v>5235.5810547000001</v>
      </c>
      <c r="C205">
        <v>5304.9199219000002</v>
      </c>
      <c r="D205">
        <v>5385.8046875</v>
      </c>
      <c r="E205">
        <v>5180.8247069999998</v>
      </c>
      <c r="F205">
        <v>5333.8598633000001</v>
      </c>
      <c r="G205">
        <v>5086.5200194999998</v>
      </c>
      <c r="H205">
        <v>5195.4902344000002</v>
      </c>
      <c r="I205">
        <v>5304.9199219000002</v>
      </c>
      <c r="J205">
        <v>5261.3188477000003</v>
      </c>
      <c r="L205" t="str">
        <f t="shared" si="24"/>
        <v>09MAY2024:12:00:00</v>
      </c>
      <c r="M205">
        <v>12</v>
      </c>
      <c r="N205">
        <f t="shared" si="25"/>
        <v>69.338867200000095</v>
      </c>
      <c r="O205" t="str">
        <f t="shared" si="26"/>
        <v/>
      </c>
      <c r="P205">
        <f t="shared" si="27"/>
        <v>69.338867200000095</v>
      </c>
      <c r="Q205" t="str">
        <f t="shared" si="28"/>
        <v/>
      </c>
      <c r="R205">
        <f t="shared" si="29"/>
        <v>1</v>
      </c>
      <c r="S205">
        <f t="shared" si="30"/>
        <v>1.3243776856009963</v>
      </c>
    </row>
    <row r="206" spans="1:19" x14ac:dyDescent="0.25">
      <c r="A206" t="s">
        <v>231</v>
      </c>
      <c r="B206">
        <v>5585.1611327999999</v>
      </c>
      <c r="C206">
        <v>5651.7900391000003</v>
      </c>
      <c r="D206">
        <v>5839.1596680000002</v>
      </c>
      <c r="E206">
        <v>5473.4726563000004</v>
      </c>
      <c r="F206">
        <v>5680.2299805000002</v>
      </c>
      <c r="G206">
        <v>5362.7001952999999</v>
      </c>
      <c r="H206">
        <v>5497.3300780999998</v>
      </c>
      <c r="I206">
        <v>5651.7900391000003</v>
      </c>
      <c r="J206">
        <v>5606.2416991999999</v>
      </c>
      <c r="L206" t="str">
        <f t="shared" si="24"/>
        <v>09MAY2024:13:00:00</v>
      </c>
      <c r="M206">
        <v>13</v>
      </c>
      <c r="N206">
        <f t="shared" si="25"/>
        <v>66.628906300000381</v>
      </c>
      <c r="O206" t="str">
        <f t="shared" si="26"/>
        <v/>
      </c>
      <c r="P206">
        <f t="shared" si="27"/>
        <v>66.628906300000381</v>
      </c>
      <c r="Q206" t="str">
        <f t="shared" si="28"/>
        <v/>
      </c>
      <c r="R206">
        <f t="shared" si="29"/>
        <v>1</v>
      </c>
      <c r="S206">
        <f t="shared" si="30"/>
        <v>1.1929630088684195</v>
      </c>
    </row>
    <row r="207" spans="1:19" x14ac:dyDescent="0.25">
      <c r="A207" t="s">
        <v>232</v>
      </c>
      <c r="B207">
        <v>5897.1787108999997</v>
      </c>
      <c r="C207">
        <v>5958.1601563000004</v>
      </c>
      <c r="D207">
        <v>6301.1381836</v>
      </c>
      <c r="E207">
        <v>5762.4477539</v>
      </c>
      <c r="F207">
        <v>5989.1201172000001</v>
      </c>
      <c r="G207">
        <v>5634.7001952999999</v>
      </c>
      <c r="H207">
        <v>5769.9399414</v>
      </c>
      <c r="I207">
        <v>5958.1601563000004</v>
      </c>
      <c r="J207">
        <v>5930.6113280999998</v>
      </c>
      <c r="L207" t="str">
        <f t="shared" si="24"/>
        <v>09MAY2024:14:00:00</v>
      </c>
      <c r="M207">
        <v>14</v>
      </c>
      <c r="N207">
        <f t="shared" si="25"/>
        <v>60.981445400000666</v>
      </c>
      <c r="O207" t="str">
        <f t="shared" si="26"/>
        <v/>
      </c>
      <c r="P207">
        <f t="shared" si="27"/>
        <v>60.981445400000666</v>
      </c>
      <c r="Q207" t="str">
        <f t="shared" si="28"/>
        <v/>
      </c>
      <c r="R207">
        <f t="shared" si="29"/>
        <v>1</v>
      </c>
      <c r="S207">
        <f t="shared" si="30"/>
        <v>1.034078300650549</v>
      </c>
    </row>
    <row r="208" spans="1:19" x14ac:dyDescent="0.25">
      <c r="A208" t="s">
        <v>233</v>
      </c>
      <c r="B208">
        <v>6183.1450194999998</v>
      </c>
      <c r="C208">
        <v>6218.5</v>
      </c>
      <c r="D208">
        <v>6833.2075194999998</v>
      </c>
      <c r="E208">
        <v>6085.7480469000002</v>
      </c>
      <c r="F208">
        <v>6234.4599608999997</v>
      </c>
      <c r="G208">
        <v>6013.2299805000002</v>
      </c>
      <c r="H208">
        <v>5976.1401366999999</v>
      </c>
      <c r="I208">
        <v>6218.5</v>
      </c>
      <c r="J208">
        <v>6255.1074219000002</v>
      </c>
      <c r="L208" t="str">
        <f t="shared" si="24"/>
        <v>09MAY2024:15:00:00</v>
      </c>
      <c r="M208">
        <v>15</v>
      </c>
      <c r="N208">
        <f t="shared" si="25"/>
        <v>35.354980500000238</v>
      </c>
      <c r="O208" t="str">
        <f t="shared" si="26"/>
        <v/>
      </c>
      <c r="P208">
        <f t="shared" si="27"/>
        <v>35.354980500000238</v>
      </c>
      <c r="Q208" t="str">
        <f t="shared" si="28"/>
        <v/>
      </c>
      <c r="R208">
        <f t="shared" si="29"/>
        <v>1</v>
      </c>
      <c r="S208">
        <f t="shared" si="30"/>
        <v>0.57179607446534098</v>
      </c>
    </row>
    <row r="209" spans="1:19" x14ac:dyDescent="0.25">
      <c r="A209" t="s">
        <v>234</v>
      </c>
      <c r="B209">
        <v>6355.4755858999997</v>
      </c>
      <c r="C209">
        <v>6371.9301758000001</v>
      </c>
      <c r="D209">
        <v>7247.8403319999998</v>
      </c>
      <c r="E209">
        <v>6343.8012694999998</v>
      </c>
      <c r="F209">
        <v>6388.0200194999998</v>
      </c>
      <c r="G209">
        <v>6168.8100586</v>
      </c>
      <c r="H209">
        <v>6120.2299805000002</v>
      </c>
      <c r="I209">
        <v>6371.9301758000001</v>
      </c>
      <c r="J209">
        <v>6459.3662108999997</v>
      </c>
      <c r="L209" t="str">
        <f t="shared" si="24"/>
        <v>09MAY2024:16:00:00</v>
      </c>
      <c r="M209">
        <v>16</v>
      </c>
      <c r="N209">
        <f t="shared" si="25"/>
        <v>16.454589900000428</v>
      </c>
      <c r="O209" t="str">
        <f t="shared" si="26"/>
        <v/>
      </c>
      <c r="P209">
        <f t="shared" si="27"/>
        <v>16.454589900000428</v>
      </c>
      <c r="Q209" t="str">
        <f t="shared" si="28"/>
        <v/>
      </c>
      <c r="R209">
        <f t="shared" si="29"/>
        <v>1</v>
      </c>
      <c r="S209">
        <f t="shared" si="30"/>
        <v>0.25890414773216835</v>
      </c>
    </row>
    <row r="210" spans="1:19" x14ac:dyDescent="0.25">
      <c r="A210" t="s">
        <v>235</v>
      </c>
      <c r="B210">
        <v>6467.8168944999998</v>
      </c>
      <c r="C210">
        <v>6464.75</v>
      </c>
      <c r="D210">
        <v>7528.1030272999997</v>
      </c>
      <c r="E210">
        <v>6602.5659180000002</v>
      </c>
      <c r="F210">
        <v>6469.0400391000003</v>
      </c>
      <c r="G210">
        <v>6370.1201172000001</v>
      </c>
      <c r="H210">
        <v>6197.7998047000001</v>
      </c>
      <c r="I210">
        <v>6464.75</v>
      </c>
      <c r="J210">
        <v>6605.9628905999998</v>
      </c>
      <c r="L210" t="str">
        <f t="shared" si="24"/>
        <v>09MAY2024:17:00:00</v>
      </c>
      <c r="M210">
        <v>17</v>
      </c>
      <c r="N210">
        <f t="shared" si="25"/>
        <v>-3.066894499999762</v>
      </c>
      <c r="O210">
        <f t="shared" si="26"/>
        <v>-3.066894499999762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4.741776939615807E-2</v>
      </c>
    </row>
    <row r="211" spans="1:19" x14ac:dyDescent="0.25">
      <c r="A211" t="s">
        <v>236</v>
      </c>
      <c r="B211">
        <v>6437.2832030999998</v>
      </c>
      <c r="C211">
        <v>6424.1401366999999</v>
      </c>
      <c r="D211">
        <v>7518.0498047000001</v>
      </c>
      <c r="E211">
        <v>6646.1235352000003</v>
      </c>
      <c r="F211">
        <v>6432.8598633000001</v>
      </c>
      <c r="G211">
        <v>6305.8901366999999</v>
      </c>
      <c r="H211">
        <v>6175.7900391000003</v>
      </c>
      <c r="I211">
        <v>6424.1401366999999</v>
      </c>
      <c r="J211">
        <v>6571.3466797000001</v>
      </c>
      <c r="L211" t="str">
        <f t="shared" si="24"/>
        <v>09MAY2024:18:00:00</v>
      </c>
      <c r="M211">
        <v>18</v>
      </c>
      <c r="N211">
        <f t="shared" si="25"/>
        <v>-13.143066399999952</v>
      </c>
      <c r="O211">
        <f t="shared" si="26"/>
        <v>-13.143066399999952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0.20417101415812575</v>
      </c>
    </row>
    <row r="212" spans="1:19" x14ac:dyDescent="0.25">
      <c r="A212" t="s">
        <v>237</v>
      </c>
      <c r="B212">
        <v>6286.9360352000003</v>
      </c>
      <c r="C212">
        <v>6263.7900391000003</v>
      </c>
      <c r="D212">
        <v>7228.8027344000002</v>
      </c>
      <c r="E212">
        <v>6478.4960938000004</v>
      </c>
      <c r="F212">
        <v>6268.4399414</v>
      </c>
      <c r="G212">
        <v>6164.7700194999998</v>
      </c>
      <c r="H212">
        <v>6019.1098633000001</v>
      </c>
      <c r="I212">
        <v>6263.7900391000003</v>
      </c>
      <c r="J212">
        <v>6388.9824219000002</v>
      </c>
      <c r="L212" t="str">
        <f t="shared" si="24"/>
        <v>09MAY2024:19:00:00</v>
      </c>
      <c r="M212">
        <v>19</v>
      </c>
      <c r="N212">
        <f t="shared" si="25"/>
        <v>-23.145996100000048</v>
      </c>
      <c r="O212">
        <f t="shared" si="26"/>
        <v>-23.145996100000048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0.36816019711999065</v>
      </c>
    </row>
    <row r="213" spans="1:19" x14ac:dyDescent="0.25">
      <c r="A213" t="s">
        <v>238</v>
      </c>
      <c r="B213">
        <v>6115.6230469000002</v>
      </c>
      <c r="C213">
        <v>6001.0800780999998</v>
      </c>
      <c r="D213">
        <v>6837.8730469000002</v>
      </c>
      <c r="E213">
        <v>6243.5605469000002</v>
      </c>
      <c r="F213">
        <v>5995.7099608999997</v>
      </c>
      <c r="G213">
        <v>5998.1899414</v>
      </c>
      <c r="H213">
        <v>5770.0800780999998</v>
      </c>
      <c r="I213">
        <v>6001.0800780999998</v>
      </c>
      <c r="J213">
        <v>6120.5869141000003</v>
      </c>
      <c r="L213" t="str">
        <f t="shared" si="24"/>
        <v>09MAY2024:20:00:00</v>
      </c>
      <c r="M213">
        <v>20</v>
      </c>
      <c r="N213">
        <f t="shared" si="25"/>
        <v>-114.54296880000038</v>
      </c>
      <c r="O213">
        <f t="shared" si="26"/>
        <v>-114.54296880000038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1.8729566541558187</v>
      </c>
    </row>
    <row r="214" spans="1:19" x14ac:dyDescent="0.25">
      <c r="A214" t="s">
        <v>239</v>
      </c>
      <c r="B214">
        <v>5916.8554688000004</v>
      </c>
      <c r="C214">
        <v>5814.8300780999998</v>
      </c>
      <c r="D214">
        <v>6532.5092772999997</v>
      </c>
      <c r="E214">
        <v>6087.8676758000001</v>
      </c>
      <c r="F214">
        <v>5807.8100586</v>
      </c>
      <c r="G214">
        <v>5839.4902344000002</v>
      </c>
      <c r="H214">
        <v>5597.4199219000002</v>
      </c>
      <c r="I214">
        <v>5814.8300780999998</v>
      </c>
      <c r="J214">
        <v>5918.4121094000002</v>
      </c>
      <c r="L214" t="str">
        <f t="shared" si="24"/>
        <v>09MAY2024:21:00:00</v>
      </c>
      <c r="M214">
        <v>21</v>
      </c>
      <c r="N214">
        <f t="shared" si="25"/>
        <v>-102.02539070000057</v>
      </c>
      <c r="O214">
        <f t="shared" si="26"/>
        <v>-102.02539070000057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1.7243177772042551</v>
      </c>
    </row>
    <row r="215" spans="1:19" x14ac:dyDescent="0.25">
      <c r="A215" t="s">
        <v>240</v>
      </c>
      <c r="B215">
        <v>5682.3203125</v>
      </c>
      <c r="C215">
        <v>5630.8999022999997</v>
      </c>
      <c r="D215">
        <v>6215.1923827999999</v>
      </c>
      <c r="E215">
        <v>5904.3916016000003</v>
      </c>
      <c r="F215">
        <v>5613.4199219000002</v>
      </c>
      <c r="G215">
        <v>5714.0097655999998</v>
      </c>
      <c r="H215">
        <v>5432.7099608999997</v>
      </c>
      <c r="I215">
        <v>5630.8999022999997</v>
      </c>
      <c r="J215">
        <v>5721.2465819999998</v>
      </c>
      <c r="L215" t="str">
        <f t="shared" si="24"/>
        <v>09MAY2024:22:00:00</v>
      </c>
      <c r="M215">
        <v>22</v>
      </c>
      <c r="N215">
        <f t="shared" si="25"/>
        <v>-51.420410200000333</v>
      </c>
      <c r="O215">
        <f t="shared" si="26"/>
        <v>-51.420410200000333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0.90491924728152739</v>
      </c>
    </row>
    <row r="216" spans="1:19" x14ac:dyDescent="0.25">
      <c r="A216" t="s">
        <v>241</v>
      </c>
      <c r="B216">
        <v>5433.7163086</v>
      </c>
      <c r="C216">
        <v>5268.7299805000002</v>
      </c>
      <c r="D216">
        <v>5693.515625</v>
      </c>
      <c r="E216">
        <v>5519.5830077999999</v>
      </c>
      <c r="F216">
        <v>5254.9799805000002</v>
      </c>
      <c r="G216">
        <v>5348.2900391000003</v>
      </c>
      <c r="H216">
        <v>5120.5898438000004</v>
      </c>
      <c r="I216">
        <v>5268.7299805000002</v>
      </c>
      <c r="J216">
        <v>5337.2216797000001</v>
      </c>
      <c r="L216" t="str">
        <f t="shared" si="24"/>
        <v>09MAY2024:23:00:00</v>
      </c>
      <c r="M216">
        <v>23</v>
      </c>
      <c r="N216">
        <f t="shared" si="25"/>
        <v>-164.98632809999981</v>
      </c>
      <c r="O216">
        <f t="shared" si="26"/>
        <v>-164.98632809999981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3.0363441653896102</v>
      </c>
    </row>
    <row r="217" spans="1:19" x14ac:dyDescent="0.25">
      <c r="A217" t="s">
        <v>242</v>
      </c>
      <c r="B217">
        <v>5148.5644530999998</v>
      </c>
      <c r="C217">
        <v>4857.5800780999998</v>
      </c>
      <c r="D217">
        <v>5106.0537108999997</v>
      </c>
      <c r="E217">
        <v>5023.2055664</v>
      </c>
      <c r="F217">
        <v>4858.2797852000003</v>
      </c>
      <c r="G217">
        <v>4835.2202147999997</v>
      </c>
      <c r="H217">
        <v>4772.1699219000002</v>
      </c>
      <c r="I217">
        <v>4857.5800780999998</v>
      </c>
      <c r="J217">
        <v>4885.8608397999997</v>
      </c>
      <c r="L217" t="str">
        <f t="shared" si="24"/>
        <v>10MAY2024:00:00:00</v>
      </c>
      <c r="M217">
        <v>24</v>
      </c>
      <c r="N217">
        <f t="shared" si="25"/>
        <v>-290.984375</v>
      </c>
      <c r="O217">
        <f t="shared" si="26"/>
        <v>-290.984375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5.6517574491040028</v>
      </c>
    </row>
    <row r="218" spans="1:19" x14ac:dyDescent="0.25">
      <c r="A218" t="s">
        <v>243</v>
      </c>
      <c r="B218">
        <v>4662.8251952999999</v>
      </c>
      <c r="C218">
        <v>4426.5800780999998</v>
      </c>
      <c r="D218">
        <v>4611.2026366999999</v>
      </c>
      <c r="E218">
        <v>4672.6679688000004</v>
      </c>
      <c r="F218">
        <v>4518.2001952999999</v>
      </c>
      <c r="G218">
        <v>4388.2099608999997</v>
      </c>
      <c r="H218">
        <v>4507.6000977000003</v>
      </c>
      <c r="I218">
        <v>4426.5800780999998</v>
      </c>
      <c r="J218">
        <v>4490.3588866999999</v>
      </c>
      <c r="L218" t="str">
        <f t="shared" si="24"/>
        <v>10MAY2024:01:00:00</v>
      </c>
      <c r="M218">
        <v>1</v>
      </c>
      <c r="N218">
        <f t="shared" si="25"/>
        <v>-236.2451172000001</v>
      </c>
      <c r="O218">
        <f t="shared" si="26"/>
        <v>-236.2451172000001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5.0665660260678163</v>
      </c>
    </row>
    <row r="219" spans="1:19" x14ac:dyDescent="0.25">
      <c r="A219" t="s">
        <v>244</v>
      </c>
      <c r="B219">
        <v>4333.9428711</v>
      </c>
      <c r="C219">
        <v>4143.0200194999998</v>
      </c>
      <c r="D219">
        <v>4301.5810547000001</v>
      </c>
      <c r="E219">
        <v>4384.7763672000001</v>
      </c>
      <c r="F219">
        <v>4245.1499022999997</v>
      </c>
      <c r="G219">
        <v>4117.3999022999997</v>
      </c>
      <c r="H219">
        <v>4251.0498047000001</v>
      </c>
      <c r="I219">
        <v>4143.0200194999998</v>
      </c>
      <c r="J219">
        <v>4211.6401366999999</v>
      </c>
      <c r="L219" t="str">
        <f t="shared" si="24"/>
        <v>10MAY2024:02:00:00</v>
      </c>
      <c r="M219">
        <v>2</v>
      </c>
      <c r="N219">
        <f t="shared" si="25"/>
        <v>-190.92285160000029</v>
      </c>
      <c r="O219">
        <f t="shared" si="26"/>
        <v>-190.92285160000029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4.4052923003007205</v>
      </c>
    </row>
    <row r="220" spans="1:19" x14ac:dyDescent="0.25">
      <c r="A220" t="s">
        <v>245</v>
      </c>
      <c r="B220">
        <v>4155.3276366999999</v>
      </c>
      <c r="C220">
        <v>3927.8100586</v>
      </c>
      <c r="D220">
        <v>4166.7299805000002</v>
      </c>
      <c r="E220">
        <v>4277.9819336</v>
      </c>
      <c r="F220">
        <v>4026.8300780999998</v>
      </c>
      <c r="G220">
        <v>3904.7600097999998</v>
      </c>
      <c r="H220">
        <v>4055.2700195000002</v>
      </c>
      <c r="I220">
        <v>3927.8100586</v>
      </c>
      <c r="J220">
        <v>4016.2800293</v>
      </c>
      <c r="L220" t="str">
        <f t="shared" si="24"/>
        <v>10MAY2024:03:00:00</v>
      </c>
      <c r="M220">
        <v>3</v>
      </c>
      <c r="N220">
        <f t="shared" si="25"/>
        <v>-227.51757809999981</v>
      </c>
      <c r="O220">
        <f t="shared" si="26"/>
        <v>-227.51757809999981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5.4753222367005803</v>
      </c>
    </row>
    <row r="221" spans="1:19" x14ac:dyDescent="0.25">
      <c r="A221" t="s">
        <v>246</v>
      </c>
      <c r="B221">
        <v>4018.5820312999999</v>
      </c>
      <c r="C221">
        <v>3836.1298827999999</v>
      </c>
      <c r="D221">
        <v>4025.9382323999998</v>
      </c>
      <c r="E221">
        <v>4141.9746094000002</v>
      </c>
      <c r="F221">
        <v>3916.3200683999999</v>
      </c>
      <c r="G221">
        <v>3801.6398926000002</v>
      </c>
      <c r="H221">
        <v>3950.1999512000002</v>
      </c>
      <c r="I221">
        <v>3836.1298827999999</v>
      </c>
      <c r="J221">
        <v>3906.0458984000002</v>
      </c>
      <c r="L221" t="str">
        <f t="shared" si="24"/>
        <v>10MAY2024:04:00:00</v>
      </c>
      <c r="M221">
        <v>4</v>
      </c>
      <c r="N221">
        <f t="shared" si="25"/>
        <v>-182.45214850000002</v>
      </c>
      <c r="O221">
        <f t="shared" si="26"/>
        <v>-182.45214850000002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4.5402121215621243</v>
      </c>
    </row>
    <row r="222" spans="1:19" x14ac:dyDescent="0.25">
      <c r="A222" t="s">
        <v>247</v>
      </c>
      <c r="B222">
        <v>3937.2160644999999</v>
      </c>
      <c r="C222">
        <v>3794.9099120999999</v>
      </c>
      <c r="D222">
        <v>3943.0061034999999</v>
      </c>
      <c r="E222">
        <v>4075.4187012000002</v>
      </c>
      <c r="F222">
        <v>3892.0600586</v>
      </c>
      <c r="G222">
        <v>3766.25</v>
      </c>
      <c r="H222">
        <v>3939.0800780999998</v>
      </c>
      <c r="I222">
        <v>3794.9099120999999</v>
      </c>
      <c r="J222">
        <v>3867.0610351999999</v>
      </c>
      <c r="L222" t="str">
        <f t="shared" si="24"/>
        <v>10MAY2024:05:00:00</v>
      </c>
      <c r="M222">
        <v>5</v>
      </c>
      <c r="N222">
        <f t="shared" si="25"/>
        <v>-142.30615239999997</v>
      </c>
      <c r="O222">
        <f t="shared" si="26"/>
        <v>-142.30615239999997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3.6143851408894396</v>
      </c>
    </row>
    <row r="223" spans="1:19" x14ac:dyDescent="0.25">
      <c r="A223" t="s">
        <v>248</v>
      </c>
      <c r="B223">
        <v>4014.0927734000002</v>
      </c>
      <c r="C223">
        <v>3866.1799316000001</v>
      </c>
      <c r="D223">
        <v>3989.609375</v>
      </c>
      <c r="E223">
        <v>4130.5126952999999</v>
      </c>
      <c r="F223">
        <v>3954.5700683999999</v>
      </c>
      <c r="G223">
        <v>3833.0700683999999</v>
      </c>
      <c r="H223">
        <v>4008.8999023000001</v>
      </c>
      <c r="I223">
        <v>3866.1799316000001</v>
      </c>
      <c r="J223">
        <v>3930.4660644999999</v>
      </c>
      <c r="L223" t="str">
        <f t="shared" si="24"/>
        <v>10MAY2024:06:00:00</v>
      </c>
      <c r="M223">
        <v>6</v>
      </c>
      <c r="N223">
        <f t="shared" si="25"/>
        <v>-147.91284180000002</v>
      </c>
      <c r="O223">
        <f t="shared" si="26"/>
        <v>-147.91284180000002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3.6848386459866371</v>
      </c>
    </row>
    <row r="224" spans="1:19" x14ac:dyDescent="0.25">
      <c r="A224" t="s">
        <v>249</v>
      </c>
      <c r="B224">
        <v>4175.5747069999998</v>
      </c>
      <c r="C224">
        <v>4031.0400390999998</v>
      </c>
      <c r="D224">
        <v>4187.0893555000002</v>
      </c>
      <c r="E224">
        <v>4301.7851563000004</v>
      </c>
      <c r="F224">
        <v>4123.0898438000004</v>
      </c>
      <c r="G224">
        <v>3987.5600586</v>
      </c>
      <c r="H224">
        <v>4196.6601563000004</v>
      </c>
      <c r="I224">
        <v>4031.0400390999998</v>
      </c>
      <c r="J224">
        <v>4105.0878905999998</v>
      </c>
      <c r="L224" t="str">
        <f t="shared" si="24"/>
        <v>10MAY2024:07:00:00</v>
      </c>
      <c r="M224">
        <v>7</v>
      </c>
      <c r="N224">
        <f t="shared" si="25"/>
        <v>-144.53466789999993</v>
      </c>
      <c r="O224">
        <f t="shared" si="26"/>
        <v>-144.53466789999993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3.4614317319649368</v>
      </c>
    </row>
    <row r="225" spans="1:19" x14ac:dyDescent="0.25">
      <c r="A225" t="s">
        <v>250</v>
      </c>
      <c r="B225">
        <v>4256.3837891000003</v>
      </c>
      <c r="C225">
        <v>4143.6098633000001</v>
      </c>
      <c r="D225">
        <v>4252.2402344000002</v>
      </c>
      <c r="E225">
        <v>4354.4321289</v>
      </c>
      <c r="F225">
        <v>4199.4799805000002</v>
      </c>
      <c r="G225">
        <v>4099.7900391000003</v>
      </c>
      <c r="H225">
        <v>4259.3901366999999</v>
      </c>
      <c r="I225">
        <v>4143.6098633000001</v>
      </c>
      <c r="J225">
        <v>4190.9023438000004</v>
      </c>
      <c r="L225" t="str">
        <f t="shared" si="24"/>
        <v>10MAY2024:08:00:00</v>
      </c>
      <c r="M225">
        <v>8</v>
      </c>
      <c r="N225">
        <f t="shared" si="25"/>
        <v>-112.77392580000014</v>
      </c>
      <c r="O225">
        <f t="shared" si="26"/>
        <v>-112.77392580000014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2.6495243706358975</v>
      </c>
    </row>
    <row r="226" spans="1:19" x14ac:dyDescent="0.25">
      <c r="A226" t="s">
        <v>251</v>
      </c>
      <c r="B226">
        <v>4342.2832030999998</v>
      </c>
      <c r="C226">
        <v>4244.6499022999997</v>
      </c>
      <c r="D226">
        <v>4314.4028319999998</v>
      </c>
      <c r="E226">
        <v>4400.3305664</v>
      </c>
      <c r="F226">
        <v>4336.7202147999997</v>
      </c>
      <c r="G226">
        <v>4238.8901366999999</v>
      </c>
      <c r="H226">
        <v>4360.6000977000003</v>
      </c>
      <c r="I226">
        <v>4244.6499022999997</v>
      </c>
      <c r="J226">
        <v>4299.0527344000002</v>
      </c>
      <c r="L226" t="str">
        <f t="shared" si="24"/>
        <v>10MAY2024:09:00:00</v>
      </c>
      <c r="M226">
        <v>9</v>
      </c>
      <c r="N226">
        <f t="shared" si="25"/>
        <v>-97.633300800000143</v>
      </c>
      <c r="O226">
        <f t="shared" si="26"/>
        <v>-97.633300800000143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2.2484323622719664</v>
      </c>
    </row>
    <row r="227" spans="1:19" x14ac:dyDescent="0.25">
      <c r="A227" t="s">
        <v>252</v>
      </c>
      <c r="B227">
        <v>4508.2192383000001</v>
      </c>
      <c r="C227">
        <v>4444.9301758000001</v>
      </c>
      <c r="D227">
        <v>4438.4965819999998</v>
      </c>
      <c r="E227">
        <v>4542.4028319999998</v>
      </c>
      <c r="F227">
        <v>4567.9702147999997</v>
      </c>
      <c r="G227">
        <v>4460.0600586</v>
      </c>
      <c r="H227">
        <v>4556.5898438000004</v>
      </c>
      <c r="I227">
        <v>4444.9301758000001</v>
      </c>
      <c r="J227">
        <v>4493.609375</v>
      </c>
      <c r="L227" t="str">
        <f t="shared" si="24"/>
        <v>10MAY2024:10:00:00</v>
      </c>
      <c r="M227">
        <v>10</v>
      </c>
      <c r="N227">
        <f t="shared" si="25"/>
        <v>-63.2890625</v>
      </c>
      <c r="O227">
        <f t="shared" si="26"/>
        <v>-63.2890625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1.4038594654475056</v>
      </c>
    </row>
    <row r="228" spans="1:19" x14ac:dyDescent="0.25">
      <c r="A228" t="s">
        <v>253</v>
      </c>
      <c r="B228">
        <v>4662.1166991999999</v>
      </c>
      <c r="C228">
        <v>4640.8701172000001</v>
      </c>
      <c r="D228">
        <v>4624.8662108999997</v>
      </c>
      <c r="E228">
        <v>4738.6240233999997</v>
      </c>
      <c r="F228">
        <v>4811.4599608999997</v>
      </c>
      <c r="G228">
        <v>4669.4199219000002</v>
      </c>
      <c r="H228">
        <v>4767.7402344000002</v>
      </c>
      <c r="I228">
        <v>4640.8701172000001</v>
      </c>
      <c r="J228">
        <v>4702.8710938000004</v>
      </c>
      <c r="L228" t="str">
        <f t="shared" si="24"/>
        <v>10MAY2024:11:00:00</v>
      </c>
      <c r="M228">
        <v>11</v>
      </c>
      <c r="N228">
        <f t="shared" si="25"/>
        <v>-21.246581999999762</v>
      </c>
      <c r="O228">
        <f t="shared" si="26"/>
        <v>-21.246581999999762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0.45572823184897088</v>
      </c>
    </row>
    <row r="229" spans="1:19" x14ac:dyDescent="0.25">
      <c r="A229" t="s">
        <v>254</v>
      </c>
      <c r="B229">
        <v>4729.9282227000003</v>
      </c>
      <c r="C229">
        <v>4939.1699219000002</v>
      </c>
      <c r="D229">
        <v>4835.2573241999999</v>
      </c>
      <c r="E229">
        <v>4918.5234375</v>
      </c>
      <c r="F229">
        <v>5024.5200194999998</v>
      </c>
      <c r="G229">
        <v>4924.5800780999998</v>
      </c>
      <c r="H229">
        <v>4972.8198241999999</v>
      </c>
      <c r="I229">
        <v>4939.1699219000002</v>
      </c>
      <c r="J229">
        <v>4939.2695313000004</v>
      </c>
      <c r="L229" t="str">
        <f t="shared" si="24"/>
        <v>10MAY2024:12:00:00</v>
      </c>
      <c r="M229">
        <v>12</v>
      </c>
      <c r="N229">
        <f t="shared" si="25"/>
        <v>209.24169919999986</v>
      </c>
      <c r="O229" t="str">
        <f t="shared" si="26"/>
        <v/>
      </c>
      <c r="P229">
        <f t="shared" si="27"/>
        <v>209.24169919999986</v>
      </c>
      <c r="Q229" t="str">
        <f t="shared" si="28"/>
        <v/>
      </c>
      <c r="R229">
        <f t="shared" si="29"/>
        <v>1</v>
      </c>
      <c r="S229">
        <f t="shared" si="30"/>
        <v>4.423781701290971</v>
      </c>
    </row>
    <row r="230" spans="1:19" x14ac:dyDescent="0.25">
      <c r="A230" t="s">
        <v>255</v>
      </c>
      <c r="B230">
        <v>4952.0517577999999</v>
      </c>
      <c r="C230">
        <v>5142.3901366999999</v>
      </c>
      <c r="D230">
        <v>5069.4697266000003</v>
      </c>
      <c r="E230">
        <v>5188.7358397999997</v>
      </c>
      <c r="F230">
        <v>5231.6601563000004</v>
      </c>
      <c r="G230">
        <v>5130.8999022999997</v>
      </c>
      <c r="H230">
        <v>5192.3798827999999</v>
      </c>
      <c r="I230">
        <v>5142.3901366999999</v>
      </c>
      <c r="J230">
        <v>5153.3603516000003</v>
      </c>
      <c r="L230" t="str">
        <f t="shared" si="24"/>
        <v>10MAY2024:13:00:00</v>
      </c>
      <c r="M230">
        <v>13</v>
      </c>
      <c r="N230">
        <f t="shared" si="25"/>
        <v>190.33837889999995</v>
      </c>
      <c r="O230" t="str">
        <f t="shared" si="26"/>
        <v/>
      </c>
      <c r="P230">
        <f t="shared" si="27"/>
        <v>190.33837889999995</v>
      </c>
      <c r="Q230" t="str">
        <f t="shared" si="28"/>
        <v/>
      </c>
      <c r="R230">
        <f t="shared" si="29"/>
        <v>1</v>
      </c>
      <c r="S230">
        <f t="shared" si="30"/>
        <v>3.843626605885067</v>
      </c>
    </row>
    <row r="231" spans="1:19" x14ac:dyDescent="0.25">
      <c r="A231" t="s">
        <v>256</v>
      </c>
      <c r="B231">
        <v>5199.6040039</v>
      </c>
      <c r="C231">
        <v>5269.9399414</v>
      </c>
      <c r="D231">
        <v>5320.8696289</v>
      </c>
      <c r="E231">
        <v>5392.8823241999999</v>
      </c>
      <c r="F231">
        <v>5401.5898438000004</v>
      </c>
      <c r="G231">
        <v>5286.6201172000001</v>
      </c>
      <c r="H231">
        <v>5372.3701172000001</v>
      </c>
      <c r="I231">
        <v>5269.9399414</v>
      </c>
      <c r="J231">
        <v>5330.2783202999999</v>
      </c>
      <c r="L231" t="str">
        <f t="shared" si="24"/>
        <v>10MAY2024:14:00:00</v>
      </c>
      <c r="M231">
        <v>14</v>
      </c>
      <c r="N231">
        <f t="shared" si="25"/>
        <v>70.3359375</v>
      </c>
      <c r="O231" t="str">
        <f t="shared" si="26"/>
        <v/>
      </c>
      <c r="P231">
        <f t="shared" si="27"/>
        <v>70.3359375</v>
      </c>
      <c r="Q231" t="str">
        <f t="shared" si="28"/>
        <v/>
      </c>
      <c r="R231">
        <f t="shared" si="29"/>
        <v>1</v>
      </c>
      <c r="S231">
        <f t="shared" si="30"/>
        <v>1.352717196295026</v>
      </c>
    </row>
    <row r="232" spans="1:19" x14ac:dyDescent="0.25">
      <c r="A232" t="s">
        <v>257</v>
      </c>
      <c r="B232">
        <v>5321.3994141000003</v>
      </c>
      <c r="C232">
        <v>5443.5600586</v>
      </c>
      <c r="D232">
        <v>5482.1689452999999</v>
      </c>
      <c r="E232">
        <v>5630.0629883000001</v>
      </c>
      <c r="F232">
        <v>5534.2700194999998</v>
      </c>
      <c r="G232">
        <v>5427.8701172000001</v>
      </c>
      <c r="H232">
        <v>5503.25</v>
      </c>
      <c r="I232">
        <v>5443.5600586</v>
      </c>
      <c r="J232">
        <v>5478.2236327999999</v>
      </c>
      <c r="L232" t="str">
        <f t="shared" si="24"/>
        <v>10MAY2024:15:00:00</v>
      </c>
      <c r="M232">
        <v>15</v>
      </c>
      <c r="N232">
        <f t="shared" si="25"/>
        <v>122.16064449999976</v>
      </c>
      <c r="O232" t="str">
        <f t="shared" si="26"/>
        <v/>
      </c>
      <c r="P232">
        <f t="shared" si="27"/>
        <v>122.16064449999976</v>
      </c>
      <c r="Q232" t="str">
        <f t="shared" si="28"/>
        <v/>
      </c>
      <c r="R232">
        <f t="shared" si="29"/>
        <v>1</v>
      </c>
      <c r="S232">
        <f t="shared" si="30"/>
        <v>2.2956488508701915</v>
      </c>
    </row>
    <row r="233" spans="1:19" x14ac:dyDescent="0.25">
      <c r="A233" t="s">
        <v>258</v>
      </c>
      <c r="B233">
        <v>5228.7480469000002</v>
      </c>
      <c r="C233">
        <v>5464.2402344000002</v>
      </c>
      <c r="D233">
        <v>5536.2329102000003</v>
      </c>
      <c r="E233">
        <v>5775.7275391000003</v>
      </c>
      <c r="F233">
        <v>5598.2797852000003</v>
      </c>
      <c r="G233">
        <v>5468.2700194999998</v>
      </c>
      <c r="H233">
        <v>5571.3500977000003</v>
      </c>
      <c r="I233">
        <v>5464.2402344000002</v>
      </c>
      <c r="J233">
        <v>5527.6748047000001</v>
      </c>
      <c r="L233" t="str">
        <f t="shared" si="24"/>
        <v>10MAY2024:16:00:00</v>
      </c>
      <c r="M233">
        <v>16</v>
      </c>
      <c r="N233">
        <f t="shared" si="25"/>
        <v>235.4921875</v>
      </c>
      <c r="O233" t="str">
        <f t="shared" si="26"/>
        <v/>
      </c>
      <c r="P233">
        <f t="shared" si="27"/>
        <v>235.4921875</v>
      </c>
      <c r="Q233" t="str">
        <f t="shared" si="28"/>
        <v/>
      </c>
      <c r="R233">
        <f t="shared" si="29"/>
        <v>1</v>
      </c>
      <c r="S233">
        <f t="shared" si="30"/>
        <v>4.5037968054249182</v>
      </c>
    </row>
    <row r="234" spans="1:19" x14ac:dyDescent="0.25">
      <c r="A234" t="s">
        <v>259</v>
      </c>
      <c r="B234">
        <v>5260.7060547000001</v>
      </c>
      <c r="C234">
        <v>5578.2998047000001</v>
      </c>
      <c r="D234">
        <v>5601.8129883000001</v>
      </c>
      <c r="E234">
        <v>5844.5292969000002</v>
      </c>
      <c r="F234">
        <v>5620.3500977000003</v>
      </c>
      <c r="G234">
        <v>5520.3198241999999</v>
      </c>
      <c r="H234">
        <v>5582.2700194999998</v>
      </c>
      <c r="I234">
        <v>5578.2998047000001</v>
      </c>
      <c r="J234">
        <v>5580.6108397999997</v>
      </c>
      <c r="L234" t="str">
        <f t="shared" si="24"/>
        <v>10MAY2024:17:00:00</v>
      </c>
      <c r="M234">
        <v>17</v>
      </c>
      <c r="N234">
        <f t="shared" si="25"/>
        <v>317.59375</v>
      </c>
      <c r="O234" t="str">
        <f t="shared" si="26"/>
        <v/>
      </c>
      <c r="P234">
        <f t="shared" si="27"/>
        <v>317.59375</v>
      </c>
      <c r="Q234" t="str">
        <f t="shared" si="28"/>
        <v/>
      </c>
      <c r="R234">
        <f t="shared" si="29"/>
        <v>1</v>
      </c>
      <c r="S234">
        <f t="shared" si="30"/>
        <v>6.0370936276938831</v>
      </c>
    </row>
    <row r="235" spans="1:19" x14ac:dyDescent="0.25">
      <c r="A235" t="s">
        <v>260</v>
      </c>
      <c r="B235">
        <v>5229.2182616999999</v>
      </c>
      <c r="C235">
        <v>5632.8999022999997</v>
      </c>
      <c r="D235">
        <v>5619.6118164</v>
      </c>
      <c r="E235">
        <v>5788.2211914</v>
      </c>
      <c r="F235">
        <v>5544.8500977000003</v>
      </c>
      <c r="G235">
        <v>5517.9199219000002</v>
      </c>
      <c r="H235">
        <v>5511.2797852000003</v>
      </c>
      <c r="I235">
        <v>5632.8999022999997</v>
      </c>
      <c r="J235">
        <v>5565.3125</v>
      </c>
      <c r="L235" t="str">
        <f t="shared" si="24"/>
        <v>10MAY2024:18:00:00</v>
      </c>
      <c r="M235">
        <v>18</v>
      </c>
      <c r="N235">
        <f t="shared" si="25"/>
        <v>403.68164059999981</v>
      </c>
      <c r="O235" t="str">
        <f t="shared" si="26"/>
        <v/>
      </c>
      <c r="P235">
        <f t="shared" si="27"/>
        <v>403.68164059999981</v>
      </c>
      <c r="Q235" t="str">
        <f t="shared" si="28"/>
        <v/>
      </c>
      <c r="R235">
        <f t="shared" si="29"/>
        <v>1</v>
      </c>
      <c r="S235">
        <f t="shared" si="30"/>
        <v>7.719732097561451</v>
      </c>
    </row>
    <row r="236" spans="1:19" x14ac:dyDescent="0.25">
      <c r="A236" t="s">
        <v>261</v>
      </c>
      <c r="B236">
        <v>5070.6494141000003</v>
      </c>
      <c r="C236">
        <v>5472.8999022999997</v>
      </c>
      <c r="D236">
        <v>5409.0561522999997</v>
      </c>
      <c r="E236">
        <v>5571.9228516000003</v>
      </c>
      <c r="F236">
        <v>5354.0400391000003</v>
      </c>
      <c r="G236">
        <v>5341.4902344000002</v>
      </c>
      <c r="H236">
        <v>5309.8300780999998</v>
      </c>
      <c r="I236">
        <v>5472.8999022999997</v>
      </c>
      <c r="J236">
        <v>5377.4633789</v>
      </c>
      <c r="L236" t="str">
        <f t="shared" si="24"/>
        <v>10MAY2024:19:00:00</v>
      </c>
      <c r="M236">
        <v>19</v>
      </c>
      <c r="N236">
        <f t="shared" si="25"/>
        <v>402.25048819999938</v>
      </c>
      <c r="O236" t="str">
        <f t="shared" si="26"/>
        <v/>
      </c>
      <c r="P236">
        <f t="shared" si="27"/>
        <v>402.25048819999938</v>
      </c>
      <c r="Q236" t="str">
        <f t="shared" si="28"/>
        <v/>
      </c>
      <c r="R236">
        <f t="shared" si="29"/>
        <v>1</v>
      </c>
      <c r="S236">
        <f t="shared" si="30"/>
        <v>7.9329185544056324</v>
      </c>
    </row>
    <row r="237" spans="1:19" x14ac:dyDescent="0.25">
      <c r="A237" t="s">
        <v>262</v>
      </c>
      <c r="B237">
        <v>4895.9741211</v>
      </c>
      <c r="C237">
        <v>5216.9101563000004</v>
      </c>
      <c r="D237">
        <v>5134.0644530999998</v>
      </c>
      <c r="E237">
        <v>5234.3393555000002</v>
      </c>
      <c r="F237">
        <v>5107.7900391000003</v>
      </c>
      <c r="G237">
        <v>5102.1499022999997</v>
      </c>
      <c r="H237">
        <v>5067.7700194999998</v>
      </c>
      <c r="I237">
        <v>5216.9101563000004</v>
      </c>
      <c r="J237">
        <v>5125.7368164</v>
      </c>
      <c r="L237" t="str">
        <f t="shared" si="24"/>
        <v>10MAY2024:20:00:00</v>
      </c>
      <c r="M237">
        <v>20</v>
      </c>
      <c r="N237">
        <f t="shared" si="25"/>
        <v>320.93603520000033</v>
      </c>
      <c r="O237" t="str">
        <f t="shared" si="26"/>
        <v/>
      </c>
      <c r="P237">
        <f t="shared" si="27"/>
        <v>320.93603520000033</v>
      </c>
      <c r="Q237" t="str">
        <f t="shared" si="28"/>
        <v/>
      </c>
      <c r="R237">
        <f t="shared" si="29"/>
        <v>1</v>
      </c>
      <c r="S237">
        <f t="shared" si="30"/>
        <v>6.5551007268783152</v>
      </c>
    </row>
    <row r="238" spans="1:19" x14ac:dyDescent="0.25">
      <c r="A238" t="s">
        <v>263</v>
      </c>
      <c r="B238">
        <v>4738.4013672000001</v>
      </c>
      <c r="C238">
        <v>5076.4702147999997</v>
      </c>
      <c r="D238">
        <v>4970.0566405999998</v>
      </c>
      <c r="E238">
        <v>5010.2670897999997</v>
      </c>
      <c r="F238">
        <v>4966.8300780999998</v>
      </c>
      <c r="G238">
        <v>4976.6499022999997</v>
      </c>
      <c r="H238">
        <v>4935.6601563000004</v>
      </c>
      <c r="I238">
        <v>5076.4702147999997</v>
      </c>
      <c r="J238">
        <v>4985.1337891000003</v>
      </c>
      <c r="L238" t="str">
        <f t="shared" si="24"/>
        <v>10MAY2024:21:00:00</v>
      </c>
      <c r="M238">
        <v>21</v>
      </c>
      <c r="N238">
        <f t="shared" si="25"/>
        <v>338.06884759999957</v>
      </c>
      <c r="O238" t="str">
        <f t="shared" si="26"/>
        <v/>
      </c>
      <c r="P238">
        <f t="shared" si="27"/>
        <v>338.06884759999957</v>
      </c>
      <c r="Q238" t="str">
        <f t="shared" si="28"/>
        <v/>
      </c>
      <c r="R238">
        <f t="shared" si="29"/>
        <v>1</v>
      </c>
      <c r="S238">
        <f t="shared" si="30"/>
        <v>7.1346604350608249</v>
      </c>
    </row>
    <row r="239" spans="1:19" x14ac:dyDescent="0.25">
      <c r="A239" t="s">
        <v>264</v>
      </c>
      <c r="B239">
        <v>4612.5683594000002</v>
      </c>
      <c r="C239">
        <v>4979.0600586</v>
      </c>
      <c r="D239">
        <v>4918.8710938000004</v>
      </c>
      <c r="E239">
        <v>4977.3989258000001</v>
      </c>
      <c r="F239">
        <v>4834.4101563000004</v>
      </c>
      <c r="G239">
        <v>4864.7998047000001</v>
      </c>
      <c r="H239">
        <v>4810.3701172000001</v>
      </c>
      <c r="I239">
        <v>4979.0600586</v>
      </c>
      <c r="J239">
        <v>4881.5019530999998</v>
      </c>
      <c r="L239" t="str">
        <f t="shared" si="24"/>
        <v>10MAY2024:22:00:00</v>
      </c>
      <c r="M239">
        <v>22</v>
      </c>
      <c r="N239">
        <f t="shared" si="25"/>
        <v>366.49169919999986</v>
      </c>
      <c r="O239" t="str">
        <f t="shared" si="26"/>
        <v/>
      </c>
      <c r="P239">
        <f t="shared" si="27"/>
        <v>366.49169919999986</v>
      </c>
      <c r="Q239" t="str">
        <f t="shared" si="28"/>
        <v/>
      </c>
      <c r="R239">
        <f t="shared" si="29"/>
        <v>1</v>
      </c>
      <c r="S239">
        <f t="shared" si="30"/>
        <v>7.9455017388115818</v>
      </c>
    </row>
    <row r="240" spans="1:19" x14ac:dyDescent="0.25">
      <c r="A240" t="s">
        <v>265</v>
      </c>
      <c r="B240">
        <v>4467.7949219000002</v>
      </c>
      <c r="C240">
        <v>4723.3798827999999</v>
      </c>
      <c r="D240">
        <v>4688.2412108999997</v>
      </c>
      <c r="E240">
        <v>4711.1313477000003</v>
      </c>
      <c r="F240">
        <v>4608.4301758000001</v>
      </c>
      <c r="G240">
        <v>4636.0600586</v>
      </c>
      <c r="H240">
        <v>4590.9799805000002</v>
      </c>
      <c r="I240">
        <v>4723.3798827999999</v>
      </c>
      <c r="J240">
        <v>4649.4184569999998</v>
      </c>
      <c r="L240" t="str">
        <f t="shared" si="24"/>
        <v>10MAY2024:23:00:00</v>
      </c>
      <c r="M240">
        <v>23</v>
      </c>
      <c r="N240">
        <f t="shared" si="25"/>
        <v>255.58496089999971</v>
      </c>
      <c r="O240" t="str">
        <f t="shared" si="26"/>
        <v/>
      </c>
      <c r="P240">
        <f t="shared" si="27"/>
        <v>255.58496089999971</v>
      </c>
      <c r="Q240" t="str">
        <f t="shared" si="28"/>
        <v/>
      </c>
      <c r="R240">
        <f t="shared" si="29"/>
        <v>1</v>
      </c>
      <c r="S240">
        <f t="shared" si="30"/>
        <v>5.720606369983253</v>
      </c>
    </row>
    <row r="241" spans="1:19" x14ac:dyDescent="0.25">
      <c r="A241" t="s">
        <v>266</v>
      </c>
      <c r="B241">
        <v>4237.1005858999997</v>
      </c>
      <c r="C241">
        <v>4427.2998047000001</v>
      </c>
      <c r="D241">
        <v>4446.4819336</v>
      </c>
      <c r="E241">
        <v>4481.7548827999999</v>
      </c>
      <c r="F241">
        <v>4347.9199219000002</v>
      </c>
      <c r="G241">
        <v>4363.6899414</v>
      </c>
      <c r="H241">
        <v>4341.5400391000003</v>
      </c>
      <c r="I241">
        <v>4427.2998047000001</v>
      </c>
      <c r="J241">
        <v>4385.3867188000004</v>
      </c>
      <c r="L241" t="str">
        <f t="shared" si="24"/>
        <v>11MAY2024:00:00:00</v>
      </c>
      <c r="M241">
        <v>24</v>
      </c>
      <c r="N241">
        <f t="shared" si="25"/>
        <v>190.19921880000038</v>
      </c>
      <c r="O241" t="str">
        <f t="shared" si="26"/>
        <v/>
      </c>
      <c r="P241">
        <f t="shared" si="27"/>
        <v>190.19921880000038</v>
      </c>
      <c r="Q241" t="str">
        <f t="shared" si="28"/>
        <v/>
      </c>
      <c r="R241">
        <f t="shared" si="29"/>
        <v>1</v>
      </c>
      <c r="S241">
        <f t="shared" si="30"/>
        <v>4.4889002501601061</v>
      </c>
    </row>
    <row r="242" spans="1:19" x14ac:dyDescent="0.25">
      <c r="A242" t="s">
        <v>267</v>
      </c>
      <c r="B242">
        <v>4045.2819823999998</v>
      </c>
      <c r="C242">
        <v>4167.6298827999999</v>
      </c>
      <c r="D242">
        <v>4247.8198241999999</v>
      </c>
      <c r="E242">
        <v>4207.1782227000003</v>
      </c>
      <c r="F242">
        <v>4118.6401366999999</v>
      </c>
      <c r="G242">
        <v>4142.8798827999999</v>
      </c>
      <c r="H242">
        <v>4027.9199219000002</v>
      </c>
      <c r="I242">
        <v>4167.6298827999999</v>
      </c>
      <c r="J242">
        <v>4140.9780272999997</v>
      </c>
      <c r="L242" t="str">
        <f t="shared" si="24"/>
        <v>11MAY2024:01:00:00</v>
      </c>
      <c r="M242">
        <v>1</v>
      </c>
      <c r="N242">
        <f t="shared" si="25"/>
        <v>122.34790040000007</v>
      </c>
      <c r="O242" t="str">
        <f t="shared" si="26"/>
        <v/>
      </c>
      <c r="P242">
        <f t="shared" si="27"/>
        <v>122.34790040000007</v>
      </c>
      <c r="Q242" t="str">
        <f t="shared" si="28"/>
        <v/>
      </c>
      <c r="R242">
        <f t="shared" si="29"/>
        <v>1</v>
      </c>
      <c r="S242">
        <f t="shared" si="30"/>
        <v>3.0244591336847439</v>
      </c>
    </row>
    <row r="243" spans="1:19" x14ac:dyDescent="0.25">
      <c r="A243" t="s">
        <v>268</v>
      </c>
      <c r="B243">
        <v>3879.6684570000002</v>
      </c>
      <c r="C243">
        <v>3948.0200195000002</v>
      </c>
      <c r="D243">
        <v>3959.4101562999999</v>
      </c>
      <c r="E243">
        <v>3870.5146484000002</v>
      </c>
      <c r="F243">
        <v>3915.3000487999998</v>
      </c>
      <c r="G243">
        <v>3918.3100586</v>
      </c>
      <c r="H243">
        <v>3850.9499512000002</v>
      </c>
      <c r="I243">
        <v>3948.0200195000002</v>
      </c>
      <c r="J243">
        <v>3918.3979491999999</v>
      </c>
      <c r="L243" t="str">
        <f t="shared" si="24"/>
        <v>11MAY2024:02:00:00</v>
      </c>
      <c r="M243">
        <v>2</v>
      </c>
      <c r="N243">
        <f t="shared" si="25"/>
        <v>68.3515625</v>
      </c>
      <c r="O243" t="str">
        <f t="shared" si="26"/>
        <v/>
      </c>
      <c r="P243">
        <f t="shared" si="27"/>
        <v>68.3515625</v>
      </c>
      <c r="Q243" t="str">
        <f t="shared" si="28"/>
        <v/>
      </c>
      <c r="R243">
        <f t="shared" si="29"/>
        <v>1</v>
      </c>
      <c r="S243">
        <f t="shared" si="30"/>
        <v>1.7617887522495583</v>
      </c>
    </row>
    <row r="244" spans="1:19" x14ac:dyDescent="0.25">
      <c r="A244" t="s">
        <v>269</v>
      </c>
      <c r="B244">
        <v>3725.1457519999999</v>
      </c>
      <c r="C244">
        <v>3746.0500487999998</v>
      </c>
      <c r="D244">
        <v>3839.3771972999998</v>
      </c>
      <c r="E244">
        <v>3742.7436523000001</v>
      </c>
      <c r="F244">
        <v>3728.3701172000001</v>
      </c>
      <c r="G244">
        <v>3724.9399414</v>
      </c>
      <c r="H244">
        <v>3670.9499512000002</v>
      </c>
      <c r="I244">
        <v>3746.0500487999998</v>
      </c>
      <c r="J244">
        <v>3741.9372558999999</v>
      </c>
      <c r="L244" t="str">
        <f t="shared" si="24"/>
        <v>11MAY2024:03:00:00</v>
      </c>
      <c r="M244">
        <v>3</v>
      </c>
      <c r="N244">
        <f t="shared" si="25"/>
        <v>20.904296799999884</v>
      </c>
      <c r="O244" t="str">
        <f t="shared" si="26"/>
        <v/>
      </c>
      <c r="P244">
        <f t="shared" si="27"/>
        <v>20.904296799999884</v>
      </c>
      <c r="Q244" t="str">
        <f t="shared" si="28"/>
        <v/>
      </c>
      <c r="R244">
        <f t="shared" si="29"/>
        <v>1</v>
      </c>
      <c r="S244">
        <f t="shared" si="30"/>
        <v>0.56116721845786954</v>
      </c>
    </row>
    <row r="245" spans="1:19" x14ac:dyDescent="0.25">
      <c r="A245" t="s">
        <v>270</v>
      </c>
      <c r="B245">
        <v>3644.1398926000002</v>
      </c>
      <c r="C245">
        <v>3638.2800293</v>
      </c>
      <c r="D245">
        <v>3830.0080566000001</v>
      </c>
      <c r="E245">
        <v>3745.7602539</v>
      </c>
      <c r="F245">
        <v>3631.7399902000002</v>
      </c>
      <c r="G245">
        <v>3600.7299804999998</v>
      </c>
      <c r="H245">
        <v>3593.1599120999999</v>
      </c>
      <c r="I245">
        <v>3638.2800293</v>
      </c>
      <c r="J245">
        <v>3658.7836914</v>
      </c>
      <c r="L245" t="str">
        <f t="shared" si="24"/>
        <v>11MAY2024:04:00:00</v>
      </c>
      <c r="M245">
        <v>4</v>
      </c>
      <c r="N245">
        <f t="shared" si="25"/>
        <v>-5.8598633000001428</v>
      </c>
      <c r="O245">
        <f t="shared" si="26"/>
        <v>-5.8598633000001428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0.16080236963184419</v>
      </c>
    </row>
    <row r="246" spans="1:19" x14ac:dyDescent="0.25">
      <c r="A246" t="s">
        <v>271</v>
      </c>
      <c r="B246">
        <v>3577.7236327999999</v>
      </c>
      <c r="C246">
        <v>3566.5500487999998</v>
      </c>
      <c r="D246">
        <v>3776.2524414</v>
      </c>
      <c r="E246">
        <v>3697.1823730000001</v>
      </c>
      <c r="F246">
        <v>3565.0400390999998</v>
      </c>
      <c r="G246">
        <v>3520.3798827999999</v>
      </c>
      <c r="H246">
        <v>3517.2299804999998</v>
      </c>
      <c r="I246">
        <v>3566.5500487999998</v>
      </c>
      <c r="J246">
        <v>3589.0905762000002</v>
      </c>
      <c r="L246" t="str">
        <f t="shared" si="24"/>
        <v>11MAY2024:05:00:00</v>
      </c>
      <c r="M246">
        <v>5</v>
      </c>
      <c r="N246">
        <f t="shared" si="25"/>
        <v>-11.173584000000119</v>
      </c>
      <c r="O246">
        <f t="shared" si="26"/>
        <v>-11.173584000000119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0.31230986925771692</v>
      </c>
    </row>
    <row r="247" spans="1:19" x14ac:dyDescent="0.25">
      <c r="A247" t="s">
        <v>272</v>
      </c>
      <c r="B247">
        <v>3560.3002929999998</v>
      </c>
      <c r="C247">
        <v>3568.8500976999999</v>
      </c>
      <c r="D247">
        <v>3742.2465820000002</v>
      </c>
      <c r="E247">
        <v>3628.5979004000001</v>
      </c>
      <c r="F247">
        <v>3584.9399414</v>
      </c>
      <c r="G247">
        <v>3511.6699219000002</v>
      </c>
      <c r="H247">
        <v>3545.5100097999998</v>
      </c>
      <c r="I247">
        <v>3568.8500976999999</v>
      </c>
      <c r="J247">
        <v>3590.6433105000001</v>
      </c>
      <c r="L247" t="str">
        <f t="shared" si="24"/>
        <v>11MAY2024:06:00:00</v>
      </c>
      <c r="M247">
        <v>6</v>
      </c>
      <c r="N247">
        <f t="shared" si="25"/>
        <v>8.5498047000000952</v>
      </c>
      <c r="O247" t="str">
        <f t="shared" si="26"/>
        <v/>
      </c>
      <c r="P247">
        <f t="shared" si="27"/>
        <v>8.5498047000000952</v>
      </c>
      <c r="Q247" t="str">
        <f t="shared" si="28"/>
        <v/>
      </c>
      <c r="R247">
        <f t="shared" si="29"/>
        <v>1</v>
      </c>
      <c r="S247">
        <f t="shared" si="30"/>
        <v>0.2401427968536837</v>
      </c>
    </row>
    <row r="248" spans="1:19" x14ac:dyDescent="0.25">
      <c r="A248" t="s">
        <v>273</v>
      </c>
      <c r="B248">
        <v>3566.3525390999998</v>
      </c>
      <c r="C248">
        <v>3633.8000487999998</v>
      </c>
      <c r="D248">
        <v>3716.8935547000001</v>
      </c>
      <c r="E248">
        <v>3553.6408691000001</v>
      </c>
      <c r="F248">
        <v>3649.2099609000002</v>
      </c>
      <c r="G248">
        <v>3590.9399414</v>
      </c>
      <c r="H248">
        <v>3621.9099120999999</v>
      </c>
      <c r="I248">
        <v>3633.8000487999998</v>
      </c>
      <c r="J248">
        <v>3642.5507812999999</v>
      </c>
      <c r="L248" t="str">
        <f t="shared" si="24"/>
        <v>11MAY2024:07:00:00</v>
      </c>
      <c r="M248">
        <v>7</v>
      </c>
      <c r="N248">
        <f t="shared" si="25"/>
        <v>67.447509699999955</v>
      </c>
      <c r="O248" t="str">
        <f t="shared" si="26"/>
        <v/>
      </c>
      <c r="P248">
        <f t="shared" si="27"/>
        <v>67.447509699999955</v>
      </c>
      <c r="Q248" t="str">
        <f t="shared" si="28"/>
        <v/>
      </c>
      <c r="R248">
        <f t="shared" si="29"/>
        <v>1</v>
      </c>
      <c r="S248">
        <f t="shared" si="30"/>
        <v>1.8912182393785701</v>
      </c>
    </row>
    <row r="249" spans="1:19" x14ac:dyDescent="0.25">
      <c r="A249" t="s">
        <v>274</v>
      </c>
      <c r="B249">
        <v>3574.4282226999999</v>
      </c>
      <c r="C249">
        <v>3689.9199219000002</v>
      </c>
      <c r="D249">
        <v>3791.9431152000002</v>
      </c>
      <c r="E249">
        <v>3632.9528808999999</v>
      </c>
      <c r="F249">
        <v>3689.8400879000001</v>
      </c>
      <c r="G249">
        <v>3635.8000487999998</v>
      </c>
      <c r="H249">
        <v>3648.8701172000001</v>
      </c>
      <c r="I249">
        <v>3689.9199219000002</v>
      </c>
      <c r="J249">
        <v>3691.2744140999998</v>
      </c>
      <c r="L249" t="str">
        <f t="shared" si="24"/>
        <v>11MAY2024:08:00:00</v>
      </c>
      <c r="M249">
        <v>8</v>
      </c>
      <c r="N249">
        <f t="shared" si="25"/>
        <v>115.49169920000031</v>
      </c>
      <c r="O249" t="str">
        <f t="shared" si="26"/>
        <v/>
      </c>
      <c r="P249">
        <f t="shared" si="27"/>
        <v>115.49169920000031</v>
      </c>
      <c r="Q249" t="str">
        <f t="shared" si="28"/>
        <v/>
      </c>
      <c r="R249">
        <f t="shared" si="29"/>
        <v>1</v>
      </c>
      <c r="S249">
        <f t="shared" si="30"/>
        <v>3.2310538078943956</v>
      </c>
    </row>
    <row r="250" spans="1:19" x14ac:dyDescent="0.25">
      <c r="A250" t="s">
        <v>275</v>
      </c>
      <c r="B250">
        <v>3733.9541015999998</v>
      </c>
      <c r="C250">
        <v>3869.6999512000002</v>
      </c>
      <c r="D250">
        <v>3994.4724120999999</v>
      </c>
      <c r="E250">
        <v>3919.2597655999998</v>
      </c>
      <c r="F250">
        <v>3877.0500487999998</v>
      </c>
      <c r="G250">
        <v>3801.5</v>
      </c>
      <c r="H250">
        <v>3817.0600586</v>
      </c>
      <c r="I250">
        <v>3869.6999512000002</v>
      </c>
      <c r="J250">
        <v>3871.9565429999998</v>
      </c>
      <c r="L250" t="str">
        <f t="shared" si="24"/>
        <v>11MAY2024:09:00:00</v>
      </c>
      <c r="M250">
        <v>9</v>
      </c>
      <c r="N250">
        <f t="shared" si="25"/>
        <v>135.74584960000038</v>
      </c>
      <c r="O250" t="str">
        <f t="shared" si="26"/>
        <v/>
      </c>
      <c r="P250">
        <f t="shared" si="27"/>
        <v>135.74584960000038</v>
      </c>
      <c r="Q250" t="str">
        <f t="shared" si="28"/>
        <v/>
      </c>
      <c r="R250">
        <f t="shared" si="29"/>
        <v>1</v>
      </c>
      <c r="S250">
        <f t="shared" si="30"/>
        <v>3.6354450511813541</v>
      </c>
    </row>
    <row r="251" spans="1:19" x14ac:dyDescent="0.25">
      <c r="A251" t="s">
        <v>276</v>
      </c>
      <c r="B251">
        <v>3979.8996582</v>
      </c>
      <c r="C251">
        <v>4111.2900391000003</v>
      </c>
      <c r="D251">
        <v>4192.4506836</v>
      </c>
      <c r="E251">
        <v>4160.0961914</v>
      </c>
      <c r="F251">
        <v>4120.4199219000002</v>
      </c>
      <c r="G251">
        <v>4059.4099120999999</v>
      </c>
      <c r="H251">
        <v>4060.9599609000002</v>
      </c>
      <c r="I251">
        <v>4111.2900391000003</v>
      </c>
      <c r="J251">
        <v>4108.90625</v>
      </c>
      <c r="L251" t="str">
        <f t="shared" si="24"/>
        <v>11MAY2024:10:00:00</v>
      </c>
      <c r="M251">
        <v>10</v>
      </c>
      <c r="N251">
        <f t="shared" si="25"/>
        <v>131.39038090000031</v>
      </c>
      <c r="O251" t="str">
        <f t="shared" si="26"/>
        <v/>
      </c>
      <c r="P251">
        <f t="shared" si="27"/>
        <v>131.39038090000031</v>
      </c>
      <c r="Q251" t="str">
        <f t="shared" si="28"/>
        <v/>
      </c>
      <c r="R251">
        <f t="shared" si="29"/>
        <v>1</v>
      </c>
      <c r="S251">
        <f t="shared" si="30"/>
        <v>3.3013490837461115</v>
      </c>
    </row>
    <row r="252" spans="1:19" x14ac:dyDescent="0.25">
      <c r="A252" t="s">
        <v>277</v>
      </c>
      <c r="B252">
        <v>4207.2109375</v>
      </c>
      <c r="C252">
        <v>4337.2099608999997</v>
      </c>
      <c r="D252">
        <v>4336.3408202999999</v>
      </c>
      <c r="E252">
        <v>4331.0058594000002</v>
      </c>
      <c r="F252">
        <v>4341.7700194999998</v>
      </c>
      <c r="G252">
        <v>4319.5600586</v>
      </c>
      <c r="H252">
        <v>4305.7900391000003</v>
      </c>
      <c r="I252">
        <v>4337.2099608999997</v>
      </c>
      <c r="J252">
        <v>4328.1342772999997</v>
      </c>
      <c r="L252" t="str">
        <f t="shared" si="24"/>
        <v>11MAY2024:11:00:00</v>
      </c>
      <c r="M252">
        <v>11</v>
      </c>
      <c r="N252">
        <f t="shared" si="25"/>
        <v>129.99902339999971</v>
      </c>
      <c r="O252" t="str">
        <f t="shared" si="26"/>
        <v/>
      </c>
      <c r="P252">
        <f t="shared" si="27"/>
        <v>129.99902339999971</v>
      </c>
      <c r="Q252" t="str">
        <f t="shared" si="28"/>
        <v/>
      </c>
      <c r="R252">
        <f t="shared" si="29"/>
        <v>1</v>
      </c>
      <c r="S252">
        <f t="shared" si="30"/>
        <v>3.0899098079747689</v>
      </c>
    </row>
    <row r="253" spans="1:19" x14ac:dyDescent="0.25">
      <c r="A253" t="s">
        <v>278</v>
      </c>
      <c r="B253">
        <v>4395.7211914</v>
      </c>
      <c r="C253">
        <v>4511.9599608999997</v>
      </c>
      <c r="D253">
        <v>4548.2285155999998</v>
      </c>
      <c r="E253">
        <v>4577.4409180000002</v>
      </c>
      <c r="F253">
        <v>4519.2797852000003</v>
      </c>
      <c r="G253">
        <v>4508.7001952999999</v>
      </c>
      <c r="H253">
        <v>4530.1000977000003</v>
      </c>
      <c r="I253">
        <v>4511.9599608999997</v>
      </c>
      <c r="J253">
        <v>4523.6538086</v>
      </c>
      <c r="L253" t="str">
        <f t="shared" si="24"/>
        <v>11MAY2024:12:00:00</v>
      </c>
      <c r="M253">
        <v>12</v>
      </c>
      <c r="N253">
        <f t="shared" si="25"/>
        <v>116.23876949999976</v>
      </c>
      <c r="O253" t="str">
        <f t="shared" si="26"/>
        <v/>
      </c>
      <c r="P253">
        <f t="shared" si="27"/>
        <v>116.23876949999976</v>
      </c>
      <c r="Q253" t="str">
        <f t="shared" si="28"/>
        <v/>
      </c>
      <c r="R253">
        <f t="shared" si="29"/>
        <v>1</v>
      </c>
      <c r="S253">
        <f t="shared" si="30"/>
        <v>2.6443617426741004</v>
      </c>
    </row>
    <row r="254" spans="1:19" x14ac:dyDescent="0.25">
      <c r="A254" t="s">
        <v>279</v>
      </c>
      <c r="B254">
        <v>4448.7553711</v>
      </c>
      <c r="C254">
        <v>4686.1000977000003</v>
      </c>
      <c r="D254">
        <v>4692.2758789</v>
      </c>
      <c r="E254">
        <v>4832.5498047000001</v>
      </c>
      <c r="F254">
        <v>4686.2700194999998</v>
      </c>
      <c r="G254">
        <v>4705.6499022999997</v>
      </c>
      <c r="H254">
        <v>4724.2597655999998</v>
      </c>
      <c r="I254">
        <v>4686.1000977000003</v>
      </c>
      <c r="J254">
        <v>4698.9116211</v>
      </c>
      <c r="L254" t="str">
        <f t="shared" si="24"/>
        <v>11MAY2024:13:00:00</v>
      </c>
      <c r="M254">
        <v>13</v>
      </c>
      <c r="N254">
        <f t="shared" si="25"/>
        <v>237.34472660000029</v>
      </c>
      <c r="O254" t="str">
        <f t="shared" si="26"/>
        <v/>
      </c>
      <c r="P254">
        <f t="shared" si="27"/>
        <v>237.34472660000029</v>
      </c>
      <c r="Q254" t="str">
        <f t="shared" si="28"/>
        <v/>
      </c>
      <c r="R254">
        <f t="shared" si="29"/>
        <v>1</v>
      </c>
      <c r="S254">
        <f t="shared" si="30"/>
        <v>5.3350815408246284</v>
      </c>
    </row>
    <row r="255" spans="1:19" x14ac:dyDescent="0.25">
      <c r="A255" t="s">
        <v>280</v>
      </c>
      <c r="B255">
        <v>4568.8715819999998</v>
      </c>
      <c r="C255">
        <v>4810.1298827999999</v>
      </c>
      <c r="D255">
        <v>4805.5878905999998</v>
      </c>
      <c r="E255">
        <v>5034.0039063000004</v>
      </c>
      <c r="F255">
        <v>4815.9301758000001</v>
      </c>
      <c r="G255">
        <v>4849.0097655999998</v>
      </c>
      <c r="H255">
        <v>4882.8901366999999</v>
      </c>
      <c r="I255">
        <v>4810.1298827999999</v>
      </c>
      <c r="J255">
        <v>4832.7099608999997</v>
      </c>
      <c r="L255" t="str">
        <f t="shared" si="24"/>
        <v>11MAY2024:14:00:00</v>
      </c>
      <c r="M255">
        <v>14</v>
      </c>
      <c r="N255">
        <f t="shared" si="25"/>
        <v>241.25830080000014</v>
      </c>
      <c r="O255" t="str">
        <f t="shared" si="26"/>
        <v/>
      </c>
      <c r="P255">
        <f t="shared" si="27"/>
        <v>241.25830080000014</v>
      </c>
      <c r="Q255" t="str">
        <f t="shared" si="28"/>
        <v/>
      </c>
      <c r="R255">
        <f t="shared" si="29"/>
        <v>1</v>
      </c>
      <c r="S255">
        <f t="shared" si="30"/>
        <v>5.2804789206701797</v>
      </c>
    </row>
    <row r="256" spans="1:19" x14ac:dyDescent="0.25">
      <c r="A256" t="s">
        <v>281</v>
      </c>
      <c r="B256">
        <v>4705.8491211</v>
      </c>
      <c r="C256">
        <v>4908.1000977000003</v>
      </c>
      <c r="D256">
        <v>4893.2421875</v>
      </c>
      <c r="E256">
        <v>5232.8466797000001</v>
      </c>
      <c r="F256">
        <v>4932.7001952999999</v>
      </c>
      <c r="G256">
        <v>4935.2099608999997</v>
      </c>
      <c r="H256">
        <v>5000.4599608999997</v>
      </c>
      <c r="I256">
        <v>4908.1000977000003</v>
      </c>
      <c r="J256">
        <v>4933.9423827999999</v>
      </c>
      <c r="L256" t="str">
        <f t="shared" si="24"/>
        <v>11MAY2024:15:00:00</v>
      </c>
      <c r="M256">
        <v>15</v>
      </c>
      <c r="N256">
        <f t="shared" si="25"/>
        <v>202.25097660000029</v>
      </c>
      <c r="O256" t="str">
        <f t="shared" si="26"/>
        <v/>
      </c>
      <c r="P256">
        <f t="shared" si="27"/>
        <v>202.25097660000029</v>
      </c>
      <c r="Q256" t="str">
        <f t="shared" si="28"/>
        <v/>
      </c>
      <c r="R256">
        <f t="shared" si="29"/>
        <v>1</v>
      </c>
      <c r="S256">
        <f t="shared" si="30"/>
        <v>4.297863603258147</v>
      </c>
    </row>
    <row r="257" spans="1:19" x14ac:dyDescent="0.25">
      <c r="A257" t="s">
        <v>282</v>
      </c>
      <c r="B257">
        <v>4881.5615233999997</v>
      </c>
      <c r="C257">
        <v>5006.2597655999998</v>
      </c>
      <c r="D257">
        <v>4994.2524414</v>
      </c>
      <c r="E257">
        <v>5344.1220702999999</v>
      </c>
      <c r="F257">
        <v>5036.3701172000001</v>
      </c>
      <c r="G257">
        <v>5037.4599608999997</v>
      </c>
      <c r="H257">
        <v>5089.0800780999998</v>
      </c>
      <c r="I257">
        <v>5006.2597655999998</v>
      </c>
      <c r="J257">
        <v>5032.6845702999999</v>
      </c>
      <c r="L257" t="str">
        <f t="shared" si="24"/>
        <v>11MAY2024:16:00:00</v>
      </c>
      <c r="M257">
        <v>16</v>
      </c>
      <c r="N257">
        <f t="shared" si="25"/>
        <v>124.6982422000001</v>
      </c>
      <c r="O257" t="str">
        <f t="shared" si="26"/>
        <v/>
      </c>
      <c r="P257">
        <f t="shared" si="27"/>
        <v>124.6982422000001</v>
      </c>
      <c r="Q257" t="str">
        <f t="shared" si="28"/>
        <v/>
      </c>
      <c r="R257">
        <f t="shared" si="29"/>
        <v>1</v>
      </c>
      <c r="S257">
        <f t="shared" si="30"/>
        <v>2.5544744566314095</v>
      </c>
    </row>
    <row r="258" spans="1:19" x14ac:dyDescent="0.25">
      <c r="A258" t="s">
        <v>283</v>
      </c>
      <c r="B258">
        <v>4971.9560547000001</v>
      </c>
      <c r="C258">
        <v>5052.1601563000004</v>
      </c>
      <c r="D258">
        <v>4977.3764647999997</v>
      </c>
      <c r="E258">
        <v>5316.2924805000002</v>
      </c>
      <c r="F258">
        <v>5113.1601563000004</v>
      </c>
      <c r="G258">
        <v>5054.4702147999997</v>
      </c>
      <c r="H258">
        <v>5150.4101563000004</v>
      </c>
      <c r="I258">
        <v>5052.1601563000004</v>
      </c>
      <c r="J258">
        <v>5069.515625</v>
      </c>
      <c r="L258" t="str">
        <f t="shared" si="24"/>
        <v>11MAY2024:17:00:00</v>
      </c>
      <c r="M258">
        <v>17</v>
      </c>
      <c r="N258">
        <f t="shared" si="25"/>
        <v>80.204101600000286</v>
      </c>
      <c r="O258" t="str">
        <f t="shared" si="26"/>
        <v/>
      </c>
      <c r="P258">
        <f t="shared" si="27"/>
        <v>80.204101600000286</v>
      </c>
      <c r="Q258" t="str">
        <f t="shared" si="28"/>
        <v/>
      </c>
      <c r="R258">
        <f t="shared" si="29"/>
        <v>1</v>
      </c>
      <c r="S258">
        <f t="shared" si="30"/>
        <v>1.6131297364179877</v>
      </c>
    </row>
    <row r="259" spans="1:19" x14ac:dyDescent="0.25">
      <c r="A259" t="s">
        <v>284</v>
      </c>
      <c r="B259">
        <v>4971.0541991999999</v>
      </c>
      <c r="C259">
        <v>5046.3798827999999</v>
      </c>
      <c r="D259">
        <v>4960.5317383000001</v>
      </c>
      <c r="E259">
        <v>5213.5170897999997</v>
      </c>
      <c r="F259">
        <v>5104.9101563000004</v>
      </c>
      <c r="G259">
        <v>5040.2202147999997</v>
      </c>
      <c r="H259">
        <v>5129.9902344000002</v>
      </c>
      <c r="I259">
        <v>5046.3798827999999</v>
      </c>
      <c r="J259">
        <v>5056.40625</v>
      </c>
      <c r="L259" t="str">
        <f t="shared" ref="L259:L323" si="31">A259</f>
        <v>11MAY2024:18:00:00</v>
      </c>
      <c r="M259">
        <v>18</v>
      </c>
      <c r="N259">
        <f t="shared" ref="N259:N323" si="32">C259-B259</f>
        <v>75.325683600000048</v>
      </c>
      <c r="O259" t="str">
        <f t="shared" ref="O259:O322" si="33">IF(N259&lt;0,N259,"")</f>
        <v/>
      </c>
      <c r="P259">
        <f t="shared" ref="P259:P322" si="34">IF(N259&gt;0,N259,"")</f>
        <v>75.325683600000048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1.5152859047910268</v>
      </c>
    </row>
    <row r="260" spans="1:19" x14ac:dyDescent="0.25">
      <c r="A260" t="s">
        <v>285</v>
      </c>
      <c r="B260">
        <v>4896</v>
      </c>
      <c r="C260">
        <v>4919.3798827999999</v>
      </c>
      <c r="D260">
        <v>4825.3291016000003</v>
      </c>
      <c r="E260">
        <v>5022.09375</v>
      </c>
      <c r="F260">
        <v>4976.1401366999999</v>
      </c>
      <c r="G260">
        <v>4903.0698241999999</v>
      </c>
      <c r="H260">
        <v>4995.1499022999997</v>
      </c>
      <c r="I260">
        <v>4919.3798827999999</v>
      </c>
      <c r="J260">
        <v>4923.8139647999997</v>
      </c>
      <c r="L260" t="str">
        <f t="shared" si="31"/>
        <v>11MAY2024:19:00:00</v>
      </c>
      <c r="M260">
        <v>19</v>
      </c>
      <c r="N260">
        <f t="shared" si="32"/>
        <v>23.379882799999905</v>
      </c>
      <c r="O260" t="str">
        <f t="shared" si="33"/>
        <v/>
      </c>
      <c r="P260">
        <f t="shared" si="34"/>
        <v>23.379882799999905</v>
      </c>
      <c r="Q260" t="str">
        <f t="shared" si="35"/>
        <v/>
      </c>
      <c r="R260">
        <f t="shared" si="36"/>
        <v>1</v>
      </c>
      <c r="S260">
        <f t="shared" si="37"/>
        <v>0.47753028594771046</v>
      </c>
    </row>
    <row r="261" spans="1:19" x14ac:dyDescent="0.25">
      <c r="A261" t="s">
        <v>286</v>
      </c>
      <c r="B261">
        <v>4725.1777344000002</v>
      </c>
      <c r="C261">
        <v>4724.2402344000002</v>
      </c>
      <c r="D261">
        <v>4702.9980469000002</v>
      </c>
      <c r="E261">
        <v>4806.3256836</v>
      </c>
      <c r="F261">
        <v>4754.8500977000003</v>
      </c>
      <c r="G261">
        <v>4723.0400391000003</v>
      </c>
      <c r="H261">
        <v>4761.5200194999998</v>
      </c>
      <c r="I261">
        <v>4724.2402344000002</v>
      </c>
      <c r="J261">
        <v>4733.3295897999997</v>
      </c>
      <c r="L261" t="str">
        <f t="shared" si="31"/>
        <v>11MAY2024:20:00:00</v>
      </c>
      <c r="M261">
        <v>20</v>
      </c>
      <c r="N261">
        <f t="shared" si="32"/>
        <v>-0.9375</v>
      </c>
      <c r="O261">
        <f t="shared" si="33"/>
        <v>-0.9375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1.984052352517578E-2</v>
      </c>
    </row>
    <row r="262" spans="1:19" x14ac:dyDescent="0.25">
      <c r="A262" t="s">
        <v>287</v>
      </c>
      <c r="B262">
        <v>4633.2509766000003</v>
      </c>
      <c r="C262">
        <v>4653.5498047000001</v>
      </c>
      <c r="D262">
        <v>4626.4023438000004</v>
      </c>
      <c r="E262">
        <v>4635.1020508000001</v>
      </c>
      <c r="F262">
        <v>4670.1098633000001</v>
      </c>
      <c r="G262">
        <v>4647.8999022999997</v>
      </c>
      <c r="H262">
        <v>4685.2402344000002</v>
      </c>
      <c r="I262">
        <v>4653.5498047000001</v>
      </c>
      <c r="J262">
        <v>4656.640625</v>
      </c>
      <c r="L262" t="str">
        <f t="shared" si="31"/>
        <v>11MAY2024:21:00:00</v>
      </c>
      <c r="M262">
        <v>21</v>
      </c>
      <c r="N262">
        <f t="shared" si="32"/>
        <v>20.29882809999981</v>
      </c>
      <c r="O262" t="str">
        <f t="shared" si="33"/>
        <v/>
      </c>
      <c r="P262">
        <f t="shared" si="34"/>
        <v>20.29882809999981</v>
      </c>
      <c r="Q262" t="str">
        <f t="shared" si="35"/>
        <v/>
      </c>
      <c r="R262">
        <f t="shared" si="36"/>
        <v>1</v>
      </c>
      <c r="S262">
        <f t="shared" si="37"/>
        <v>0.43811199096526426</v>
      </c>
    </row>
    <row r="263" spans="1:19" x14ac:dyDescent="0.25">
      <c r="A263" t="s">
        <v>288</v>
      </c>
      <c r="B263">
        <v>4527.8051758000001</v>
      </c>
      <c r="C263">
        <v>4562.8198241999999</v>
      </c>
      <c r="D263">
        <v>4597.9174805000002</v>
      </c>
      <c r="E263">
        <v>4545.3632813000004</v>
      </c>
      <c r="F263">
        <v>4571.4799805000002</v>
      </c>
      <c r="G263">
        <v>4545.3198241999999</v>
      </c>
      <c r="H263">
        <v>4578.6699219000002</v>
      </c>
      <c r="I263">
        <v>4562.8198241999999</v>
      </c>
      <c r="J263">
        <v>4571.2412108999997</v>
      </c>
      <c r="L263" t="str">
        <f t="shared" si="31"/>
        <v>11MAY2024:22:00:00</v>
      </c>
      <c r="M263">
        <v>22</v>
      </c>
      <c r="N263">
        <f t="shared" si="32"/>
        <v>35.014648399999714</v>
      </c>
      <c r="O263" t="str">
        <f t="shared" si="33"/>
        <v/>
      </c>
      <c r="P263">
        <f t="shared" si="34"/>
        <v>35.014648399999714</v>
      </c>
      <c r="Q263" t="str">
        <f t="shared" si="35"/>
        <v/>
      </c>
      <c r="R263">
        <f t="shared" si="36"/>
        <v>1</v>
      </c>
      <c r="S263">
        <f t="shared" si="37"/>
        <v>0.77332497844969916</v>
      </c>
    </row>
    <row r="264" spans="1:19" x14ac:dyDescent="0.25">
      <c r="A264" t="s">
        <v>289</v>
      </c>
      <c r="B264">
        <v>4396.7119141000003</v>
      </c>
      <c r="C264">
        <v>4384.7099608999997</v>
      </c>
      <c r="D264">
        <v>4486.8471680000002</v>
      </c>
      <c r="E264">
        <v>4412.875</v>
      </c>
      <c r="F264">
        <v>4387.0800780999998</v>
      </c>
      <c r="G264">
        <v>4381.5800780999998</v>
      </c>
      <c r="H264">
        <v>4390.2099608999997</v>
      </c>
      <c r="I264">
        <v>4384.7099608999997</v>
      </c>
      <c r="J264">
        <v>4406.0854491999999</v>
      </c>
      <c r="L264" t="str">
        <f t="shared" si="31"/>
        <v>11MAY2024:23:00:00</v>
      </c>
      <c r="M264">
        <v>23</v>
      </c>
      <c r="N264">
        <f t="shared" si="32"/>
        <v>-12.001953200000571</v>
      </c>
      <c r="O264">
        <f t="shared" si="33"/>
        <v>-12.001953200000571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0.272975656228715</v>
      </c>
    </row>
    <row r="265" spans="1:19" x14ac:dyDescent="0.25">
      <c r="A265" t="s">
        <v>290</v>
      </c>
      <c r="B265">
        <v>4170.1816405999998</v>
      </c>
      <c r="C265">
        <v>4172.8798827999999</v>
      </c>
      <c r="D265">
        <v>4353.6010741999999</v>
      </c>
      <c r="E265">
        <v>4302.4667969000002</v>
      </c>
      <c r="F265">
        <v>4184.8598633000001</v>
      </c>
      <c r="G265">
        <v>4166.1098633000001</v>
      </c>
      <c r="H265">
        <v>4198.0200194999998</v>
      </c>
      <c r="I265">
        <v>4172.8798827999999</v>
      </c>
      <c r="J265">
        <v>4215.0942383000001</v>
      </c>
      <c r="L265" t="str">
        <f t="shared" si="31"/>
        <v>12MAY2024:00:00:00</v>
      </c>
      <c r="M265">
        <v>24</v>
      </c>
      <c r="N265">
        <f t="shared" si="32"/>
        <v>2.6982422000000952</v>
      </c>
      <c r="O265" t="str">
        <f t="shared" si="33"/>
        <v/>
      </c>
      <c r="P265">
        <f t="shared" si="34"/>
        <v>2.6982422000000952</v>
      </c>
      <c r="Q265" t="str">
        <f t="shared" si="35"/>
        <v/>
      </c>
      <c r="R265">
        <f t="shared" si="36"/>
        <v>1</v>
      </c>
      <c r="S265">
        <f t="shared" si="37"/>
        <v>6.470322956032859E-2</v>
      </c>
    </row>
    <row r="266" spans="1:19" x14ac:dyDescent="0.25">
      <c r="A266" t="s">
        <v>291</v>
      </c>
      <c r="B266">
        <v>3962.0722655999998</v>
      </c>
      <c r="C266">
        <v>4021.3100586</v>
      </c>
      <c r="D266">
        <v>4199.6660155999998</v>
      </c>
      <c r="E266">
        <v>4058.6181640999998</v>
      </c>
      <c r="F266">
        <v>4005.7399902000002</v>
      </c>
      <c r="G266">
        <v>4088.7700195000002</v>
      </c>
      <c r="H266">
        <v>4073.3100586</v>
      </c>
      <c r="I266">
        <v>4021.3100586</v>
      </c>
      <c r="J266">
        <v>4077.7595215000001</v>
      </c>
      <c r="L266" t="str">
        <f t="shared" si="31"/>
        <v>12MAY2024:01:00:00</v>
      </c>
      <c r="M266">
        <v>1</v>
      </c>
      <c r="N266">
        <f t="shared" si="32"/>
        <v>59.237793000000238</v>
      </c>
      <c r="O266" t="str">
        <f t="shared" si="33"/>
        <v/>
      </c>
      <c r="P266">
        <f t="shared" si="34"/>
        <v>59.237793000000238</v>
      </c>
      <c r="Q266" t="str">
        <f t="shared" si="35"/>
        <v/>
      </c>
      <c r="R266">
        <f t="shared" si="36"/>
        <v>1</v>
      </c>
      <c r="S266">
        <f t="shared" si="37"/>
        <v>1.4951214674785724</v>
      </c>
    </row>
    <row r="267" spans="1:19" x14ac:dyDescent="0.25">
      <c r="A267" t="s">
        <v>292</v>
      </c>
      <c r="B267">
        <v>3784.1408691000001</v>
      </c>
      <c r="C267">
        <v>3837.5500487999998</v>
      </c>
      <c r="D267">
        <v>4001.0051269999999</v>
      </c>
      <c r="E267">
        <v>3817.1523437999999</v>
      </c>
      <c r="F267">
        <v>3830.0800780999998</v>
      </c>
      <c r="G267">
        <v>3917.3300780999998</v>
      </c>
      <c r="H267">
        <v>3890.7099609000002</v>
      </c>
      <c r="I267">
        <v>3837.5500487999998</v>
      </c>
      <c r="J267">
        <v>3895.3352051000002</v>
      </c>
      <c r="L267" t="str">
        <f t="shared" si="31"/>
        <v>12MAY2024:02:00:00</v>
      </c>
      <c r="M267">
        <v>2</v>
      </c>
      <c r="N267">
        <f t="shared" si="32"/>
        <v>53.40917969999964</v>
      </c>
      <c r="O267" t="str">
        <f t="shared" si="33"/>
        <v/>
      </c>
      <c r="P267">
        <f t="shared" si="34"/>
        <v>53.40917969999964</v>
      </c>
      <c r="Q267" t="str">
        <f t="shared" si="35"/>
        <v/>
      </c>
      <c r="R267">
        <f t="shared" si="36"/>
        <v>1</v>
      </c>
      <c r="S267">
        <f t="shared" si="37"/>
        <v>1.4113951236889919</v>
      </c>
    </row>
    <row r="268" spans="1:19" x14ac:dyDescent="0.25">
      <c r="A268" t="s">
        <v>293</v>
      </c>
      <c r="B268">
        <v>3633.2592773000001</v>
      </c>
      <c r="C268">
        <v>3688.1000976999999</v>
      </c>
      <c r="D268">
        <v>3865.7065429999998</v>
      </c>
      <c r="E268">
        <v>3691.3256836</v>
      </c>
      <c r="F268">
        <v>3676.4599609000002</v>
      </c>
      <c r="G268">
        <v>3742.2299804999998</v>
      </c>
      <c r="H268">
        <v>3718.0400390999998</v>
      </c>
      <c r="I268">
        <v>3688.1000976999999</v>
      </c>
      <c r="J268">
        <v>3738.1074219000002</v>
      </c>
      <c r="L268" t="str">
        <f t="shared" si="31"/>
        <v>12MAY2024:03:00:00</v>
      </c>
      <c r="M268">
        <v>4</v>
      </c>
      <c r="N268">
        <f t="shared" si="32"/>
        <v>54.840820399999757</v>
      </c>
      <c r="O268" t="str">
        <f t="shared" si="33"/>
        <v/>
      </c>
      <c r="P268">
        <f t="shared" si="34"/>
        <v>54.840820399999757</v>
      </c>
      <c r="Q268" t="str">
        <f t="shared" si="35"/>
        <v/>
      </c>
      <c r="R268">
        <f t="shared" si="36"/>
        <v>1</v>
      </c>
      <c r="S268">
        <f t="shared" si="37"/>
        <v>1.509411143395025</v>
      </c>
    </row>
    <row r="269" spans="1:19" x14ac:dyDescent="0.25">
      <c r="A269" t="s">
        <v>294</v>
      </c>
      <c r="B269">
        <v>3544.6625976999999</v>
      </c>
      <c r="C269">
        <v>3580.5100097999998</v>
      </c>
      <c r="D269">
        <v>3790.7800293</v>
      </c>
      <c r="E269">
        <v>3620.5847168</v>
      </c>
      <c r="F269">
        <v>3592.3200683999999</v>
      </c>
      <c r="G269">
        <v>3622.3898926000002</v>
      </c>
      <c r="H269">
        <v>3640.4399414</v>
      </c>
      <c r="I269">
        <v>3580.5100097999998</v>
      </c>
      <c r="J269">
        <v>3645.2880859000002</v>
      </c>
      <c r="L269" t="str">
        <f t="shared" si="31"/>
        <v>12MAY2024:04:00:00</v>
      </c>
      <c r="M269">
        <v>5</v>
      </c>
      <c r="N269">
        <f t="shared" si="32"/>
        <v>35.847412099999929</v>
      </c>
      <c r="O269" t="str">
        <f t="shared" si="33"/>
        <v/>
      </c>
      <c r="P269">
        <f t="shared" si="34"/>
        <v>35.847412099999929</v>
      </c>
      <c r="Q269" t="str">
        <f t="shared" si="35"/>
        <v/>
      </c>
      <c r="R269">
        <f t="shared" si="36"/>
        <v>1</v>
      </c>
      <c r="S269">
        <f t="shared" si="37"/>
        <v>1.011306749569338</v>
      </c>
    </row>
    <row r="270" spans="1:19" x14ac:dyDescent="0.25">
      <c r="A270" t="s">
        <v>295</v>
      </c>
      <c r="B270">
        <v>3465.4555664</v>
      </c>
      <c r="C270">
        <v>3491.9899902000002</v>
      </c>
      <c r="D270">
        <v>3715.515625</v>
      </c>
      <c r="E270">
        <v>3531.7709961</v>
      </c>
      <c r="F270">
        <v>3512.6899414</v>
      </c>
      <c r="G270">
        <v>3493.2600097999998</v>
      </c>
      <c r="H270">
        <v>3545.6499023000001</v>
      </c>
      <c r="I270">
        <v>3491.9899902000002</v>
      </c>
      <c r="J270">
        <v>3551.8212890999998</v>
      </c>
      <c r="L270" t="str">
        <f t="shared" si="31"/>
        <v>12MAY2024:05:00:00</v>
      </c>
      <c r="M270">
        <v>6</v>
      </c>
      <c r="N270">
        <f t="shared" si="32"/>
        <v>26.534423800000241</v>
      </c>
      <c r="O270" t="str">
        <f t="shared" si="33"/>
        <v/>
      </c>
      <c r="P270">
        <f t="shared" si="34"/>
        <v>26.534423800000241</v>
      </c>
      <c r="Q270" t="str">
        <f t="shared" si="35"/>
        <v/>
      </c>
      <c r="R270">
        <f t="shared" si="36"/>
        <v>1</v>
      </c>
      <c r="S270">
        <f t="shared" si="37"/>
        <v>0.76568356718435282</v>
      </c>
    </row>
    <row r="271" spans="1:19" x14ac:dyDescent="0.25">
      <c r="A271" t="s">
        <v>296</v>
      </c>
      <c r="B271">
        <v>3426.8657226999999</v>
      </c>
      <c r="C271">
        <v>3469.75</v>
      </c>
      <c r="D271">
        <v>3658.6313476999999</v>
      </c>
      <c r="E271">
        <v>3480.5566405999998</v>
      </c>
      <c r="F271">
        <v>3496.9799804999998</v>
      </c>
      <c r="G271">
        <v>3467.2600097999998</v>
      </c>
      <c r="H271">
        <v>3538.0400390999998</v>
      </c>
      <c r="I271">
        <v>3469.75</v>
      </c>
      <c r="J271">
        <v>3526.1320801000002</v>
      </c>
      <c r="L271" t="str">
        <f t="shared" si="31"/>
        <v>12MAY2024:06:00:00</v>
      </c>
      <c r="M271">
        <v>7</v>
      </c>
      <c r="N271">
        <f t="shared" si="32"/>
        <v>42.884277300000122</v>
      </c>
      <c r="O271" t="str">
        <f t="shared" si="33"/>
        <v/>
      </c>
      <c r="P271">
        <f t="shared" si="34"/>
        <v>42.884277300000122</v>
      </c>
      <c r="Q271" t="str">
        <f t="shared" si="35"/>
        <v/>
      </c>
      <c r="R271">
        <f t="shared" si="36"/>
        <v>1</v>
      </c>
      <c r="S271">
        <f t="shared" si="37"/>
        <v>1.2514139966421545</v>
      </c>
    </row>
    <row r="272" spans="1:19" x14ac:dyDescent="0.25">
      <c r="A272" t="s">
        <v>297</v>
      </c>
      <c r="B272">
        <v>3422.2441405999998</v>
      </c>
      <c r="C272">
        <v>3512.0200195000002</v>
      </c>
      <c r="D272">
        <v>3613.4753418</v>
      </c>
      <c r="E272">
        <v>3412.4501952999999</v>
      </c>
      <c r="F272">
        <v>3534.1899414</v>
      </c>
      <c r="G272">
        <v>3490.5300293</v>
      </c>
      <c r="H272">
        <v>3586.9599609000002</v>
      </c>
      <c r="I272">
        <v>3512.0200195000002</v>
      </c>
      <c r="J272">
        <v>3547.4353027000002</v>
      </c>
      <c r="L272" t="str">
        <f t="shared" si="31"/>
        <v>12MAY2024:07:00:00</v>
      </c>
      <c r="M272">
        <v>8</v>
      </c>
      <c r="N272">
        <f t="shared" si="32"/>
        <v>89.775878900000407</v>
      </c>
      <c r="O272" t="str">
        <f t="shared" si="33"/>
        <v/>
      </c>
      <c r="P272">
        <f t="shared" si="34"/>
        <v>89.775878900000407</v>
      </c>
      <c r="Q272" t="str">
        <f t="shared" si="35"/>
        <v/>
      </c>
      <c r="R272">
        <f t="shared" si="36"/>
        <v>1</v>
      </c>
      <c r="S272">
        <f t="shared" si="37"/>
        <v>2.6233043351565382</v>
      </c>
    </row>
    <row r="273" spans="1:19" x14ac:dyDescent="0.25">
      <c r="A273" t="s">
        <v>298</v>
      </c>
      <c r="B273">
        <v>3445.3254394999999</v>
      </c>
      <c r="C273">
        <v>3535.6999512000002</v>
      </c>
      <c r="D273">
        <v>3682.0932616999999</v>
      </c>
      <c r="E273">
        <v>3490.5659179999998</v>
      </c>
      <c r="F273">
        <v>3542.4599609000002</v>
      </c>
      <c r="G273">
        <v>3511.5</v>
      </c>
      <c r="H273">
        <v>3578.5400390999998</v>
      </c>
      <c r="I273">
        <v>3535.6999512000002</v>
      </c>
      <c r="J273">
        <v>3570.0585937999999</v>
      </c>
      <c r="L273" t="str">
        <f t="shared" si="31"/>
        <v>12MAY2024:08:00:00</v>
      </c>
      <c r="M273">
        <v>9</v>
      </c>
      <c r="N273">
        <f t="shared" si="32"/>
        <v>90.374511700000312</v>
      </c>
      <c r="O273" t="str">
        <f t="shared" si="33"/>
        <v/>
      </c>
      <c r="P273">
        <f t="shared" si="34"/>
        <v>90.374511700000312</v>
      </c>
      <c r="Q273" t="str">
        <f t="shared" si="35"/>
        <v/>
      </c>
      <c r="R273">
        <f t="shared" si="36"/>
        <v>1</v>
      </c>
      <c r="S273">
        <f t="shared" si="37"/>
        <v>2.623105227270369</v>
      </c>
    </row>
    <row r="274" spans="1:19" x14ac:dyDescent="0.25">
      <c r="A274" t="s">
        <v>299</v>
      </c>
      <c r="B274">
        <v>3630.8806152000002</v>
      </c>
      <c r="C274">
        <v>3729.9499512000002</v>
      </c>
      <c r="D274">
        <v>3898.6767577999999</v>
      </c>
      <c r="E274">
        <v>3746.1577148000001</v>
      </c>
      <c r="F274">
        <v>3730.7299804999998</v>
      </c>
      <c r="G274">
        <v>3777.6201172000001</v>
      </c>
      <c r="H274">
        <v>3754.6699219000002</v>
      </c>
      <c r="I274">
        <v>3729.9499512000002</v>
      </c>
      <c r="J274">
        <v>3778.3293457</v>
      </c>
      <c r="L274" t="str">
        <f t="shared" si="31"/>
        <v>12MAY2024:09:00:00</v>
      </c>
      <c r="M274">
        <v>10</v>
      </c>
      <c r="N274">
        <f t="shared" si="32"/>
        <v>99.069336000000021</v>
      </c>
      <c r="O274" t="str">
        <f t="shared" si="33"/>
        <v/>
      </c>
      <c r="P274">
        <f t="shared" si="34"/>
        <v>99.069336000000021</v>
      </c>
      <c r="Q274" t="str">
        <f t="shared" si="35"/>
        <v/>
      </c>
      <c r="R274">
        <f t="shared" si="36"/>
        <v>1</v>
      </c>
      <c r="S274">
        <f t="shared" si="37"/>
        <v>2.7285208878877714</v>
      </c>
    </row>
    <row r="275" spans="1:19" x14ac:dyDescent="0.25">
      <c r="A275" t="s">
        <v>300</v>
      </c>
      <c r="B275">
        <v>3932.4384765999998</v>
      </c>
      <c r="C275">
        <v>4019.9099120999999</v>
      </c>
      <c r="D275">
        <v>4142.8310547000001</v>
      </c>
      <c r="E275">
        <v>4005.3564452999999</v>
      </c>
      <c r="F275">
        <v>4028.2199707</v>
      </c>
      <c r="G275">
        <v>4140.1601563000004</v>
      </c>
      <c r="H275">
        <v>4045.6398926000002</v>
      </c>
      <c r="I275">
        <v>4019.9099120999999</v>
      </c>
      <c r="J275">
        <v>4075.3520508000001</v>
      </c>
      <c r="L275" t="str">
        <f t="shared" si="31"/>
        <v>12MAY2024:10:00:00</v>
      </c>
      <c r="M275">
        <v>11</v>
      </c>
      <c r="N275">
        <f t="shared" si="32"/>
        <v>87.471435500000098</v>
      </c>
      <c r="O275" t="str">
        <f t="shared" si="33"/>
        <v/>
      </c>
      <c r="P275">
        <f t="shared" si="34"/>
        <v>87.471435500000098</v>
      </c>
      <c r="Q275" t="str">
        <f t="shared" si="35"/>
        <v/>
      </c>
      <c r="R275">
        <f t="shared" si="36"/>
        <v>1</v>
      </c>
      <c r="S275">
        <f t="shared" si="37"/>
        <v>2.2243561093326552</v>
      </c>
    </row>
    <row r="276" spans="1:19" x14ac:dyDescent="0.25">
      <c r="A276" t="s">
        <v>301</v>
      </c>
      <c r="B276">
        <v>4173.4252930000002</v>
      </c>
      <c r="C276">
        <v>4281.4799805000002</v>
      </c>
      <c r="D276">
        <v>4344.9926758000001</v>
      </c>
      <c r="E276">
        <v>4220.359375</v>
      </c>
      <c r="F276">
        <v>4298.8500977000003</v>
      </c>
      <c r="G276">
        <v>4459.2700194999998</v>
      </c>
      <c r="H276">
        <v>4327.2099608999997</v>
      </c>
      <c r="I276">
        <v>4281.4799805000002</v>
      </c>
      <c r="J276">
        <v>4342.3603516000003</v>
      </c>
      <c r="L276" t="str">
        <f t="shared" si="31"/>
        <v>12MAY2024:11:00:00</v>
      </c>
      <c r="M276">
        <v>12</v>
      </c>
      <c r="N276">
        <f t="shared" si="32"/>
        <v>108.0546875</v>
      </c>
      <c r="O276" t="str">
        <f t="shared" si="33"/>
        <v/>
      </c>
      <c r="P276">
        <f t="shared" si="34"/>
        <v>108.0546875</v>
      </c>
      <c r="Q276" t="str">
        <f t="shared" si="35"/>
        <v/>
      </c>
      <c r="R276">
        <f t="shared" si="36"/>
        <v>1</v>
      </c>
      <c r="S276">
        <f t="shared" si="37"/>
        <v>2.5891127770092801</v>
      </c>
    </row>
    <row r="277" spans="1:19" x14ac:dyDescent="0.25">
      <c r="A277" t="s">
        <v>302</v>
      </c>
      <c r="B277">
        <v>4460.8491211</v>
      </c>
      <c r="C277">
        <v>4530.8100586</v>
      </c>
      <c r="D277">
        <v>4487.2783202999999</v>
      </c>
      <c r="E277">
        <v>4358.0810547000001</v>
      </c>
      <c r="F277">
        <v>4558.9301758000001</v>
      </c>
      <c r="G277">
        <v>4752.8798827999999</v>
      </c>
      <c r="H277">
        <v>4635.2900391000003</v>
      </c>
      <c r="I277">
        <v>4530.8100586</v>
      </c>
      <c r="J277">
        <v>4593.0375977000003</v>
      </c>
      <c r="L277" t="str">
        <f t="shared" si="31"/>
        <v>12MAY2024:12:00:00</v>
      </c>
      <c r="M277">
        <v>13</v>
      </c>
      <c r="N277">
        <f t="shared" si="32"/>
        <v>69.9609375</v>
      </c>
      <c r="O277" t="str">
        <f t="shared" si="33"/>
        <v/>
      </c>
      <c r="P277">
        <f t="shared" si="34"/>
        <v>69.9609375</v>
      </c>
      <c r="Q277" t="str">
        <f t="shared" si="35"/>
        <v/>
      </c>
      <c r="R277">
        <f t="shared" si="36"/>
        <v>1</v>
      </c>
      <c r="S277">
        <f t="shared" si="37"/>
        <v>1.5683322972992269</v>
      </c>
    </row>
    <row r="278" spans="1:19" x14ac:dyDescent="0.25">
      <c r="A278" t="s">
        <v>303</v>
      </c>
      <c r="B278">
        <v>4654.1181641000003</v>
      </c>
      <c r="C278">
        <v>4808.3300780999998</v>
      </c>
      <c r="D278">
        <v>4809.4428711</v>
      </c>
      <c r="E278">
        <v>4651.1269530999998</v>
      </c>
      <c r="F278">
        <v>4803.7099608999997</v>
      </c>
      <c r="G278">
        <v>5103.6298827999999</v>
      </c>
      <c r="H278">
        <v>4905.6000977000003</v>
      </c>
      <c r="I278">
        <v>4808.3300780999998</v>
      </c>
      <c r="J278">
        <v>4886.1425780999998</v>
      </c>
      <c r="L278" t="str">
        <f t="shared" si="31"/>
        <v>12MAY2024:13:00:00</v>
      </c>
      <c r="M278">
        <v>14</v>
      </c>
      <c r="N278">
        <f t="shared" si="32"/>
        <v>154.21191399999952</v>
      </c>
      <c r="O278" t="str">
        <f t="shared" si="33"/>
        <v/>
      </c>
      <c r="P278">
        <f t="shared" si="34"/>
        <v>154.21191399999952</v>
      </c>
      <c r="Q278" t="str">
        <f t="shared" si="35"/>
        <v/>
      </c>
      <c r="R278">
        <f t="shared" si="36"/>
        <v>1</v>
      </c>
      <c r="S278">
        <f t="shared" si="37"/>
        <v>3.3134507668827222</v>
      </c>
    </row>
    <row r="279" spans="1:19" x14ac:dyDescent="0.25">
      <c r="A279" t="s">
        <v>304</v>
      </c>
      <c r="B279">
        <v>4960.9057616999999</v>
      </c>
      <c r="C279">
        <v>5022.6298827999999</v>
      </c>
      <c r="D279">
        <v>5061.6816405999998</v>
      </c>
      <c r="E279">
        <v>4904.4926758000001</v>
      </c>
      <c r="F279">
        <v>5020.0200194999998</v>
      </c>
      <c r="G279">
        <v>5341.0400391000003</v>
      </c>
      <c r="H279">
        <v>5142.9199219000002</v>
      </c>
      <c r="I279">
        <v>5022.6298827999999</v>
      </c>
      <c r="J279">
        <v>5117.6582030999998</v>
      </c>
      <c r="L279" t="str">
        <f t="shared" si="31"/>
        <v>12MAY2024:14:00:00</v>
      </c>
      <c r="M279">
        <v>15</v>
      </c>
      <c r="N279">
        <f t="shared" si="32"/>
        <v>61.724121100000048</v>
      </c>
      <c r="O279" t="str">
        <f t="shared" si="33"/>
        <v/>
      </c>
      <c r="P279">
        <f t="shared" si="34"/>
        <v>61.724121100000048</v>
      </c>
      <c r="Q279" t="str">
        <f t="shared" si="35"/>
        <v/>
      </c>
      <c r="R279">
        <f t="shared" si="36"/>
        <v>1</v>
      </c>
      <c r="S279">
        <f t="shared" si="37"/>
        <v>1.2442107160457019</v>
      </c>
    </row>
    <row r="280" spans="1:19" x14ac:dyDescent="0.25">
      <c r="A280" t="s">
        <v>305</v>
      </c>
      <c r="B280">
        <v>5257.9511719000002</v>
      </c>
      <c r="C280">
        <v>5196.9101563000004</v>
      </c>
      <c r="D280">
        <v>5263.1806641000003</v>
      </c>
      <c r="E280">
        <v>5144.9941405999998</v>
      </c>
      <c r="F280">
        <v>5193.3798827999999</v>
      </c>
      <c r="G280">
        <v>5520.8100586</v>
      </c>
      <c r="H280">
        <v>5318.2797852000003</v>
      </c>
      <c r="I280">
        <v>5196.9101563000004</v>
      </c>
      <c r="J280">
        <v>5298.5117188000004</v>
      </c>
      <c r="L280" t="str">
        <f t="shared" si="31"/>
        <v>12MAY2024:15:00:00</v>
      </c>
      <c r="M280">
        <v>16</v>
      </c>
      <c r="N280">
        <f t="shared" si="32"/>
        <v>-61.04101559999981</v>
      </c>
      <c r="O280">
        <f t="shared" si="33"/>
        <v>-61.04101559999981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1.1609277759409504</v>
      </c>
    </row>
    <row r="281" spans="1:19" x14ac:dyDescent="0.25">
      <c r="A281" t="s">
        <v>306</v>
      </c>
      <c r="B281">
        <v>5395.8974608999997</v>
      </c>
      <c r="C281">
        <v>5369.4199219000002</v>
      </c>
      <c r="D281">
        <v>5354.7158202999999</v>
      </c>
      <c r="E281">
        <v>5217.5185547000001</v>
      </c>
      <c r="F281">
        <v>5350.0498047000001</v>
      </c>
      <c r="G281">
        <v>5653.6401366999999</v>
      </c>
      <c r="H281">
        <v>5468.8999022999997</v>
      </c>
      <c r="I281">
        <v>5369.4199219000002</v>
      </c>
      <c r="J281">
        <v>5439.3447266000003</v>
      </c>
      <c r="L281" t="str">
        <f t="shared" si="31"/>
        <v>12MAY2024:16:00:00</v>
      </c>
      <c r="M281">
        <v>17</v>
      </c>
      <c r="N281">
        <f t="shared" si="32"/>
        <v>-26.477538999999524</v>
      </c>
      <c r="O281">
        <f t="shared" si="33"/>
        <v>-26.477538999999524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0.49069759371563831</v>
      </c>
    </row>
    <row r="282" spans="1:19" x14ac:dyDescent="0.25">
      <c r="A282" t="s">
        <v>307</v>
      </c>
      <c r="B282">
        <v>5426.7724608999997</v>
      </c>
      <c r="C282">
        <v>5463.1098633000001</v>
      </c>
      <c r="D282">
        <v>5413.5161133000001</v>
      </c>
      <c r="E282">
        <v>5290.6132813000004</v>
      </c>
      <c r="F282">
        <v>5457.0698241999999</v>
      </c>
      <c r="G282">
        <v>5686.5800780999998</v>
      </c>
      <c r="H282">
        <v>5557.5</v>
      </c>
      <c r="I282">
        <v>5463.1098633000001</v>
      </c>
      <c r="J282">
        <v>5515.5551758000001</v>
      </c>
      <c r="L282" t="str">
        <f t="shared" si="31"/>
        <v>12MAY2024:17:00:00</v>
      </c>
      <c r="M282">
        <v>18</v>
      </c>
      <c r="N282">
        <f t="shared" si="32"/>
        <v>36.337402400000428</v>
      </c>
      <c r="O282" t="str">
        <f t="shared" si="33"/>
        <v/>
      </c>
      <c r="P282">
        <f t="shared" si="34"/>
        <v>36.337402400000428</v>
      </c>
      <c r="Q282" t="str">
        <f t="shared" si="35"/>
        <v/>
      </c>
      <c r="R282">
        <f t="shared" si="36"/>
        <v>1</v>
      </c>
      <c r="S282">
        <f t="shared" si="37"/>
        <v>0.66959509840908404</v>
      </c>
    </row>
    <row r="283" spans="1:19" x14ac:dyDescent="0.25">
      <c r="A283" t="s">
        <v>308</v>
      </c>
      <c r="B283">
        <v>5376.125</v>
      </c>
      <c r="C283">
        <v>5491.9702147999997</v>
      </c>
      <c r="D283">
        <v>5399.6645508000001</v>
      </c>
      <c r="E283">
        <v>5251.3515625</v>
      </c>
      <c r="F283">
        <v>5489.6699219000002</v>
      </c>
      <c r="G283">
        <v>5663.4599608999997</v>
      </c>
      <c r="H283">
        <v>5561.1899414</v>
      </c>
      <c r="I283">
        <v>5491.9702147999997</v>
      </c>
      <c r="J283">
        <v>5521.1909180000002</v>
      </c>
      <c r="L283" t="str">
        <f t="shared" si="31"/>
        <v>12MAY2024:18:00:00</v>
      </c>
      <c r="M283">
        <v>19</v>
      </c>
      <c r="N283">
        <f t="shared" si="32"/>
        <v>115.84521479999967</v>
      </c>
      <c r="O283" t="str">
        <f t="shared" si="33"/>
        <v/>
      </c>
      <c r="P283">
        <f t="shared" si="34"/>
        <v>115.84521479999967</v>
      </c>
      <c r="Q283" t="str">
        <f t="shared" si="35"/>
        <v/>
      </c>
      <c r="R283">
        <f t="shared" si="36"/>
        <v>1</v>
      </c>
      <c r="S283">
        <f t="shared" si="37"/>
        <v>2.1548088037387463</v>
      </c>
    </row>
    <row r="284" spans="1:19" x14ac:dyDescent="0.25">
      <c r="A284" t="s">
        <v>309</v>
      </c>
      <c r="B284">
        <v>5218.9790039</v>
      </c>
      <c r="C284">
        <v>5403.4301758000001</v>
      </c>
      <c r="D284">
        <v>5334.5346680000002</v>
      </c>
      <c r="E284">
        <v>5187.5810547000001</v>
      </c>
      <c r="F284">
        <v>5394.0297852000003</v>
      </c>
      <c r="G284">
        <v>5534.6899414</v>
      </c>
      <c r="H284">
        <v>5435.0800780999998</v>
      </c>
      <c r="I284">
        <v>5403.4301758000001</v>
      </c>
      <c r="J284">
        <v>5420.3530272999997</v>
      </c>
      <c r="L284" t="str">
        <f t="shared" si="31"/>
        <v>12MAY2024:19:00:00</v>
      </c>
      <c r="M284">
        <v>20</v>
      </c>
      <c r="N284">
        <f t="shared" si="32"/>
        <v>184.45117190000019</v>
      </c>
      <c r="O284" t="str">
        <f t="shared" si="33"/>
        <v/>
      </c>
      <c r="P284">
        <f t="shared" si="34"/>
        <v>184.45117190000019</v>
      </c>
      <c r="Q284" t="str">
        <f t="shared" si="35"/>
        <v/>
      </c>
      <c r="R284">
        <f t="shared" si="36"/>
        <v>1</v>
      </c>
      <c r="S284">
        <f t="shared" si="37"/>
        <v>3.5342386271752555</v>
      </c>
    </row>
    <row r="285" spans="1:19" x14ac:dyDescent="0.25">
      <c r="A285" t="s">
        <v>310</v>
      </c>
      <c r="B285">
        <v>5063.6992188000004</v>
      </c>
      <c r="C285">
        <v>5227.4101563000004</v>
      </c>
      <c r="D285">
        <v>5254.3168944999998</v>
      </c>
      <c r="E285">
        <v>5146.6591797000001</v>
      </c>
      <c r="F285">
        <v>5185.4101563000004</v>
      </c>
      <c r="G285">
        <v>5352.0498047000001</v>
      </c>
      <c r="H285">
        <v>5199.7001952999999</v>
      </c>
      <c r="I285">
        <v>5227.4101563000004</v>
      </c>
      <c r="J285">
        <v>5243.7773438000004</v>
      </c>
      <c r="L285" t="str">
        <f t="shared" si="31"/>
        <v>12MAY2024:20:00:00</v>
      </c>
      <c r="M285">
        <v>21</v>
      </c>
      <c r="N285">
        <f t="shared" si="32"/>
        <v>163.7109375</v>
      </c>
      <c r="O285" t="str">
        <f t="shared" si="33"/>
        <v/>
      </c>
      <c r="P285">
        <f t="shared" si="34"/>
        <v>163.7109375</v>
      </c>
      <c r="Q285" t="str">
        <f t="shared" si="35"/>
        <v/>
      </c>
      <c r="R285">
        <f t="shared" si="36"/>
        <v>1</v>
      </c>
      <c r="S285">
        <f t="shared" si="37"/>
        <v>3.2330304472309543</v>
      </c>
    </row>
    <row r="286" spans="1:19" x14ac:dyDescent="0.25">
      <c r="A286" t="s">
        <v>311</v>
      </c>
      <c r="B286">
        <v>5022.3974608999997</v>
      </c>
      <c r="C286">
        <v>5116.2900391000003</v>
      </c>
      <c r="D286">
        <v>5188.3129883000001</v>
      </c>
      <c r="E286">
        <v>5069.8955077999999</v>
      </c>
      <c r="F286">
        <v>5081.8398438000004</v>
      </c>
      <c r="G286">
        <v>5245.4599608999997</v>
      </c>
      <c r="H286">
        <v>5101.5898438000004</v>
      </c>
      <c r="I286">
        <v>5116.2900391000003</v>
      </c>
      <c r="J286">
        <v>5146.6982422000001</v>
      </c>
      <c r="L286" t="str">
        <f t="shared" si="31"/>
        <v>12MAY2024:21:00:00</v>
      </c>
      <c r="M286">
        <v>22</v>
      </c>
      <c r="N286">
        <f t="shared" si="32"/>
        <v>93.892578200000571</v>
      </c>
      <c r="O286" t="str">
        <f t="shared" si="33"/>
        <v/>
      </c>
      <c r="P286">
        <f t="shared" si="34"/>
        <v>93.892578200000571</v>
      </c>
      <c r="Q286" t="str">
        <f t="shared" si="35"/>
        <v/>
      </c>
      <c r="R286">
        <f t="shared" si="36"/>
        <v>1</v>
      </c>
      <c r="S286">
        <f t="shared" si="37"/>
        <v>1.8694772552544117</v>
      </c>
    </row>
    <row r="287" spans="1:19" x14ac:dyDescent="0.25">
      <c r="A287" t="s">
        <v>312</v>
      </c>
      <c r="B287">
        <v>4919.6772461</v>
      </c>
      <c r="C287">
        <v>5006.2797852000003</v>
      </c>
      <c r="D287">
        <v>5115.9633789</v>
      </c>
      <c r="E287">
        <v>4956.5268555000002</v>
      </c>
      <c r="F287">
        <v>4965.6098633000001</v>
      </c>
      <c r="G287">
        <v>5115.0698241999999</v>
      </c>
      <c r="H287">
        <v>4973.7202147999997</v>
      </c>
      <c r="I287">
        <v>5006.2797852000003</v>
      </c>
      <c r="J287">
        <v>5035.3286133000001</v>
      </c>
      <c r="L287" t="str">
        <f t="shared" si="31"/>
        <v>12MAY2024:22:00:00</v>
      </c>
      <c r="M287">
        <v>23</v>
      </c>
      <c r="N287">
        <f t="shared" si="32"/>
        <v>86.602539100000286</v>
      </c>
      <c r="O287" t="str">
        <f t="shared" si="33"/>
        <v/>
      </c>
      <c r="P287">
        <f t="shared" si="34"/>
        <v>86.602539100000286</v>
      </c>
      <c r="Q287" t="str">
        <f t="shared" si="35"/>
        <v/>
      </c>
      <c r="R287">
        <f t="shared" si="36"/>
        <v>1</v>
      </c>
      <c r="S287">
        <f t="shared" si="37"/>
        <v>1.7603296876569117</v>
      </c>
    </row>
    <row r="288" spans="1:19" x14ac:dyDescent="0.25">
      <c r="A288" t="s">
        <v>313</v>
      </c>
      <c r="B288">
        <v>4674.7661133000001</v>
      </c>
      <c r="C288">
        <v>4747.6499022999997</v>
      </c>
      <c r="D288">
        <v>4907.7949219000002</v>
      </c>
      <c r="E288">
        <v>4758.3242188000004</v>
      </c>
      <c r="F288">
        <v>4711.2099608999997</v>
      </c>
      <c r="G288">
        <v>4855.6699219000002</v>
      </c>
      <c r="H288">
        <v>4712.3598633000001</v>
      </c>
      <c r="I288">
        <v>4747.6499022999997</v>
      </c>
      <c r="J288">
        <v>4786.9370116999999</v>
      </c>
      <c r="L288" t="str">
        <f t="shared" si="31"/>
        <v>12MAY2024:23:00:00</v>
      </c>
      <c r="M288">
        <v>24</v>
      </c>
      <c r="N288">
        <f t="shared" si="32"/>
        <v>72.883788999999524</v>
      </c>
      <c r="O288" t="str">
        <f t="shared" si="33"/>
        <v/>
      </c>
      <c r="P288">
        <f t="shared" si="34"/>
        <v>72.883788999999524</v>
      </c>
      <c r="Q288" t="str">
        <f t="shared" si="35"/>
        <v/>
      </c>
      <c r="R288">
        <f t="shared" si="36"/>
        <v>1</v>
      </c>
      <c r="S288">
        <f t="shared" si="37"/>
        <v>1.5590895294770066</v>
      </c>
    </row>
    <row r="289" spans="1:19" x14ac:dyDescent="0.25">
      <c r="A289" t="s">
        <v>314</v>
      </c>
      <c r="B289">
        <v>4394.5297852000003</v>
      </c>
      <c r="C289">
        <v>4442.8999022999997</v>
      </c>
      <c r="D289">
        <v>4586.6435547000001</v>
      </c>
      <c r="E289">
        <v>4470.9423827999999</v>
      </c>
      <c r="F289">
        <v>4425.1699219000002</v>
      </c>
      <c r="G289">
        <v>4530.1899414</v>
      </c>
      <c r="H289">
        <v>4435.5400391000003</v>
      </c>
      <c r="I289">
        <v>4442.8999022999997</v>
      </c>
      <c r="J289">
        <v>4484.0888672000001</v>
      </c>
      <c r="L289" t="str">
        <f t="shared" si="31"/>
        <v>13MAY2024:00:00:00</v>
      </c>
      <c r="M289">
        <v>1</v>
      </c>
      <c r="N289">
        <f t="shared" si="32"/>
        <v>48.370117099999334</v>
      </c>
      <c r="O289" t="str">
        <f t="shared" si="33"/>
        <v/>
      </c>
      <c r="P289">
        <f t="shared" si="34"/>
        <v>48.370117099999334</v>
      </c>
      <c r="Q289" t="str">
        <f t="shared" si="35"/>
        <v/>
      </c>
      <c r="R289">
        <f t="shared" si="36"/>
        <v>1</v>
      </c>
      <c r="S289">
        <f t="shared" si="37"/>
        <v>1.1006892537832225</v>
      </c>
    </row>
    <row r="290" spans="1:19" x14ac:dyDescent="0.25">
      <c r="A290" t="s">
        <v>315</v>
      </c>
      <c r="B290">
        <v>4148.0629883000001</v>
      </c>
      <c r="C290">
        <v>4192.4501952999999</v>
      </c>
      <c r="D290">
        <v>4348.5517577999999</v>
      </c>
      <c r="E290">
        <v>4276.6376952999999</v>
      </c>
      <c r="F290">
        <v>4226.0898438000004</v>
      </c>
      <c r="G290">
        <v>4217.9399414</v>
      </c>
      <c r="H290">
        <v>4192.4501952999999</v>
      </c>
      <c r="I290">
        <v>4177.9501952999999</v>
      </c>
      <c r="J290">
        <v>4232.5961914</v>
      </c>
      <c r="L290" t="str">
        <f t="shared" si="31"/>
        <v>13MAY2024:01:00:00</v>
      </c>
      <c r="M290">
        <v>2</v>
      </c>
      <c r="N290">
        <f t="shared" si="32"/>
        <v>44.387206999999762</v>
      </c>
      <c r="O290" t="str">
        <f t="shared" si="33"/>
        <v/>
      </c>
      <c r="P290">
        <f t="shared" si="34"/>
        <v>44.387206999999762</v>
      </c>
      <c r="Q290" t="str">
        <f t="shared" si="35"/>
        <v/>
      </c>
      <c r="R290">
        <f t="shared" si="36"/>
        <v>1</v>
      </c>
      <c r="S290">
        <f t="shared" si="37"/>
        <v>1.0700707083088667</v>
      </c>
    </row>
    <row r="291" spans="1:19" x14ac:dyDescent="0.25">
      <c r="A291" t="s">
        <v>316</v>
      </c>
      <c r="B291">
        <v>4066.6005859000002</v>
      </c>
      <c r="C291">
        <v>3981.3601073999998</v>
      </c>
      <c r="D291">
        <v>4098.90625</v>
      </c>
      <c r="E291">
        <v>4077.3833008000001</v>
      </c>
      <c r="F291">
        <v>4020.4299316000001</v>
      </c>
      <c r="G291">
        <v>3997.1101073999998</v>
      </c>
      <c r="H291">
        <v>3981.3601073999998</v>
      </c>
      <c r="I291">
        <v>3963.1201172000001</v>
      </c>
      <c r="J291">
        <v>4012.1853027000002</v>
      </c>
      <c r="L291" t="str">
        <f t="shared" si="31"/>
        <v>13MAY2024:02:00:00</v>
      </c>
      <c r="M291">
        <v>3</v>
      </c>
      <c r="N291">
        <f t="shared" si="32"/>
        <v>-85.240478500000336</v>
      </c>
      <c r="O291">
        <f t="shared" si="33"/>
        <v>-85.240478500000336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2.0961114006512478</v>
      </c>
    </row>
    <row r="292" spans="1:19" x14ac:dyDescent="0.25">
      <c r="A292" t="s">
        <v>317</v>
      </c>
      <c r="B292">
        <v>3819.7458495999999</v>
      </c>
      <c r="C292">
        <v>3832.1699219000002</v>
      </c>
      <c r="D292">
        <v>3932.1538086</v>
      </c>
      <c r="E292">
        <v>3925.9978027000002</v>
      </c>
      <c r="F292">
        <v>3867.7399902000002</v>
      </c>
      <c r="G292">
        <v>3838.75</v>
      </c>
      <c r="H292">
        <v>3832.1699219000002</v>
      </c>
      <c r="I292">
        <v>3815.5900879000001</v>
      </c>
      <c r="J292">
        <v>3857.2807616999999</v>
      </c>
      <c r="L292" t="str">
        <f>A292</f>
        <v>13MAY2024:03:00:00</v>
      </c>
      <c r="M292">
        <v>4</v>
      </c>
      <c r="N292">
        <f>C292-B292</f>
        <v>12.424072300000262</v>
      </c>
      <c r="O292" t="str">
        <f t="shared" si="33"/>
        <v/>
      </c>
      <c r="P292">
        <f t="shared" si="34"/>
        <v>12.424072300000262</v>
      </c>
      <c r="Q292" t="str">
        <f t="shared" si="35"/>
        <v/>
      </c>
      <c r="R292">
        <f t="shared" si="36"/>
        <v>1</v>
      </c>
      <c r="S292">
        <f>ABS((B292-C292)/B292)*100</f>
        <v>0.32525913474848855</v>
      </c>
    </row>
    <row r="293" spans="1:19" x14ac:dyDescent="0.25">
      <c r="A293" t="s">
        <v>318</v>
      </c>
      <c r="B293">
        <v>3760.9196777000002</v>
      </c>
      <c r="C293">
        <v>3738.8500976999999</v>
      </c>
      <c r="D293">
        <v>3886.8286133000001</v>
      </c>
      <c r="E293">
        <v>3856.953125</v>
      </c>
      <c r="F293">
        <v>3768.3701172000001</v>
      </c>
      <c r="G293">
        <v>3775</v>
      </c>
      <c r="H293">
        <v>3738.8500976999999</v>
      </c>
      <c r="I293">
        <v>3738.4699707</v>
      </c>
      <c r="J293">
        <v>3781.5039062999999</v>
      </c>
      <c r="L293" t="str">
        <f t="shared" si="31"/>
        <v>13MAY2024:04:00:00</v>
      </c>
      <c r="M293">
        <v>5</v>
      </c>
      <c r="N293">
        <f t="shared" si="32"/>
        <v>-22.069580000000315</v>
      </c>
      <c r="O293">
        <f t="shared" si="33"/>
        <v>-22.069580000000315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0.58681338319612886</v>
      </c>
    </row>
    <row r="294" spans="1:19" x14ac:dyDescent="0.25">
      <c r="A294" t="s">
        <v>319</v>
      </c>
      <c r="B294">
        <v>3819.8610840000001</v>
      </c>
      <c r="C294">
        <v>3734.6599120999999</v>
      </c>
      <c r="D294">
        <v>3851.0673827999999</v>
      </c>
      <c r="E294">
        <v>3809.4023437999999</v>
      </c>
      <c r="F294">
        <v>3755.2399902000002</v>
      </c>
      <c r="G294">
        <v>3761.6899414</v>
      </c>
      <c r="H294">
        <v>3734.6599120999999</v>
      </c>
      <c r="I294">
        <v>3728.9199219000002</v>
      </c>
      <c r="J294">
        <v>3766.3156737999998</v>
      </c>
      <c r="L294" t="str">
        <f t="shared" si="31"/>
        <v>13MAY2024:05:00:00</v>
      </c>
      <c r="M294">
        <v>6</v>
      </c>
      <c r="N294">
        <f t="shared" si="32"/>
        <v>-85.20117190000019</v>
      </c>
      <c r="O294">
        <f t="shared" si="33"/>
        <v>-85.20117190000019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2.2304782824924372</v>
      </c>
    </row>
    <row r="295" spans="1:19" x14ac:dyDescent="0.25">
      <c r="A295" t="s">
        <v>320</v>
      </c>
      <c r="B295">
        <v>3822.7895508000001</v>
      </c>
      <c r="C295">
        <v>3812.6298827999999</v>
      </c>
      <c r="D295">
        <v>3947.0683594000002</v>
      </c>
      <c r="E295">
        <v>3895.2517090000001</v>
      </c>
      <c r="F295">
        <v>3823.8200683999999</v>
      </c>
      <c r="G295">
        <v>3815.9399414</v>
      </c>
      <c r="H295">
        <v>3812.6298827999999</v>
      </c>
      <c r="I295">
        <v>3791.2900390999998</v>
      </c>
      <c r="J295">
        <v>3838.1496582</v>
      </c>
      <c r="L295" t="str">
        <f t="shared" si="31"/>
        <v>13MAY2024:06:00:00</v>
      </c>
      <c r="M295">
        <v>7</v>
      </c>
      <c r="N295">
        <f t="shared" si="32"/>
        <v>-10.159668000000238</v>
      </c>
      <c r="O295">
        <f t="shared" si="33"/>
        <v>-10.159668000000238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0.26576582009004684</v>
      </c>
    </row>
    <row r="296" spans="1:19" x14ac:dyDescent="0.25">
      <c r="A296" t="s">
        <v>321</v>
      </c>
      <c r="B296">
        <v>4011.8562012000002</v>
      </c>
      <c r="C296">
        <v>3993.1298827999999</v>
      </c>
      <c r="D296">
        <v>4117.6000977000003</v>
      </c>
      <c r="E296">
        <v>4049.8037109000002</v>
      </c>
      <c r="F296">
        <v>3990.1000976999999</v>
      </c>
      <c r="G296">
        <v>3961.4599609000002</v>
      </c>
      <c r="H296">
        <v>3993.1298827999999</v>
      </c>
      <c r="I296">
        <v>3949.6101073999998</v>
      </c>
      <c r="J296">
        <v>4002.3801269999999</v>
      </c>
      <c r="L296" t="str">
        <f t="shared" si="31"/>
        <v>13MAY2024:07:00:00</v>
      </c>
      <c r="M296">
        <v>8</v>
      </c>
      <c r="N296">
        <f t="shared" si="32"/>
        <v>-18.726318400000309</v>
      </c>
      <c r="O296">
        <f t="shared" si="33"/>
        <v>-18.726318400000309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0.46677441714882539</v>
      </c>
    </row>
    <row r="297" spans="1:19" x14ac:dyDescent="0.25">
      <c r="A297" t="s">
        <v>322</v>
      </c>
      <c r="B297">
        <v>4093.0378418</v>
      </c>
      <c r="C297">
        <v>4064.0500487999998</v>
      </c>
      <c r="D297">
        <v>4225.1083983999997</v>
      </c>
      <c r="E297">
        <v>4128.9106444999998</v>
      </c>
      <c r="F297">
        <v>4062.6101073999998</v>
      </c>
      <c r="G297">
        <v>4024.6000976999999</v>
      </c>
      <c r="H297">
        <v>4064.0500487999998</v>
      </c>
      <c r="I297">
        <v>4032.8100586</v>
      </c>
      <c r="J297">
        <v>4081.8359375</v>
      </c>
      <c r="L297" t="str">
        <f t="shared" si="31"/>
        <v>13MAY2024:08:00:00</v>
      </c>
      <c r="M297">
        <v>9</v>
      </c>
      <c r="N297">
        <f t="shared" si="32"/>
        <v>-28.987793000000238</v>
      </c>
      <c r="O297">
        <f t="shared" si="33"/>
        <v>-28.987793000000238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0.70822196423310479</v>
      </c>
    </row>
    <row r="298" spans="1:19" x14ac:dyDescent="0.25">
      <c r="A298" t="s">
        <v>323</v>
      </c>
      <c r="B298">
        <v>4278.0400391000003</v>
      </c>
      <c r="C298">
        <v>4169.8398438000004</v>
      </c>
      <c r="D298">
        <v>4267.2641602000003</v>
      </c>
      <c r="E298">
        <v>4203.5058594000002</v>
      </c>
      <c r="F298">
        <v>4191.3100586</v>
      </c>
      <c r="G298">
        <v>4164.0600586</v>
      </c>
      <c r="H298">
        <v>4169.8398438000004</v>
      </c>
      <c r="I298">
        <v>4186.5698241999999</v>
      </c>
      <c r="J298">
        <v>4195.8085938000004</v>
      </c>
      <c r="L298" t="str">
        <f t="shared" si="31"/>
        <v>13MAY2024:09:00:00</v>
      </c>
      <c r="M298">
        <v>10</v>
      </c>
      <c r="N298">
        <f t="shared" si="32"/>
        <v>-108.2001952999999</v>
      </c>
      <c r="O298">
        <f t="shared" si="33"/>
        <v>-108.2001952999999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2.5292001550028198</v>
      </c>
    </row>
    <row r="299" spans="1:19" x14ac:dyDescent="0.25">
      <c r="A299" t="s">
        <v>324</v>
      </c>
      <c r="B299">
        <v>4415.6586914</v>
      </c>
      <c r="C299">
        <v>4376.5400391000003</v>
      </c>
      <c r="D299">
        <v>4458.8022461</v>
      </c>
      <c r="E299">
        <v>4414.7329102000003</v>
      </c>
      <c r="F299">
        <v>4431.7597655999998</v>
      </c>
      <c r="G299">
        <v>4383.0200194999998</v>
      </c>
      <c r="H299">
        <v>4376.5400391000003</v>
      </c>
      <c r="I299">
        <v>4423.7402344000002</v>
      </c>
      <c r="J299">
        <v>4414.7724608999997</v>
      </c>
      <c r="L299" t="str">
        <f t="shared" si="31"/>
        <v>13MAY2024:10:00:00</v>
      </c>
      <c r="M299">
        <v>11</v>
      </c>
      <c r="N299">
        <f t="shared" si="32"/>
        <v>-39.118652299999667</v>
      </c>
      <c r="O299">
        <f t="shared" si="33"/>
        <v>-39.118652299999667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0.88590751763010389</v>
      </c>
    </row>
    <row r="300" spans="1:19" x14ac:dyDescent="0.25">
      <c r="A300" t="s">
        <v>325</v>
      </c>
      <c r="B300">
        <v>4595.0727539</v>
      </c>
      <c r="C300">
        <v>4618.8198241999999</v>
      </c>
      <c r="D300">
        <v>4649.8901366999999</v>
      </c>
      <c r="E300">
        <v>4605.2192383000001</v>
      </c>
      <c r="F300">
        <v>4700.3398438000004</v>
      </c>
      <c r="G300">
        <v>4619.6298827999999</v>
      </c>
      <c r="H300">
        <v>4618.8198241999999</v>
      </c>
      <c r="I300">
        <v>4674.2402344000002</v>
      </c>
      <c r="J300">
        <v>4652.5839844000002</v>
      </c>
      <c r="L300" t="str">
        <f t="shared" si="31"/>
        <v>13MAY2024:11:00:00</v>
      </c>
      <c r="M300">
        <v>12</v>
      </c>
      <c r="N300">
        <f t="shared" si="32"/>
        <v>23.747070299999905</v>
      </c>
      <c r="O300" t="str">
        <f t="shared" si="33"/>
        <v/>
      </c>
      <c r="P300">
        <f t="shared" si="34"/>
        <v>23.747070299999905</v>
      </c>
      <c r="Q300" t="str">
        <f t="shared" si="35"/>
        <v/>
      </c>
      <c r="R300">
        <f t="shared" si="36"/>
        <v>1</v>
      </c>
      <c r="S300">
        <f t="shared" si="37"/>
        <v>0.51679421789012869</v>
      </c>
    </row>
    <row r="301" spans="1:19" x14ac:dyDescent="0.25">
      <c r="A301" t="s">
        <v>326</v>
      </c>
      <c r="B301">
        <v>4827.8486327999999</v>
      </c>
      <c r="C301">
        <v>4886.4399414</v>
      </c>
      <c r="D301">
        <v>4879.3237305000002</v>
      </c>
      <c r="E301">
        <v>4812.2993164</v>
      </c>
      <c r="F301">
        <v>4970.9599608999997</v>
      </c>
      <c r="G301">
        <v>4890</v>
      </c>
      <c r="H301">
        <v>4886.4399414</v>
      </c>
      <c r="I301">
        <v>4940.5400391000003</v>
      </c>
      <c r="J301">
        <v>4913.4526366999999</v>
      </c>
      <c r="L301" t="str">
        <f t="shared" si="31"/>
        <v>13MAY2024:12:00:00</v>
      </c>
      <c r="M301">
        <v>13</v>
      </c>
      <c r="N301">
        <f t="shared" si="32"/>
        <v>58.591308600000048</v>
      </c>
      <c r="O301" t="str">
        <f t="shared" si="33"/>
        <v/>
      </c>
      <c r="P301">
        <f t="shared" si="34"/>
        <v>58.591308600000048</v>
      </c>
      <c r="Q301" t="str">
        <f t="shared" si="35"/>
        <v/>
      </c>
      <c r="R301">
        <f t="shared" si="36"/>
        <v>1</v>
      </c>
      <c r="S301">
        <f t="shared" si="37"/>
        <v>1.2136111352360055</v>
      </c>
    </row>
    <row r="302" spans="1:19" x14ac:dyDescent="0.25">
      <c r="A302" t="s">
        <v>327</v>
      </c>
      <c r="B302">
        <v>5065.7695313000004</v>
      </c>
      <c r="C302">
        <v>5157.3999022999997</v>
      </c>
      <c r="D302">
        <v>5143.3681641000003</v>
      </c>
      <c r="E302">
        <v>5018.3745116999999</v>
      </c>
      <c r="F302">
        <v>5244.3701172000001</v>
      </c>
      <c r="G302">
        <v>5112.3798827999999</v>
      </c>
      <c r="H302">
        <v>5157.3999022999997</v>
      </c>
      <c r="I302">
        <v>5204.6899414</v>
      </c>
      <c r="J302">
        <v>5172.4418944999998</v>
      </c>
      <c r="L302" t="str">
        <f t="shared" si="31"/>
        <v>13MAY2024:13:00:00</v>
      </c>
      <c r="M302">
        <v>14</v>
      </c>
      <c r="N302">
        <f t="shared" si="32"/>
        <v>91.630370999999286</v>
      </c>
      <c r="O302" t="str">
        <f t="shared" si="33"/>
        <v/>
      </c>
      <c r="P302">
        <f t="shared" si="34"/>
        <v>91.630370999999286</v>
      </c>
      <c r="Q302" t="str">
        <f t="shared" si="35"/>
        <v/>
      </c>
      <c r="R302">
        <f t="shared" si="36"/>
        <v>1</v>
      </c>
      <c r="S302">
        <f t="shared" si="37"/>
        <v>1.8088144443571774</v>
      </c>
    </row>
    <row r="303" spans="1:19" x14ac:dyDescent="0.25">
      <c r="A303" t="s">
        <v>328</v>
      </c>
      <c r="B303">
        <v>5413.6967772999997</v>
      </c>
      <c r="C303">
        <v>5403.9199219000002</v>
      </c>
      <c r="D303">
        <v>5346.8525391000003</v>
      </c>
      <c r="E303">
        <v>5206.5551758000001</v>
      </c>
      <c r="F303">
        <v>5473.0698241999999</v>
      </c>
      <c r="G303">
        <v>5345.2900391000003</v>
      </c>
      <c r="H303">
        <v>5403.9199219000002</v>
      </c>
      <c r="I303">
        <v>5439.5600586</v>
      </c>
      <c r="J303">
        <v>5401.7387694999998</v>
      </c>
      <c r="L303" t="str">
        <f t="shared" si="31"/>
        <v>13MAY2024:14:00:00</v>
      </c>
      <c r="M303">
        <v>15</v>
      </c>
      <c r="N303">
        <f t="shared" si="32"/>
        <v>-9.7768553999994765</v>
      </c>
      <c r="O303">
        <f t="shared" si="33"/>
        <v>-9.7768553999994765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0.18059480983483409</v>
      </c>
    </row>
    <row r="304" spans="1:19" x14ac:dyDescent="0.25">
      <c r="A304" t="s">
        <v>329</v>
      </c>
      <c r="B304">
        <v>5660.3535155999998</v>
      </c>
      <c r="C304">
        <v>5569.7001952999999</v>
      </c>
      <c r="D304">
        <v>5561.4594727000003</v>
      </c>
      <c r="E304">
        <v>5429.6630858999997</v>
      </c>
      <c r="F304">
        <v>5641.2299805000002</v>
      </c>
      <c r="G304">
        <v>5555.3701172000001</v>
      </c>
      <c r="H304">
        <v>5569.7001952999999</v>
      </c>
      <c r="I304">
        <v>5643.7900391000003</v>
      </c>
      <c r="J304">
        <v>5594.3095702999999</v>
      </c>
      <c r="L304" t="str">
        <f t="shared" si="31"/>
        <v>13MAY2024:15:00:00</v>
      </c>
      <c r="M304">
        <v>16</v>
      </c>
      <c r="N304">
        <f t="shared" si="32"/>
        <v>-90.653320299999905</v>
      </c>
      <c r="O304">
        <f t="shared" si="33"/>
        <v>-90.653320299999905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1.6015487380807276</v>
      </c>
    </row>
    <row r="305" spans="1:19" x14ac:dyDescent="0.25">
      <c r="A305" t="s">
        <v>330</v>
      </c>
      <c r="B305">
        <v>5748.9609375</v>
      </c>
      <c r="C305">
        <v>5693.3901366999999</v>
      </c>
      <c r="D305">
        <v>5657.7597655999998</v>
      </c>
      <c r="E305">
        <v>5597.359375</v>
      </c>
      <c r="F305">
        <v>5747.0800780999998</v>
      </c>
      <c r="G305">
        <v>5646.1601563000004</v>
      </c>
      <c r="H305">
        <v>5693.3901366999999</v>
      </c>
      <c r="I305">
        <v>5765.8100586</v>
      </c>
      <c r="J305">
        <v>5702.0405272999997</v>
      </c>
      <c r="L305" t="str">
        <f t="shared" si="31"/>
        <v>13MAY2024:16:00:00</v>
      </c>
      <c r="M305">
        <v>17</v>
      </c>
      <c r="N305">
        <f t="shared" si="32"/>
        <v>-55.570800800000143</v>
      </c>
      <c r="O305">
        <f t="shared" si="33"/>
        <v>-55.570800800000143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0.9666233847149035</v>
      </c>
    </row>
    <row r="306" spans="1:19" x14ac:dyDescent="0.25">
      <c r="A306" t="s">
        <v>331</v>
      </c>
      <c r="B306">
        <v>5645.8754883000001</v>
      </c>
      <c r="C306">
        <v>5745.3198241999999</v>
      </c>
      <c r="D306">
        <v>5748.2416991999999</v>
      </c>
      <c r="E306">
        <v>5740.1064452999999</v>
      </c>
      <c r="F306">
        <v>5791.5400391000003</v>
      </c>
      <c r="G306">
        <v>5702.4799805000002</v>
      </c>
      <c r="H306">
        <v>5745.3198241999999</v>
      </c>
      <c r="I306">
        <v>5834.3701172000001</v>
      </c>
      <c r="J306">
        <v>5764.3901366999999</v>
      </c>
      <c r="L306" t="str">
        <f t="shared" si="31"/>
        <v>13MAY2024:17:00:00</v>
      </c>
      <c r="M306">
        <v>18</v>
      </c>
      <c r="N306">
        <f t="shared" si="32"/>
        <v>99.444335899999714</v>
      </c>
      <c r="O306" t="str">
        <f t="shared" si="33"/>
        <v/>
      </c>
      <c r="P306">
        <f t="shared" si="34"/>
        <v>99.444335899999714</v>
      </c>
      <c r="Q306" t="str">
        <f t="shared" si="35"/>
        <v/>
      </c>
      <c r="R306">
        <f t="shared" si="36"/>
        <v>1</v>
      </c>
      <c r="S306">
        <f t="shared" si="37"/>
        <v>1.7613625398944615</v>
      </c>
    </row>
    <row r="307" spans="1:19" x14ac:dyDescent="0.25">
      <c r="A307" t="s">
        <v>332</v>
      </c>
      <c r="B307">
        <v>5554.6616211</v>
      </c>
      <c r="C307">
        <v>5726</v>
      </c>
      <c r="D307">
        <v>5680.6035155999998</v>
      </c>
      <c r="E307">
        <v>5726.5893555000002</v>
      </c>
      <c r="F307">
        <v>5747.2099608999997</v>
      </c>
      <c r="G307">
        <v>5692.8999022999997</v>
      </c>
      <c r="H307">
        <v>5726</v>
      </c>
      <c r="I307">
        <v>5827.3901366999999</v>
      </c>
      <c r="J307">
        <v>5734.8208008000001</v>
      </c>
      <c r="L307" t="str">
        <f t="shared" si="31"/>
        <v>13MAY2024:18:00:00</v>
      </c>
      <c r="M307">
        <v>19</v>
      </c>
      <c r="N307">
        <f t="shared" si="32"/>
        <v>171.33837889999995</v>
      </c>
      <c r="O307" t="str">
        <f t="shared" si="33"/>
        <v/>
      </c>
      <c r="P307">
        <f t="shared" si="34"/>
        <v>171.33837889999995</v>
      </c>
      <c r="Q307" t="str">
        <f t="shared" si="35"/>
        <v/>
      </c>
      <c r="R307">
        <f t="shared" si="36"/>
        <v>1</v>
      </c>
      <c r="S307">
        <f t="shared" si="37"/>
        <v>3.0845871555731144</v>
      </c>
    </row>
    <row r="308" spans="1:19" x14ac:dyDescent="0.25">
      <c r="A308" t="s">
        <v>333</v>
      </c>
      <c r="B308">
        <v>5404.5698241999999</v>
      </c>
      <c r="C308">
        <v>5567.2597655999998</v>
      </c>
      <c r="D308">
        <v>5541.6987305000002</v>
      </c>
      <c r="E308">
        <v>5652.3022461</v>
      </c>
      <c r="F308">
        <v>5581.9599608999997</v>
      </c>
      <c r="G308">
        <v>5518.1298827999999</v>
      </c>
      <c r="H308">
        <v>5567.2597655999998</v>
      </c>
      <c r="I308">
        <v>5666.6098633000001</v>
      </c>
      <c r="J308">
        <v>5575.1318358999997</v>
      </c>
      <c r="L308" t="str">
        <f t="shared" si="31"/>
        <v>13MAY2024:19:00:00</v>
      </c>
      <c r="M308">
        <v>20</v>
      </c>
      <c r="N308">
        <f t="shared" si="32"/>
        <v>162.68994139999995</v>
      </c>
      <c r="O308" t="str">
        <f t="shared" si="33"/>
        <v/>
      </c>
      <c r="P308">
        <f t="shared" si="34"/>
        <v>162.68994139999995</v>
      </c>
      <c r="Q308" t="str">
        <f t="shared" si="35"/>
        <v/>
      </c>
      <c r="R308">
        <f t="shared" si="36"/>
        <v>1</v>
      </c>
      <c r="S308">
        <f t="shared" si="37"/>
        <v>3.010229244731458</v>
      </c>
    </row>
    <row r="309" spans="1:19" x14ac:dyDescent="0.25">
      <c r="A309" t="s">
        <v>334</v>
      </c>
      <c r="B309">
        <v>5080.3608397999997</v>
      </c>
      <c r="C309">
        <v>5350.6601563000004</v>
      </c>
      <c r="D309">
        <v>5363.0971680000002</v>
      </c>
      <c r="E309">
        <v>5506.7382813000004</v>
      </c>
      <c r="F309">
        <v>5342.6401366999999</v>
      </c>
      <c r="G309">
        <v>5290.3100586</v>
      </c>
      <c r="H309">
        <v>5350.6601563000004</v>
      </c>
      <c r="I309">
        <v>5440.6499022999997</v>
      </c>
      <c r="J309">
        <v>5357.4716797000001</v>
      </c>
      <c r="L309" t="str">
        <f t="shared" si="31"/>
        <v>13MAY2024:20:00:00</v>
      </c>
      <c r="M309">
        <v>21</v>
      </c>
      <c r="N309">
        <f t="shared" si="32"/>
        <v>270.29931650000071</v>
      </c>
      <c r="O309" t="str">
        <f t="shared" si="33"/>
        <v/>
      </c>
      <c r="P309">
        <f t="shared" si="34"/>
        <v>270.29931650000071</v>
      </c>
      <c r="Q309" t="str">
        <f t="shared" si="35"/>
        <v/>
      </c>
      <c r="R309">
        <f t="shared" si="36"/>
        <v>1</v>
      </c>
      <c r="S309">
        <f t="shared" si="37"/>
        <v>5.320474765934966</v>
      </c>
    </row>
    <row r="310" spans="1:19" x14ac:dyDescent="0.25">
      <c r="A310" t="s">
        <v>335</v>
      </c>
      <c r="B310">
        <v>4810.3032227000003</v>
      </c>
      <c r="C310">
        <v>5235.8901366999999</v>
      </c>
      <c r="D310">
        <v>5267.5771483999997</v>
      </c>
      <c r="E310">
        <v>5418.578125</v>
      </c>
      <c r="F310">
        <v>5209.2597655999998</v>
      </c>
      <c r="G310">
        <v>5138.6601563000004</v>
      </c>
      <c r="H310">
        <v>5235.8901366999999</v>
      </c>
      <c r="I310">
        <v>5296.3598633000001</v>
      </c>
      <c r="J310">
        <v>5229.5498047000001</v>
      </c>
      <c r="L310" t="str">
        <f t="shared" si="31"/>
        <v>13MAY2024:21:00:00</v>
      </c>
      <c r="M310">
        <v>22</v>
      </c>
      <c r="N310">
        <f t="shared" si="32"/>
        <v>425.58691399999952</v>
      </c>
      <c r="O310" t="str">
        <f t="shared" si="33"/>
        <v/>
      </c>
      <c r="P310">
        <f t="shared" si="34"/>
        <v>425.58691399999952</v>
      </c>
      <c r="Q310" t="str">
        <f t="shared" si="35"/>
        <v/>
      </c>
      <c r="R310">
        <f t="shared" si="36"/>
        <v>1</v>
      </c>
      <c r="S310">
        <f t="shared" si="37"/>
        <v>8.8474030491807465</v>
      </c>
    </row>
    <row r="311" spans="1:19" x14ac:dyDescent="0.25">
      <c r="A311" t="s">
        <v>336</v>
      </c>
      <c r="B311">
        <v>4626.0244141000003</v>
      </c>
      <c r="C311">
        <v>5085.7900391000003</v>
      </c>
      <c r="D311">
        <v>5175.3256836</v>
      </c>
      <c r="E311">
        <v>5274.7822266000003</v>
      </c>
      <c r="F311">
        <v>5053.5097655999998</v>
      </c>
      <c r="G311">
        <v>5016.5297852000003</v>
      </c>
      <c r="H311">
        <v>5085.7900391000003</v>
      </c>
      <c r="I311">
        <v>5159.2797852000003</v>
      </c>
      <c r="J311">
        <v>5098.0869141000003</v>
      </c>
      <c r="L311" t="str">
        <f t="shared" si="31"/>
        <v>13MAY2024:22:00:00</v>
      </c>
      <c r="M311">
        <v>23</v>
      </c>
      <c r="N311">
        <f t="shared" si="32"/>
        <v>459.765625</v>
      </c>
      <c r="O311" t="str">
        <f t="shared" si="33"/>
        <v/>
      </c>
      <c r="P311">
        <f t="shared" si="34"/>
        <v>459.765625</v>
      </c>
      <c r="Q311" t="str">
        <f t="shared" si="35"/>
        <v/>
      </c>
      <c r="R311">
        <f t="shared" si="36"/>
        <v>1</v>
      </c>
      <c r="S311">
        <f t="shared" si="37"/>
        <v>9.9386770117046197</v>
      </c>
    </row>
    <row r="312" spans="1:19" x14ac:dyDescent="0.25">
      <c r="A312" t="s">
        <v>337</v>
      </c>
      <c r="B312">
        <v>4271.4682616999999</v>
      </c>
      <c r="C312">
        <v>4759.5800780999998</v>
      </c>
      <c r="D312">
        <v>4896.21875</v>
      </c>
      <c r="E312">
        <v>4977.1870116999999</v>
      </c>
      <c r="F312">
        <v>4737.75</v>
      </c>
      <c r="G312">
        <v>4688.9101563000004</v>
      </c>
      <c r="H312">
        <v>4759.5800780999998</v>
      </c>
      <c r="I312">
        <v>4822.6298827999999</v>
      </c>
      <c r="J312">
        <v>4781.0175780999998</v>
      </c>
      <c r="L312" t="str">
        <f t="shared" si="31"/>
        <v>13MAY2024:23:00:00</v>
      </c>
      <c r="M312">
        <v>24</v>
      </c>
      <c r="N312">
        <f t="shared" si="32"/>
        <v>488.11181639999995</v>
      </c>
      <c r="O312" t="str">
        <f t="shared" si="33"/>
        <v/>
      </c>
      <c r="P312">
        <f t="shared" si="34"/>
        <v>488.11181639999995</v>
      </c>
      <c r="Q312" t="str">
        <f t="shared" si="35"/>
        <v/>
      </c>
      <c r="R312">
        <f t="shared" si="36"/>
        <v>1</v>
      </c>
      <c r="S312">
        <f t="shared" si="37"/>
        <v>11.427260756603083</v>
      </c>
    </row>
    <row r="313" spans="1:19" x14ac:dyDescent="0.25">
      <c r="A313" t="s">
        <v>338</v>
      </c>
      <c r="B313">
        <v>3928.5988769999999</v>
      </c>
      <c r="C313">
        <v>4410.9199219000002</v>
      </c>
      <c r="D313">
        <v>4508.4023438000004</v>
      </c>
      <c r="E313">
        <v>4568.2006836</v>
      </c>
      <c r="F313">
        <v>4382.6699219000002</v>
      </c>
      <c r="G313">
        <v>4315.8500977000003</v>
      </c>
      <c r="H313">
        <v>4410.9199219000002</v>
      </c>
      <c r="I313">
        <v>4448.5200194999998</v>
      </c>
      <c r="J313">
        <v>4413.2724608999997</v>
      </c>
      <c r="L313" t="str">
        <f t="shared" si="31"/>
        <v>14MAY2024:00:00:00</v>
      </c>
      <c r="M313">
        <v>1</v>
      </c>
      <c r="N313">
        <f t="shared" si="32"/>
        <v>482.32104490000029</v>
      </c>
      <c r="O313" t="str">
        <f t="shared" si="33"/>
        <v/>
      </c>
      <c r="P313">
        <f t="shared" si="34"/>
        <v>482.32104490000029</v>
      </c>
      <c r="Q313" t="str">
        <f t="shared" si="35"/>
        <v/>
      </c>
      <c r="R313">
        <f t="shared" si="36"/>
        <v>1</v>
      </c>
      <c r="S313">
        <f t="shared" si="37"/>
        <v>12.277177182016494</v>
      </c>
    </row>
    <row r="314" spans="1:19" x14ac:dyDescent="0.25">
      <c r="A314" t="s">
        <v>339</v>
      </c>
      <c r="B314">
        <v>3588.0778808999999</v>
      </c>
      <c r="C314">
        <v>3962.7199707</v>
      </c>
      <c r="D314">
        <v>4065.5986327999999</v>
      </c>
      <c r="E314">
        <v>4105.9233397999997</v>
      </c>
      <c r="F314">
        <v>4012.6999512000002</v>
      </c>
      <c r="G314">
        <v>3947.1999512000002</v>
      </c>
      <c r="H314">
        <v>4095.2700195000002</v>
      </c>
      <c r="I314">
        <v>3962.7199707</v>
      </c>
      <c r="J314">
        <v>4016.6975097999998</v>
      </c>
      <c r="L314" t="str">
        <f t="shared" si="31"/>
        <v>14MAY2024:01:00:00</v>
      </c>
      <c r="M314">
        <v>2</v>
      </c>
      <c r="N314">
        <f t="shared" si="32"/>
        <v>374.64208980000012</v>
      </c>
      <c r="O314" t="str">
        <f t="shared" si="33"/>
        <v/>
      </c>
      <c r="P314">
        <f t="shared" si="34"/>
        <v>374.64208980000012</v>
      </c>
      <c r="Q314" t="str">
        <f t="shared" si="35"/>
        <v/>
      </c>
      <c r="R314">
        <f t="shared" si="36"/>
        <v>1</v>
      </c>
      <c r="S314">
        <f t="shared" si="37"/>
        <v>10.441303177790234</v>
      </c>
    </row>
    <row r="315" spans="1:19" x14ac:dyDescent="0.25">
      <c r="A315" t="s">
        <v>340</v>
      </c>
      <c r="B315">
        <v>3498.5993652000002</v>
      </c>
      <c r="C315">
        <v>3728.2199707</v>
      </c>
      <c r="D315">
        <v>3804.4497070000002</v>
      </c>
      <c r="E315">
        <v>3826.8283691000001</v>
      </c>
      <c r="F315">
        <v>3779.3798827999999</v>
      </c>
      <c r="G315">
        <v>3714.3100586</v>
      </c>
      <c r="H315">
        <v>3849</v>
      </c>
      <c r="I315">
        <v>3728.2199707</v>
      </c>
      <c r="J315">
        <v>3775.0720215000001</v>
      </c>
      <c r="L315" t="str">
        <f t="shared" si="31"/>
        <v>14MAY2024:02:00:00</v>
      </c>
      <c r="M315">
        <v>3</v>
      </c>
      <c r="N315">
        <f t="shared" si="32"/>
        <v>229.62060549999978</v>
      </c>
      <c r="O315" t="str">
        <f t="shared" si="33"/>
        <v/>
      </c>
      <c r="P315">
        <f t="shared" si="34"/>
        <v>229.62060549999978</v>
      </c>
      <c r="Q315" t="str">
        <f t="shared" si="35"/>
        <v/>
      </c>
      <c r="R315">
        <f t="shared" si="36"/>
        <v>1</v>
      </c>
      <c r="S315">
        <f t="shared" si="37"/>
        <v>6.5632152050331527</v>
      </c>
    </row>
    <row r="316" spans="1:19" x14ac:dyDescent="0.25">
      <c r="A316" t="s">
        <v>341</v>
      </c>
      <c r="B316">
        <v>3220.0195312999999</v>
      </c>
      <c r="C316">
        <v>3562.9899902000002</v>
      </c>
      <c r="D316">
        <v>3662.4768066000001</v>
      </c>
      <c r="E316">
        <v>3680.2282715000001</v>
      </c>
      <c r="F316">
        <v>3609.0800780999998</v>
      </c>
      <c r="G316">
        <v>3543.1999512000002</v>
      </c>
      <c r="H316">
        <v>3670.9799804999998</v>
      </c>
      <c r="I316">
        <v>3562.9899902000002</v>
      </c>
      <c r="J316">
        <v>3609.7456054999998</v>
      </c>
      <c r="L316" t="str">
        <f t="shared" si="31"/>
        <v>14MAY2024:03:00:00</v>
      </c>
      <c r="M316">
        <v>4</v>
      </c>
      <c r="N316">
        <f t="shared" si="32"/>
        <v>342.97045890000027</v>
      </c>
      <c r="O316" t="str">
        <f t="shared" si="33"/>
        <v/>
      </c>
      <c r="P316">
        <f t="shared" si="34"/>
        <v>342.97045890000027</v>
      </c>
      <c r="Q316" t="str">
        <f t="shared" si="35"/>
        <v/>
      </c>
      <c r="R316">
        <f t="shared" si="36"/>
        <v>1</v>
      </c>
      <c r="S316">
        <f t="shared" si="37"/>
        <v>10.651191881483239</v>
      </c>
    </row>
    <row r="317" spans="1:19" x14ac:dyDescent="0.25">
      <c r="A317" t="s">
        <v>342</v>
      </c>
      <c r="B317">
        <v>3176.4333495999999</v>
      </c>
      <c r="C317">
        <v>3467.2700195000002</v>
      </c>
      <c r="D317">
        <v>3572.5595702999999</v>
      </c>
      <c r="E317">
        <v>3567.5314941000001</v>
      </c>
      <c r="F317">
        <v>3503.6699219000002</v>
      </c>
      <c r="G317">
        <v>3446.6000976999999</v>
      </c>
      <c r="H317">
        <v>3566.9899902000002</v>
      </c>
      <c r="I317">
        <v>3467.2700195000002</v>
      </c>
      <c r="J317">
        <v>3511.4179687999999</v>
      </c>
      <c r="L317" t="str">
        <f t="shared" si="31"/>
        <v>14MAY2024:04:00:00</v>
      </c>
      <c r="M317">
        <v>5</v>
      </c>
      <c r="N317">
        <f t="shared" si="32"/>
        <v>290.83666990000029</v>
      </c>
      <c r="O317" t="str">
        <f t="shared" si="33"/>
        <v/>
      </c>
      <c r="P317">
        <f t="shared" si="34"/>
        <v>290.83666990000029</v>
      </c>
      <c r="Q317" t="str">
        <f t="shared" si="35"/>
        <v/>
      </c>
      <c r="R317">
        <f t="shared" si="36"/>
        <v>1</v>
      </c>
      <c r="S317">
        <f t="shared" si="37"/>
        <v>9.1560765767877541</v>
      </c>
    </row>
    <row r="318" spans="1:19" x14ac:dyDescent="0.25">
      <c r="A318" t="s">
        <v>343</v>
      </c>
      <c r="B318">
        <v>3190.4992676000002</v>
      </c>
      <c r="C318">
        <v>3441.0800780999998</v>
      </c>
      <c r="D318">
        <v>3518.0930176000002</v>
      </c>
      <c r="E318">
        <v>3504.0849609000002</v>
      </c>
      <c r="F318">
        <v>3481.1398926000002</v>
      </c>
      <c r="G318">
        <v>3407.4399414</v>
      </c>
      <c r="H318">
        <v>3545.8601073999998</v>
      </c>
      <c r="I318">
        <v>3441.0800780999998</v>
      </c>
      <c r="J318">
        <v>3478.7226562999999</v>
      </c>
      <c r="L318" t="str">
        <f t="shared" si="31"/>
        <v>14MAY2024:05:00:00</v>
      </c>
      <c r="M318">
        <v>6</v>
      </c>
      <c r="N318">
        <f t="shared" si="32"/>
        <v>250.58081049999964</v>
      </c>
      <c r="O318" t="str">
        <f t="shared" si="33"/>
        <v/>
      </c>
      <c r="P318">
        <f t="shared" si="34"/>
        <v>250.58081049999964</v>
      </c>
      <c r="Q318" t="str">
        <f t="shared" si="35"/>
        <v/>
      </c>
      <c r="R318">
        <f t="shared" si="36"/>
        <v>1</v>
      </c>
      <c r="S318">
        <f t="shared" si="37"/>
        <v>7.8539685949683635</v>
      </c>
    </row>
    <row r="319" spans="1:19" x14ac:dyDescent="0.25">
      <c r="A319" t="s">
        <v>344</v>
      </c>
      <c r="B319">
        <v>3314.6083984000002</v>
      </c>
      <c r="C319">
        <v>3504.9599609000002</v>
      </c>
      <c r="D319">
        <v>3565.7075195000002</v>
      </c>
      <c r="E319">
        <v>3546.9912109000002</v>
      </c>
      <c r="F319">
        <v>3559.5900879000001</v>
      </c>
      <c r="G319">
        <v>3467.1201172000001</v>
      </c>
      <c r="H319">
        <v>3623.6201172000001</v>
      </c>
      <c r="I319">
        <v>3504.9599609000002</v>
      </c>
      <c r="J319">
        <v>3544.1997070000002</v>
      </c>
      <c r="L319" t="str">
        <f t="shared" si="31"/>
        <v>14MAY2024:06:00:00</v>
      </c>
      <c r="M319">
        <v>7</v>
      </c>
      <c r="N319">
        <f t="shared" si="32"/>
        <v>190.3515625</v>
      </c>
      <c r="O319" t="str">
        <f t="shared" si="33"/>
        <v/>
      </c>
      <c r="P319">
        <f t="shared" si="34"/>
        <v>190.3515625</v>
      </c>
      <c r="Q319" t="str">
        <f t="shared" si="35"/>
        <v/>
      </c>
      <c r="R319">
        <f t="shared" si="36"/>
        <v>1</v>
      </c>
      <c r="S319">
        <f t="shared" si="37"/>
        <v>5.7428069811168312</v>
      </c>
    </row>
    <row r="320" spans="1:19" x14ac:dyDescent="0.25">
      <c r="A320" t="s">
        <v>345</v>
      </c>
      <c r="B320">
        <v>3551.3583984000002</v>
      </c>
      <c r="C320">
        <v>3685.4799804999998</v>
      </c>
      <c r="D320">
        <v>3738.7675780999998</v>
      </c>
      <c r="E320">
        <v>3748.1218262000002</v>
      </c>
      <c r="F320">
        <v>3750.4899902000002</v>
      </c>
      <c r="G320">
        <v>3639.1499023000001</v>
      </c>
      <c r="H320">
        <v>3819.5200195000002</v>
      </c>
      <c r="I320">
        <v>3685.4799804999998</v>
      </c>
      <c r="J320">
        <v>3726.6816405999998</v>
      </c>
      <c r="L320" t="str">
        <f t="shared" si="31"/>
        <v>14MAY2024:07:00:00</v>
      </c>
      <c r="M320">
        <v>8</v>
      </c>
      <c r="N320">
        <f t="shared" si="32"/>
        <v>134.12158209999961</v>
      </c>
      <c r="O320" t="str">
        <f t="shared" si="33"/>
        <v/>
      </c>
      <c r="P320">
        <f t="shared" si="34"/>
        <v>134.12158209999961</v>
      </c>
      <c r="Q320" t="str">
        <f t="shared" si="35"/>
        <v/>
      </c>
      <c r="R320">
        <f t="shared" si="36"/>
        <v>1</v>
      </c>
      <c r="S320">
        <f t="shared" si="37"/>
        <v>3.7766276183340337</v>
      </c>
    </row>
    <row r="321" spans="1:19" x14ac:dyDescent="0.25">
      <c r="A321" t="s">
        <v>346</v>
      </c>
      <c r="B321">
        <v>3627.1787109000002</v>
      </c>
      <c r="C321">
        <v>3774.5300293</v>
      </c>
      <c r="D321">
        <v>3813.5051269999999</v>
      </c>
      <c r="E321">
        <v>3798.8984375</v>
      </c>
      <c r="F321">
        <v>3831.0900879000001</v>
      </c>
      <c r="G321">
        <v>3732.1201172000001</v>
      </c>
      <c r="H321">
        <v>3883.8701172000001</v>
      </c>
      <c r="I321">
        <v>3774.5300293</v>
      </c>
      <c r="J321">
        <v>3807.0231933999999</v>
      </c>
      <c r="L321" t="str">
        <f t="shared" si="31"/>
        <v>14MAY2024:08:00:00</v>
      </c>
      <c r="M321">
        <v>9</v>
      </c>
      <c r="N321">
        <f t="shared" si="32"/>
        <v>147.35131839999985</v>
      </c>
      <c r="O321" t="str">
        <f t="shared" si="33"/>
        <v/>
      </c>
      <c r="P321">
        <f t="shared" si="34"/>
        <v>147.35131839999985</v>
      </c>
      <c r="Q321" t="str">
        <f t="shared" si="35"/>
        <v/>
      </c>
      <c r="R321">
        <f t="shared" si="36"/>
        <v>1</v>
      </c>
      <c r="S321">
        <f t="shared" si="37"/>
        <v>4.0624223437680591</v>
      </c>
    </row>
    <row r="322" spans="1:19" x14ac:dyDescent="0.25">
      <c r="A322" t="s">
        <v>347</v>
      </c>
      <c r="B322">
        <v>3656.6716308999999</v>
      </c>
      <c r="C322">
        <v>3937.7700195000002</v>
      </c>
      <c r="D322">
        <v>3914.7819823999998</v>
      </c>
      <c r="E322">
        <v>3865.5239258000001</v>
      </c>
      <c r="F322">
        <v>3975.8300780999998</v>
      </c>
      <c r="G322">
        <v>3929.5</v>
      </c>
      <c r="H322">
        <v>3994.2800293</v>
      </c>
      <c r="I322">
        <v>3937.7700195000002</v>
      </c>
      <c r="J322">
        <v>3950.4323730000001</v>
      </c>
      <c r="L322" t="str">
        <f t="shared" si="31"/>
        <v>14MAY2024:09:00:00</v>
      </c>
      <c r="M322">
        <v>10</v>
      </c>
      <c r="N322">
        <f t="shared" si="32"/>
        <v>281.09838860000036</v>
      </c>
      <c r="O322" t="str">
        <f t="shared" si="33"/>
        <v/>
      </c>
      <c r="P322">
        <f t="shared" si="34"/>
        <v>281.09838860000036</v>
      </c>
      <c r="Q322" t="str">
        <f t="shared" si="35"/>
        <v/>
      </c>
      <c r="R322">
        <f t="shared" si="36"/>
        <v>1</v>
      </c>
      <c r="S322">
        <f t="shared" si="37"/>
        <v>7.6872745757270771</v>
      </c>
    </row>
    <row r="323" spans="1:19" x14ac:dyDescent="0.25">
      <c r="A323" t="s">
        <v>348</v>
      </c>
      <c r="B323">
        <v>3882.1979980000001</v>
      </c>
      <c r="C323">
        <v>4159.9799805000002</v>
      </c>
      <c r="D323">
        <v>4096.5610352000003</v>
      </c>
      <c r="E323">
        <v>4045.0363769999999</v>
      </c>
      <c r="F323">
        <v>4211.4501952999999</v>
      </c>
      <c r="G323">
        <v>4176.1499022999997</v>
      </c>
      <c r="H323">
        <v>4193.7998047000001</v>
      </c>
      <c r="I323">
        <v>4159.9799805000002</v>
      </c>
      <c r="J323">
        <v>4167.5883789</v>
      </c>
      <c r="L323" t="str">
        <f t="shared" si="31"/>
        <v>14MAY2024:10:00:00</v>
      </c>
      <c r="M323">
        <v>11</v>
      </c>
      <c r="N323">
        <f t="shared" si="32"/>
        <v>277.78198250000014</v>
      </c>
      <c r="O323" t="str">
        <f t="shared" ref="O323:O386" si="38">IF(N323&lt;0,N323,"")</f>
        <v/>
      </c>
      <c r="P323">
        <f t="shared" ref="P323:P386" si="39">IF(N323&gt;0,N323,"")</f>
        <v>277.78198250000014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7.1552760225806535</v>
      </c>
    </row>
    <row r="324" spans="1:19" x14ac:dyDescent="0.25">
      <c r="A324" t="s">
        <v>349</v>
      </c>
      <c r="B324">
        <v>4148.6640625</v>
      </c>
      <c r="C324">
        <v>4418.0200194999998</v>
      </c>
      <c r="D324">
        <v>4288.9877930000002</v>
      </c>
      <c r="E324">
        <v>4252.6831055000002</v>
      </c>
      <c r="F324">
        <v>4504.2700194999998</v>
      </c>
      <c r="G324">
        <v>4461.3598633000001</v>
      </c>
      <c r="H324">
        <v>4456.3598633000001</v>
      </c>
      <c r="I324">
        <v>4418.0200194999998</v>
      </c>
      <c r="J324">
        <v>4425.7998047000001</v>
      </c>
      <c r="L324" t="str">
        <f t="shared" ref="L324:L387" si="42">A324</f>
        <v>14MAY2024:11:00:00</v>
      </c>
      <c r="M324">
        <v>12</v>
      </c>
      <c r="N324">
        <f t="shared" ref="N324:N387" si="43">C324-B324</f>
        <v>269.35595699999976</v>
      </c>
      <c r="O324" t="str">
        <f t="shared" si="38"/>
        <v/>
      </c>
      <c r="P324">
        <f t="shared" si="39"/>
        <v>269.35595699999976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6.4925950364292664</v>
      </c>
    </row>
    <row r="325" spans="1:19" x14ac:dyDescent="0.25">
      <c r="A325" t="s">
        <v>350</v>
      </c>
      <c r="B325">
        <v>4501.2539063000004</v>
      </c>
      <c r="C325">
        <v>4702.2099608999997</v>
      </c>
      <c r="D325">
        <v>4543.2143555000002</v>
      </c>
      <c r="E325">
        <v>4529.6782227000003</v>
      </c>
      <c r="F325">
        <v>4795.6201172000001</v>
      </c>
      <c r="G325">
        <v>4781.6000977000003</v>
      </c>
      <c r="H325">
        <v>4719.8701172000001</v>
      </c>
      <c r="I325">
        <v>4702.2099608999997</v>
      </c>
      <c r="J325">
        <v>4708.5029297000001</v>
      </c>
      <c r="L325" t="str">
        <f t="shared" si="42"/>
        <v>14MAY2024:12:00:00</v>
      </c>
      <c r="M325">
        <v>13</v>
      </c>
      <c r="N325">
        <f t="shared" si="43"/>
        <v>200.95605459999933</v>
      </c>
      <c r="O325" t="str">
        <f t="shared" si="38"/>
        <v/>
      </c>
      <c r="P325">
        <f t="shared" si="39"/>
        <v>200.95605459999933</v>
      </c>
      <c r="Q325" t="str">
        <f t="shared" si="40"/>
        <v/>
      </c>
      <c r="R325">
        <f t="shared" si="41"/>
        <v>1</v>
      </c>
      <c r="S325">
        <f t="shared" si="44"/>
        <v>4.4644461028678961</v>
      </c>
    </row>
    <row r="326" spans="1:19" x14ac:dyDescent="0.25">
      <c r="A326" t="s">
        <v>351</v>
      </c>
      <c r="B326">
        <v>4811.7558594000002</v>
      </c>
      <c r="C326">
        <v>5003.75</v>
      </c>
      <c r="D326">
        <v>4756.2626952999999</v>
      </c>
      <c r="E326">
        <v>4721.1201172000001</v>
      </c>
      <c r="F326">
        <v>5078.3198241999999</v>
      </c>
      <c r="G326">
        <v>5113.3500977000003</v>
      </c>
      <c r="H326">
        <v>4978</v>
      </c>
      <c r="I326">
        <v>5003.75</v>
      </c>
      <c r="J326">
        <v>4985.9365233999997</v>
      </c>
      <c r="L326" t="str">
        <f t="shared" si="42"/>
        <v>14MAY2024:13:00:00</v>
      </c>
      <c r="M326">
        <v>14</v>
      </c>
      <c r="N326">
        <f t="shared" si="43"/>
        <v>191.99414059999981</v>
      </c>
      <c r="O326" t="str">
        <f t="shared" si="38"/>
        <v/>
      </c>
      <c r="P326">
        <f t="shared" si="39"/>
        <v>191.99414059999981</v>
      </c>
      <c r="Q326" t="str">
        <f t="shared" si="40"/>
        <v/>
      </c>
      <c r="R326">
        <f t="shared" si="41"/>
        <v>1</v>
      </c>
      <c r="S326">
        <f t="shared" si="44"/>
        <v>3.9901056123811824</v>
      </c>
    </row>
    <row r="327" spans="1:19" x14ac:dyDescent="0.25">
      <c r="A327" t="s">
        <v>352</v>
      </c>
      <c r="B327">
        <v>5134.8940430000002</v>
      </c>
      <c r="C327">
        <v>5223.5600586</v>
      </c>
      <c r="D327">
        <v>4995.5683594000002</v>
      </c>
      <c r="E327">
        <v>4977.4741211</v>
      </c>
      <c r="F327">
        <v>5305.5600586</v>
      </c>
      <c r="G327">
        <v>5335.5698241999999</v>
      </c>
      <c r="H327">
        <v>5197.4501952999999</v>
      </c>
      <c r="I327">
        <v>5223.5600586</v>
      </c>
      <c r="J327">
        <v>5211.5419922000001</v>
      </c>
      <c r="L327" t="str">
        <f t="shared" si="42"/>
        <v>14MAY2024:14:00:00</v>
      </c>
      <c r="M327">
        <v>15</v>
      </c>
      <c r="N327">
        <f t="shared" si="43"/>
        <v>88.66601559999981</v>
      </c>
      <c r="O327" t="str">
        <f t="shared" si="38"/>
        <v/>
      </c>
      <c r="P327">
        <f t="shared" si="39"/>
        <v>88.66601559999981</v>
      </c>
      <c r="Q327" t="str">
        <f t="shared" si="40"/>
        <v/>
      </c>
      <c r="R327">
        <f t="shared" si="41"/>
        <v>1</v>
      </c>
      <c r="S327">
        <f t="shared" si="44"/>
        <v>1.7267350573839251</v>
      </c>
    </row>
    <row r="328" spans="1:19" x14ac:dyDescent="0.25">
      <c r="A328" t="s">
        <v>353</v>
      </c>
      <c r="B328">
        <v>5315.6171875</v>
      </c>
      <c r="C328">
        <v>5431.3500977000003</v>
      </c>
      <c r="D328">
        <v>5238.3422852000003</v>
      </c>
      <c r="E328">
        <v>5244.4589844000002</v>
      </c>
      <c r="F328">
        <v>5501.5400391000003</v>
      </c>
      <c r="G328">
        <v>5565.5498047000001</v>
      </c>
      <c r="H328">
        <v>5371.8798827999999</v>
      </c>
      <c r="I328">
        <v>5431.3500977000003</v>
      </c>
      <c r="J328">
        <v>5421.7324219000002</v>
      </c>
      <c r="L328" t="str">
        <f t="shared" si="42"/>
        <v>14MAY2024:15:00:00</v>
      </c>
      <c r="M328">
        <v>16</v>
      </c>
      <c r="N328">
        <f t="shared" si="43"/>
        <v>115.73291020000033</v>
      </c>
      <c r="O328" t="str">
        <f t="shared" si="38"/>
        <v/>
      </c>
      <c r="P328">
        <f t="shared" si="39"/>
        <v>115.73291020000033</v>
      </c>
      <c r="Q328" t="str">
        <f t="shared" si="40"/>
        <v/>
      </c>
      <c r="R328">
        <f t="shared" si="41"/>
        <v>1</v>
      </c>
      <c r="S328">
        <f t="shared" si="44"/>
        <v>2.1772243206706716</v>
      </c>
    </row>
    <row r="329" spans="1:19" x14ac:dyDescent="0.25">
      <c r="A329" t="s">
        <v>354</v>
      </c>
      <c r="B329">
        <v>5448.2602539</v>
      </c>
      <c r="C329">
        <v>5553.8500977000003</v>
      </c>
      <c r="D329">
        <v>5399.4228516000003</v>
      </c>
      <c r="E329">
        <v>5460.5537108999997</v>
      </c>
      <c r="F329">
        <v>5627.0200194999998</v>
      </c>
      <c r="G329">
        <v>5667.4501952999999</v>
      </c>
      <c r="H329">
        <v>5490.4799805000002</v>
      </c>
      <c r="I329">
        <v>5553.8500977000003</v>
      </c>
      <c r="J329">
        <v>5547.6450194999998</v>
      </c>
      <c r="L329" t="str">
        <f t="shared" si="42"/>
        <v>14MAY2024:16:00:00</v>
      </c>
      <c r="M329">
        <v>17</v>
      </c>
      <c r="N329">
        <f t="shared" si="43"/>
        <v>105.58984380000038</v>
      </c>
      <c r="O329" t="str">
        <f t="shared" si="38"/>
        <v/>
      </c>
      <c r="P329">
        <f t="shared" si="39"/>
        <v>105.58984380000038</v>
      </c>
      <c r="Q329" t="str">
        <f t="shared" si="40"/>
        <v/>
      </c>
      <c r="R329">
        <f t="shared" si="41"/>
        <v>1</v>
      </c>
      <c r="S329">
        <f t="shared" si="44"/>
        <v>1.9380469889340648</v>
      </c>
    </row>
    <row r="330" spans="1:19" x14ac:dyDescent="0.25">
      <c r="A330" t="s">
        <v>355</v>
      </c>
      <c r="B330">
        <v>5520.8632813000004</v>
      </c>
      <c r="C330">
        <v>5660.9199219000002</v>
      </c>
      <c r="D330">
        <v>5482.7006836</v>
      </c>
      <c r="E330">
        <v>5543.3745116999999</v>
      </c>
      <c r="F330">
        <v>5716.5800780999998</v>
      </c>
      <c r="G330">
        <v>5754.5898438000004</v>
      </c>
      <c r="H330">
        <v>5573.9399414</v>
      </c>
      <c r="I330">
        <v>5660.9199219000002</v>
      </c>
      <c r="J330">
        <v>5637.7460938000004</v>
      </c>
      <c r="L330" t="str">
        <f t="shared" si="42"/>
        <v>14MAY2024:17:00:00</v>
      </c>
      <c r="M330">
        <v>18</v>
      </c>
      <c r="N330">
        <f t="shared" si="43"/>
        <v>140.05664059999981</v>
      </c>
      <c r="O330" t="str">
        <f t="shared" si="38"/>
        <v/>
      </c>
      <c r="P330">
        <f t="shared" si="39"/>
        <v>140.05664059999981</v>
      </c>
      <c r="Q330" t="str">
        <f t="shared" si="40"/>
        <v/>
      </c>
      <c r="R330">
        <f t="shared" si="41"/>
        <v>1</v>
      </c>
      <c r="S330">
        <f t="shared" si="44"/>
        <v>2.5368612382486058</v>
      </c>
    </row>
    <row r="331" spans="1:19" x14ac:dyDescent="0.25">
      <c r="A331" t="s">
        <v>356</v>
      </c>
      <c r="B331">
        <v>5483.4248047000001</v>
      </c>
      <c r="C331">
        <v>5615.6401366999999</v>
      </c>
      <c r="D331">
        <v>5466.9980469000002</v>
      </c>
      <c r="E331">
        <v>5564.1269530999998</v>
      </c>
      <c r="F331">
        <v>5668.9399414</v>
      </c>
      <c r="G331">
        <v>5681.5297852000003</v>
      </c>
      <c r="H331">
        <v>5533.6298827999999</v>
      </c>
      <c r="I331">
        <v>5615.6401366999999</v>
      </c>
      <c r="J331">
        <v>5593.3476563000004</v>
      </c>
      <c r="L331" t="str">
        <f t="shared" si="42"/>
        <v>14MAY2024:18:00:00</v>
      </c>
      <c r="M331">
        <v>19</v>
      </c>
      <c r="N331">
        <f t="shared" si="43"/>
        <v>132.21533199999976</v>
      </c>
      <c r="O331" t="str">
        <f t="shared" si="38"/>
        <v/>
      </c>
      <c r="P331">
        <f t="shared" si="39"/>
        <v>132.21533199999976</v>
      </c>
      <c r="Q331" t="str">
        <f t="shared" si="40"/>
        <v/>
      </c>
      <c r="R331">
        <f t="shared" si="41"/>
        <v>1</v>
      </c>
      <c r="S331">
        <f t="shared" si="44"/>
        <v>2.4111816375538551</v>
      </c>
    </row>
    <row r="332" spans="1:19" x14ac:dyDescent="0.25">
      <c r="A332" t="s">
        <v>357</v>
      </c>
      <c r="B332">
        <v>5370.4077147999997</v>
      </c>
      <c r="C332">
        <v>5459.5097655999998</v>
      </c>
      <c r="D332">
        <v>5314.8427733999997</v>
      </c>
      <c r="E332">
        <v>5443.0151366999999</v>
      </c>
      <c r="F332">
        <v>5508.7001952999999</v>
      </c>
      <c r="G332">
        <v>5464.3398438000004</v>
      </c>
      <c r="H332">
        <v>5386.7700194999998</v>
      </c>
      <c r="I332">
        <v>5459.5097655999998</v>
      </c>
      <c r="J332">
        <v>5426.8325194999998</v>
      </c>
      <c r="L332" t="str">
        <f t="shared" si="42"/>
        <v>14MAY2024:19:00:00</v>
      </c>
      <c r="M332">
        <v>20</v>
      </c>
      <c r="N332">
        <f t="shared" si="43"/>
        <v>89.102050800000143</v>
      </c>
      <c r="O332" t="str">
        <f t="shared" si="38"/>
        <v/>
      </c>
      <c r="P332">
        <f t="shared" si="39"/>
        <v>89.102050800000143</v>
      </c>
      <c r="Q332" t="str">
        <f t="shared" si="40"/>
        <v/>
      </c>
      <c r="R332">
        <f t="shared" si="41"/>
        <v>1</v>
      </c>
      <c r="S332">
        <f t="shared" si="44"/>
        <v>1.6591300983433512</v>
      </c>
    </row>
    <row r="333" spans="1:19" x14ac:dyDescent="0.25">
      <c r="A333" t="s">
        <v>358</v>
      </c>
      <c r="B333">
        <v>5073.6000977000003</v>
      </c>
      <c r="C333">
        <v>5233.9301758000001</v>
      </c>
      <c r="D333">
        <v>5137.7475586</v>
      </c>
      <c r="E333">
        <v>5281.3632813000004</v>
      </c>
      <c r="F333">
        <v>5271.9399414</v>
      </c>
      <c r="G333">
        <v>5227.7402344000002</v>
      </c>
      <c r="H333">
        <v>5165.2099608999997</v>
      </c>
      <c r="I333">
        <v>5233.9301758000001</v>
      </c>
      <c r="J333">
        <v>5207.3134766000003</v>
      </c>
      <c r="L333" t="str">
        <f t="shared" si="42"/>
        <v>14MAY2024:20:00:00</v>
      </c>
      <c r="M333">
        <v>21</v>
      </c>
      <c r="N333">
        <f t="shared" si="43"/>
        <v>160.33007809999981</v>
      </c>
      <c r="O333" t="str">
        <f t="shared" si="38"/>
        <v/>
      </c>
      <c r="P333">
        <f t="shared" si="39"/>
        <v>160.33007809999981</v>
      </c>
      <c r="Q333" t="str">
        <f t="shared" si="40"/>
        <v/>
      </c>
      <c r="R333">
        <f t="shared" si="41"/>
        <v>1</v>
      </c>
      <c r="S333">
        <f t="shared" si="44"/>
        <v>3.1600850483403637</v>
      </c>
    </row>
    <row r="334" spans="1:19" x14ac:dyDescent="0.25">
      <c r="A334" t="s">
        <v>359</v>
      </c>
      <c r="B334">
        <v>5016.1796875</v>
      </c>
      <c r="C334">
        <v>5089.0200194999998</v>
      </c>
      <c r="D334">
        <v>5084.3090819999998</v>
      </c>
      <c r="E334">
        <v>5228.8916016000003</v>
      </c>
      <c r="F334">
        <v>5123.8100586</v>
      </c>
      <c r="G334">
        <v>5089.0498047000001</v>
      </c>
      <c r="H334">
        <v>5030.4702147999997</v>
      </c>
      <c r="I334">
        <v>5089.0200194999998</v>
      </c>
      <c r="J334">
        <v>5083.3320313000004</v>
      </c>
      <c r="L334" t="str">
        <f t="shared" si="42"/>
        <v>14MAY2024:21:00:00</v>
      </c>
      <c r="M334">
        <v>22</v>
      </c>
      <c r="N334">
        <f t="shared" si="43"/>
        <v>72.840331999999762</v>
      </c>
      <c r="O334" t="str">
        <f t="shared" si="38"/>
        <v/>
      </c>
      <c r="P334">
        <f t="shared" si="39"/>
        <v>72.840331999999762</v>
      </c>
      <c r="Q334" t="str">
        <f t="shared" si="40"/>
        <v/>
      </c>
      <c r="R334">
        <f t="shared" si="41"/>
        <v>1</v>
      </c>
      <c r="S334">
        <f t="shared" si="44"/>
        <v>1.4521077102064988</v>
      </c>
    </row>
    <row r="335" spans="1:19" x14ac:dyDescent="0.25">
      <c r="A335" t="s">
        <v>360</v>
      </c>
      <c r="B335">
        <v>4930.7661133000001</v>
      </c>
      <c r="C335">
        <v>4939.6098633000001</v>
      </c>
      <c r="D335">
        <v>4937.2128905999998</v>
      </c>
      <c r="E335">
        <v>5064.53125</v>
      </c>
      <c r="F335">
        <v>4964.4101563000004</v>
      </c>
      <c r="G335">
        <v>4924.2299805000002</v>
      </c>
      <c r="H335">
        <v>4883.75</v>
      </c>
      <c r="I335">
        <v>4939.6098633000001</v>
      </c>
      <c r="J335">
        <v>4929.8427733999997</v>
      </c>
      <c r="L335" t="str">
        <f t="shared" si="42"/>
        <v>14MAY2024:22:00:00</v>
      </c>
      <c r="M335">
        <v>23</v>
      </c>
      <c r="N335">
        <f t="shared" si="43"/>
        <v>8.84375</v>
      </c>
      <c r="O335" t="str">
        <f t="shared" si="38"/>
        <v/>
      </c>
      <c r="P335">
        <f t="shared" si="39"/>
        <v>8.84375</v>
      </c>
      <c r="Q335" t="str">
        <f t="shared" si="40"/>
        <v/>
      </c>
      <c r="R335">
        <f t="shared" si="41"/>
        <v>1</v>
      </c>
      <c r="S335">
        <f t="shared" si="44"/>
        <v>0.1793585377360592</v>
      </c>
    </row>
    <row r="336" spans="1:19" x14ac:dyDescent="0.25">
      <c r="A336" t="s">
        <v>361</v>
      </c>
      <c r="B336">
        <v>4554.6684569999998</v>
      </c>
      <c r="C336">
        <v>4642.6699219000002</v>
      </c>
      <c r="D336">
        <v>4651.3139647999997</v>
      </c>
      <c r="E336">
        <v>4748.6367188000004</v>
      </c>
      <c r="F336">
        <v>4655.6098633000001</v>
      </c>
      <c r="G336">
        <v>4622.0898438000004</v>
      </c>
      <c r="H336">
        <v>4584.7099608999997</v>
      </c>
      <c r="I336">
        <v>4642.6699219000002</v>
      </c>
      <c r="J336">
        <v>4631.2788086</v>
      </c>
      <c r="L336" t="str">
        <f t="shared" si="42"/>
        <v>14MAY2024:23:00:00</v>
      </c>
      <c r="M336">
        <v>24</v>
      </c>
      <c r="N336">
        <f t="shared" si="43"/>
        <v>88.001464900000428</v>
      </c>
      <c r="O336" t="str">
        <f t="shared" si="38"/>
        <v/>
      </c>
      <c r="P336">
        <f t="shared" si="39"/>
        <v>88.001464900000428</v>
      </c>
      <c r="Q336" t="str">
        <f t="shared" si="40"/>
        <v/>
      </c>
      <c r="R336">
        <f t="shared" si="41"/>
        <v>1</v>
      </c>
      <c r="S336">
        <f t="shared" si="44"/>
        <v>1.9321157122809309</v>
      </c>
    </row>
    <row r="337" spans="1:19" x14ac:dyDescent="0.25">
      <c r="A337" t="s">
        <v>362</v>
      </c>
      <c r="B337">
        <v>4180.0483397999997</v>
      </c>
      <c r="C337">
        <v>4302.8300780999998</v>
      </c>
      <c r="D337">
        <v>4285.8872069999998</v>
      </c>
      <c r="E337">
        <v>4352.0078125</v>
      </c>
      <c r="F337">
        <v>4318.6601563000004</v>
      </c>
      <c r="G337">
        <v>4251.6801758000001</v>
      </c>
      <c r="H337">
        <v>4264</v>
      </c>
      <c r="I337">
        <v>4302.8300780999998</v>
      </c>
      <c r="J337">
        <v>4284.6118164</v>
      </c>
      <c r="L337" t="str">
        <f t="shared" si="42"/>
        <v>15MAY2024:00:00:00</v>
      </c>
      <c r="M337">
        <v>1</v>
      </c>
      <c r="N337">
        <f t="shared" si="43"/>
        <v>122.78173830000014</v>
      </c>
      <c r="O337" t="str">
        <f t="shared" si="38"/>
        <v/>
      </c>
      <c r="P337">
        <f t="shared" si="39"/>
        <v>122.78173830000014</v>
      </c>
      <c r="Q337" t="str">
        <f t="shared" si="40"/>
        <v/>
      </c>
      <c r="R337">
        <f t="shared" si="41"/>
        <v>1</v>
      </c>
      <c r="S337">
        <f t="shared" si="44"/>
        <v>2.9373281914217007</v>
      </c>
    </row>
    <row r="338" spans="1:19" x14ac:dyDescent="0.25">
      <c r="A338" t="s">
        <v>363</v>
      </c>
      <c r="B338">
        <v>3834.0625</v>
      </c>
      <c r="C338">
        <v>3955.3898926000002</v>
      </c>
      <c r="D338">
        <v>3852.1999512000002</v>
      </c>
      <c r="E338">
        <v>3880.1469726999999</v>
      </c>
      <c r="F338">
        <v>3969.9899902000002</v>
      </c>
      <c r="G338">
        <v>3879.0500487999998</v>
      </c>
      <c r="H338">
        <v>3872.7399902000002</v>
      </c>
      <c r="I338">
        <v>3955.3898926000002</v>
      </c>
      <c r="J338">
        <v>3905.8740234000002</v>
      </c>
      <c r="L338" t="str">
        <f t="shared" si="42"/>
        <v>15MAY2024:01:00:00</v>
      </c>
      <c r="M338">
        <v>2</v>
      </c>
      <c r="N338">
        <f t="shared" si="43"/>
        <v>121.32739260000017</v>
      </c>
      <c r="O338" t="str">
        <f t="shared" si="38"/>
        <v/>
      </c>
      <c r="P338">
        <f t="shared" si="39"/>
        <v>121.32739260000017</v>
      </c>
      <c r="Q338" t="str">
        <f t="shared" si="40"/>
        <v/>
      </c>
      <c r="R338">
        <f t="shared" si="41"/>
        <v>1</v>
      </c>
      <c r="S338">
        <f t="shared" si="44"/>
        <v>3.1644604802347422</v>
      </c>
    </row>
    <row r="339" spans="1:19" x14ac:dyDescent="0.25">
      <c r="A339" t="s">
        <v>364</v>
      </c>
      <c r="B339">
        <v>3624.3618164</v>
      </c>
      <c r="C339">
        <v>3706.6398926000002</v>
      </c>
      <c r="D339">
        <v>3625.6213379000001</v>
      </c>
      <c r="E339">
        <v>3693.7243652000002</v>
      </c>
      <c r="F339">
        <v>3723.7099609000002</v>
      </c>
      <c r="G339">
        <v>3627.9599609000002</v>
      </c>
      <c r="H339">
        <v>3616.7800293</v>
      </c>
      <c r="I339">
        <v>3706.6398926000002</v>
      </c>
      <c r="J339">
        <v>3660.1420898000001</v>
      </c>
      <c r="L339" t="str">
        <f t="shared" si="42"/>
        <v>15MAY2024:02:00:00</v>
      </c>
      <c r="M339">
        <v>3</v>
      </c>
      <c r="N339">
        <f t="shared" si="43"/>
        <v>82.278076200000214</v>
      </c>
      <c r="O339" t="str">
        <f t="shared" si="38"/>
        <v/>
      </c>
      <c r="P339">
        <f t="shared" si="39"/>
        <v>82.278076200000214</v>
      </c>
      <c r="Q339" t="str">
        <f t="shared" si="40"/>
        <v/>
      </c>
      <c r="R339">
        <f t="shared" si="41"/>
        <v>1</v>
      </c>
      <c r="S339">
        <f t="shared" si="44"/>
        <v>2.2701396926680251</v>
      </c>
    </row>
    <row r="340" spans="1:19" x14ac:dyDescent="0.25">
      <c r="A340" t="s">
        <v>365</v>
      </c>
      <c r="B340">
        <v>3553.0065918</v>
      </c>
      <c r="C340">
        <v>3537.4599609000002</v>
      </c>
      <c r="D340">
        <v>3455.8342284999999</v>
      </c>
      <c r="E340">
        <v>3479.7592773000001</v>
      </c>
      <c r="F340">
        <v>3543.1999512000002</v>
      </c>
      <c r="G340">
        <v>3496.1000976999999</v>
      </c>
      <c r="H340">
        <v>3442.8200683999999</v>
      </c>
      <c r="I340">
        <v>3537.4599609000002</v>
      </c>
      <c r="J340">
        <v>3495.0827637000002</v>
      </c>
      <c r="L340" t="str">
        <f t="shared" si="42"/>
        <v>15MAY2024:03:00:00</v>
      </c>
      <c r="M340">
        <v>4</v>
      </c>
      <c r="N340">
        <f t="shared" si="43"/>
        <v>-15.546630899999855</v>
      </c>
      <c r="O340">
        <f t="shared" si="38"/>
        <v>-15.546630899999855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0.43756268102288343</v>
      </c>
    </row>
    <row r="341" spans="1:19" x14ac:dyDescent="0.25">
      <c r="A341" t="s">
        <v>366</v>
      </c>
      <c r="B341">
        <v>3357.0344237999998</v>
      </c>
      <c r="C341">
        <v>3438.1201172000001</v>
      </c>
      <c r="D341">
        <v>3346.3986816000001</v>
      </c>
      <c r="E341">
        <v>3361.5703125</v>
      </c>
      <c r="F341">
        <v>3437.4699707</v>
      </c>
      <c r="G341">
        <v>3415.8300780999998</v>
      </c>
      <c r="H341">
        <v>3349.8200683999999</v>
      </c>
      <c r="I341">
        <v>3438.1201172000001</v>
      </c>
      <c r="J341">
        <v>3397.5278320000002</v>
      </c>
      <c r="L341" t="str">
        <f t="shared" si="42"/>
        <v>15MAY2024:04:00:00</v>
      </c>
      <c r="M341">
        <v>5</v>
      </c>
      <c r="N341">
        <f t="shared" si="43"/>
        <v>81.085693400000309</v>
      </c>
      <c r="O341" t="str">
        <f t="shared" si="38"/>
        <v/>
      </c>
      <c r="P341">
        <f t="shared" si="39"/>
        <v>81.085693400000309</v>
      </c>
      <c r="Q341" t="str">
        <f t="shared" si="40"/>
        <v/>
      </c>
      <c r="R341">
        <f t="shared" si="41"/>
        <v>1</v>
      </c>
      <c r="S341">
        <f t="shared" si="44"/>
        <v>2.4153965424106447</v>
      </c>
    </row>
    <row r="342" spans="1:19" x14ac:dyDescent="0.25">
      <c r="A342" t="s">
        <v>367</v>
      </c>
      <c r="B342">
        <v>3327.6186523000001</v>
      </c>
      <c r="C342">
        <v>3407.8200683999999</v>
      </c>
      <c r="D342">
        <v>3302.7153320000002</v>
      </c>
      <c r="E342">
        <v>3331.0029297000001</v>
      </c>
      <c r="F342">
        <v>3402.3200683999999</v>
      </c>
      <c r="G342">
        <v>3370.9899902000002</v>
      </c>
      <c r="H342">
        <v>3324.4199219000002</v>
      </c>
      <c r="I342">
        <v>3407.8200683999999</v>
      </c>
      <c r="J342">
        <v>3361.6530762000002</v>
      </c>
      <c r="L342" t="str">
        <f t="shared" si="42"/>
        <v>15MAY2024:05:00:00</v>
      </c>
      <c r="M342">
        <v>6</v>
      </c>
      <c r="N342">
        <f t="shared" si="43"/>
        <v>80.201416099999733</v>
      </c>
      <c r="O342" t="str">
        <f t="shared" si="38"/>
        <v/>
      </c>
      <c r="P342">
        <f t="shared" si="39"/>
        <v>80.201416099999733</v>
      </c>
      <c r="Q342" t="str">
        <f t="shared" si="40"/>
        <v/>
      </c>
      <c r="R342">
        <f t="shared" si="41"/>
        <v>1</v>
      </c>
      <c r="S342">
        <f t="shared" si="44"/>
        <v>2.4101744965447205</v>
      </c>
    </row>
    <row r="343" spans="1:19" x14ac:dyDescent="0.25">
      <c r="A343" t="s">
        <v>368</v>
      </c>
      <c r="B343">
        <v>3426.4414062999999</v>
      </c>
      <c r="C343">
        <v>3475.5900879000001</v>
      </c>
      <c r="D343">
        <v>3303.9960937999999</v>
      </c>
      <c r="E343">
        <v>3310.1745605000001</v>
      </c>
      <c r="F343">
        <v>3462.9399414</v>
      </c>
      <c r="G343">
        <v>3440.4399414</v>
      </c>
      <c r="H343">
        <v>3386.4099120999999</v>
      </c>
      <c r="I343">
        <v>3475.5900879000001</v>
      </c>
      <c r="J343">
        <v>3413.8754883000001</v>
      </c>
      <c r="L343" t="str">
        <f t="shared" si="42"/>
        <v>15MAY2024:06:00:00</v>
      </c>
      <c r="M343">
        <v>7</v>
      </c>
      <c r="N343">
        <f t="shared" si="43"/>
        <v>49.148681600000145</v>
      </c>
      <c r="O343" t="str">
        <f t="shared" si="38"/>
        <v/>
      </c>
      <c r="P343">
        <f t="shared" si="39"/>
        <v>49.148681600000145</v>
      </c>
      <c r="Q343" t="str">
        <f t="shared" si="40"/>
        <v/>
      </c>
      <c r="R343">
        <f t="shared" si="41"/>
        <v>1</v>
      </c>
      <c r="S343">
        <f t="shared" si="44"/>
        <v>1.4343943401347328</v>
      </c>
    </row>
    <row r="344" spans="1:19" x14ac:dyDescent="0.25">
      <c r="A344" t="s">
        <v>369</v>
      </c>
      <c r="B344">
        <v>3637.8168945000002</v>
      </c>
      <c r="C344">
        <v>3647.9599609000002</v>
      </c>
      <c r="D344">
        <v>3456.9812012000002</v>
      </c>
      <c r="E344">
        <v>3470.3850097999998</v>
      </c>
      <c r="F344">
        <v>3630.4199219000002</v>
      </c>
      <c r="G344">
        <v>3596.6699219000002</v>
      </c>
      <c r="H344">
        <v>3572.4699707</v>
      </c>
      <c r="I344">
        <v>3647.9599609000002</v>
      </c>
      <c r="J344">
        <v>3580.9001465000001</v>
      </c>
      <c r="L344" t="str">
        <f t="shared" si="42"/>
        <v>15MAY2024:07:00:00</v>
      </c>
      <c r="M344">
        <v>8</v>
      </c>
      <c r="N344">
        <f t="shared" si="43"/>
        <v>10.143066399999952</v>
      </c>
      <c r="O344" t="str">
        <f t="shared" si="38"/>
        <v/>
      </c>
      <c r="P344">
        <f t="shared" si="39"/>
        <v>10.143066399999952</v>
      </c>
      <c r="Q344" t="str">
        <f t="shared" si="40"/>
        <v/>
      </c>
      <c r="R344">
        <f t="shared" si="41"/>
        <v>1</v>
      </c>
      <c r="S344">
        <f t="shared" si="44"/>
        <v>0.27882289554856954</v>
      </c>
    </row>
    <row r="345" spans="1:19" x14ac:dyDescent="0.25">
      <c r="A345" t="s">
        <v>370</v>
      </c>
      <c r="B345">
        <v>3614.1669922000001</v>
      </c>
      <c r="C345">
        <v>3727.4499512000002</v>
      </c>
      <c r="D345">
        <v>3521.28125</v>
      </c>
      <c r="E345">
        <v>3535.4550780999998</v>
      </c>
      <c r="F345">
        <v>3696.5700683999999</v>
      </c>
      <c r="G345">
        <v>3689.0600586</v>
      </c>
      <c r="H345">
        <v>3633.3100586</v>
      </c>
      <c r="I345">
        <v>3727.4499512000002</v>
      </c>
      <c r="J345">
        <v>3653.5344237999998</v>
      </c>
      <c r="L345" t="str">
        <f t="shared" si="42"/>
        <v>15MAY2024:08:00:00</v>
      </c>
      <c r="M345">
        <v>9</v>
      </c>
      <c r="N345">
        <f t="shared" si="43"/>
        <v>113.28295900000012</v>
      </c>
      <c r="O345" t="str">
        <f t="shared" si="38"/>
        <v/>
      </c>
      <c r="P345">
        <f t="shared" si="39"/>
        <v>113.28295900000012</v>
      </c>
      <c r="Q345" t="str">
        <f t="shared" si="40"/>
        <v/>
      </c>
      <c r="R345">
        <f t="shared" si="41"/>
        <v>1</v>
      </c>
      <c r="S345">
        <f t="shared" si="44"/>
        <v>3.1344140778354852</v>
      </c>
    </row>
    <row r="346" spans="1:19" x14ac:dyDescent="0.25">
      <c r="A346" t="s">
        <v>371</v>
      </c>
      <c r="B346">
        <v>3776.0517577999999</v>
      </c>
      <c r="C346">
        <v>3848.7299804999998</v>
      </c>
      <c r="D346">
        <v>3699.7946777000002</v>
      </c>
      <c r="E346">
        <v>3712.6242676000002</v>
      </c>
      <c r="F346">
        <v>3847.0300293</v>
      </c>
      <c r="G346">
        <v>3804.9199219000002</v>
      </c>
      <c r="H346">
        <v>3763.7600097999998</v>
      </c>
      <c r="I346">
        <v>3848.7299804999998</v>
      </c>
      <c r="J346">
        <v>3792.8471679999998</v>
      </c>
      <c r="L346" t="str">
        <f t="shared" si="42"/>
        <v>15MAY2024:09:00:00</v>
      </c>
      <c r="M346">
        <v>10</v>
      </c>
      <c r="N346">
        <f t="shared" si="43"/>
        <v>72.678222699999878</v>
      </c>
      <c r="O346" t="str">
        <f t="shared" si="38"/>
        <v/>
      </c>
      <c r="P346">
        <f t="shared" si="39"/>
        <v>72.678222699999878</v>
      </c>
      <c r="Q346" t="str">
        <f t="shared" si="40"/>
        <v/>
      </c>
      <c r="R346">
        <f t="shared" si="41"/>
        <v>1</v>
      </c>
      <c r="S346">
        <f t="shared" si="44"/>
        <v>1.9247146851171237</v>
      </c>
    </row>
    <row r="347" spans="1:19" x14ac:dyDescent="0.25">
      <c r="A347" t="s">
        <v>372</v>
      </c>
      <c r="B347">
        <v>3992.3493652000002</v>
      </c>
      <c r="C347">
        <v>4041.2800293</v>
      </c>
      <c r="D347">
        <v>3950.6005859000002</v>
      </c>
      <c r="E347">
        <v>3929.6740722999998</v>
      </c>
      <c r="F347">
        <v>4086.1699219000002</v>
      </c>
      <c r="G347">
        <v>3993.4499512000002</v>
      </c>
      <c r="H347">
        <v>3957.6398926000002</v>
      </c>
      <c r="I347">
        <v>4041.2800293</v>
      </c>
      <c r="J347">
        <v>4005.8283691000001</v>
      </c>
      <c r="L347" t="str">
        <f t="shared" si="42"/>
        <v>15MAY2024:10:00:00</v>
      </c>
      <c r="M347">
        <v>11</v>
      </c>
      <c r="N347">
        <f t="shared" si="43"/>
        <v>48.930664099999831</v>
      </c>
      <c r="O347" t="str">
        <f t="shared" si="38"/>
        <v/>
      </c>
      <c r="P347">
        <f t="shared" si="39"/>
        <v>48.930664099999831</v>
      </c>
      <c r="Q347" t="str">
        <f t="shared" si="40"/>
        <v/>
      </c>
      <c r="R347">
        <f t="shared" si="41"/>
        <v>1</v>
      </c>
      <c r="S347">
        <f t="shared" si="44"/>
        <v>1.2256107776166179</v>
      </c>
    </row>
    <row r="348" spans="1:19" x14ac:dyDescent="0.25">
      <c r="A348" t="s">
        <v>373</v>
      </c>
      <c r="B348">
        <v>4303.6459961</v>
      </c>
      <c r="C348">
        <v>4320.3701172000001</v>
      </c>
      <c r="D348">
        <v>4251.6210938000004</v>
      </c>
      <c r="E348">
        <v>4193.359375</v>
      </c>
      <c r="F348">
        <v>4406.6699219000002</v>
      </c>
      <c r="G348">
        <v>4284.1801758000001</v>
      </c>
      <c r="H348">
        <v>4241.25</v>
      </c>
      <c r="I348">
        <v>4320.3701172000001</v>
      </c>
      <c r="J348">
        <v>4300.8183594000002</v>
      </c>
      <c r="L348" t="str">
        <f t="shared" si="42"/>
        <v>15MAY2024:11:00:00</v>
      </c>
      <c r="M348">
        <v>12</v>
      </c>
      <c r="N348">
        <f t="shared" si="43"/>
        <v>16.724121100000048</v>
      </c>
      <c r="O348" t="str">
        <f t="shared" si="38"/>
        <v/>
      </c>
      <c r="P348">
        <f t="shared" si="39"/>
        <v>16.724121100000048</v>
      </c>
      <c r="Q348" t="str">
        <f t="shared" si="40"/>
        <v/>
      </c>
      <c r="R348">
        <f t="shared" si="41"/>
        <v>1</v>
      </c>
      <c r="S348">
        <f t="shared" si="44"/>
        <v>0.38860354952883175</v>
      </c>
    </row>
    <row r="349" spans="1:19" x14ac:dyDescent="0.25">
      <c r="A349" t="s">
        <v>374</v>
      </c>
      <c r="B349">
        <v>4862.7973633000001</v>
      </c>
      <c r="C349">
        <v>4632.3300780999998</v>
      </c>
      <c r="D349">
        <v>4555.4438477000003</v>
      </c>
      <c r="E349">
        <v>4450.3041991999999</v>
      </c>
      <c r="F349">
        <v>4731.1601563000004</v>
      </c>
      <c r="G349">
        <v>4555.2099608999997</v>
      </c>
      <c r="H349">
        <v>4565.3598633000001</v>
      </c>
      <c r="I349">
        <v>4632.3300780999998</v>
      </c>
      <c r="J349">
        <v>4607.9008789</v>
      </c>
      <c r="L349" t="str">
        <f t="shared" si="42"/>
        <v>15MAY2024:12:00:00</v>
      </c>
      <c r="M349">
        <v>13</v>
      </c>
      <c r="N349">
        <f t="shared" si="43"/>
        <v>-230.46728520000033</v>
      </c>
      <c r="O349">
        <f t="shared" si="38"/>
        <v>-230.46728520000033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4.7393972642035038</v>
      </c>
    </row>
    <row r="350" spans="1:19" x14ac:dyDescent="0.25">
      <c r="A350" t="s">
        <v>375</v>
      </c>
      <c r="B350">
        <v>5227.6748047000001</v>
      </c>
      <c r="C350">
        <v>4975.1298827999999</v>
      </c>
      <c r="D350">
        <v>4811.9707030999998</v>
      </c>
      <c r="E350">
        <v>4736.2753905999998</v>
      </c>
      <c r="F350">
        <v>5037.1499022999997</v>
      </c>
      <c r="G350">
        <v>4865.9702147999997</v>
      </c>
      <c r="H350">
        <v>4887.3999022999997</v>
      </c>
      <c r="I350">
        <v>4975.1298827999999</v>
      </c>
      <c r="J350">
        <v>4915.5244141000003</v>
      </c>
      <c r="L350" t="str">
        <f t="shared" si="42"/>
        <v>15MAY2024:13:00:00</v>
      </c>
      <c r="M350">
        <v>14</v>
      </c>
      <c r="N350">
        <f t="shared" si="43"/>
        <v>-252.54492190000019</v>
      </c>
      <c r="O350">
        <f t="shared" si="38"/>
        <v>-252.54492190000019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4.8309225675810374</v>
      </c>
    </row>
    <row r="351" spans="1:19" x14ac:dyDescent="0.25">
      <c r="A351" t="s">
        <v>376</v>
      </c>
      <c r="B351">
        <v>5410.3369141000003</v>
      </c>
      <c r="C351">
        <v>5219.5800780999998</v>
      </c>
      <c r="D351">
        <v>5087.8051758000001</v>
      </c>
      <c r="E351">
        <v>5059.0068358999997</v>
      </c>
      <c r="F351">
        <v>5279.8798827999999</v>
      </c>
      <c r="G351">
        <v>5138.4301758000001</v>
      </c>
      <c r="H351">
        <v>5164.5200194999998</v>
      </c>
      <c r="I351">
        <v>5219.5800780999998</v>
      </c>
      <c r="J351">
        <v>5178.0429688000004</v>
      </c>
      <c r="L351" t="str">
        <f t="shared" si="42"/>
        <v>15MAY2024:14:00:00</v>
      </c>
      <c r="M351">
        <v>15</v>
      </c>
      <c r="N351">
        <f t="shared" si="43"/>
        <v>-190.75683600000048</v>
      </c>
      <c r="O351">
        <f t="shared" si="38"/>
        <v>-190.75683600000048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3.5257847899058712</v>
      </c>
    </row>
    <row r="352" spans="1:19" x14ac:dyDescent="0.25">
      <c r="A352" t="s">
        <v>377</v>
      </c>
      <c r="B352">
        <v>5540.2675780999998</v>
      </c>
      <c r="C352">
        <v>5434.6000977000003</v>
      </c>
      <c r="D352">
        <v>5321.1005858999997</v>
      </c>
      <c r="E352">
        <v>5401.6396483999997</v>
      </c>
      <c r="F352">
        <v>5485.2998047000001</v>
      </c>
      <c r="G352">
        <v>5407.3798827999999</v>
      </c>
      <c r="H352">
        <v>5392.0097655999998</v>
      </c>
      <c r="I352">
        <v>5434.6000977000003</v>
      </c>
      <c r="J352">
        <v>5408.0776366999999</v>
      </c>
      <c r="L352" t="str">
        <f t="shared" si="42"/>
        <v>15MAY2024:15:00:00</v>
      </c>
      <c r="M352">
        <v>16</v>
      </c>
      <c r="N352">
        <f t="shared" si="43"/>
        <v>-105.66748039999948</v>
      </c>
      <c r="O352">
        <f t="shared" si="38"/>
        <v>-105.66748039999948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1.9072631224110927</v>
      </c>
    </row>
    <row r="353" spans="1:19" x14ac:dyDescent="0.25">
      <c r="A353" t="s">
        <v>378</v>
      </c>
      <c r="B353">
        <v>5665.2446289</v>
      </c>
      <c r="C353">
        <v>5577.3300780999998</v>
      </c>
      <c r="D353">
        <v>5401.5205077999999</v>
      </c>
      <c r="E353">
        <v>5610.9892577999999</v>
      </c>
      <c r="F353">
        <v>5608.8300780999998</v>
      </c>
      <c r="G353">
        <v>5586.3300780999998</v>
      </c>
      <c r="H353">
        <v>5562.1899414</v>
      </c>
      <c r="I353">
        <v>5577.3300780999998</v>
      </c>
      <c r="J353">
        <v>5547.2402344000002</v>
      </c>
      <c r="L353" t="str">
        <f t="shared" si="42"/>
        <v>15MAY2024:16:00:00</v>
      </c>
      <c r="M353">
        <v>17</v>
      </c>
      <c r="N353">
        <f t="shared" si="43"/>
        <v>-87.914550800000143</v>
      </c>
      <c r="O353">
        <f t="shared" si="38"/>
        <v>-87.914550800000143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1.5518226759621885</v>
      </c>
    </row>
    <row r="354" spans="1:19" x14ac:dyDescent="0.25">
      <c r="A354" t="s">
        <v>379</v>
      </c>
      <c r="B354">
        <v>5690.8627930000002</v>
      </c>
      <c r="C354">
        <v>5646.3398438000004</v>
      </c>
      <c r="D354">
        <v>5512.34375</v>
      </c>
      <c r="E354">
        <v>5670.8535155999998</v>
      </c>
      <c r="F354">
        <v>5675.7202147999997</v>
      </c>
      <c r="G354">
        <v>5637.4101563000004</v>
      </c>
      <c r="H354">
        <v>5650.8598633000001</v>
      </c>
      <c r="I354">
        <v>5646.3398438000004</v>
      </c>
      <c r="J354">
        <v>5624.5346680000002</v>
      </c>
      <c r="L354" t="str">
        <f t="shared" si="42"/>
        <v>15MAY2024:17:00:00</v>
      </c>
      <c r="M354">
        <v>18</v>
      </c>
      <c r="N354">
        <f t="shared" si="43"/>
        <v>-44.522949199999857</v>
      </c>
      <c r="O354">
        <f t="shared" si="38"/>
        <v>-44.522949199999857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0.78235850730340828</v>
      </c>
    </row>
    <row r="355" spans="1:19" x14ac:dyDescent="0.25">
      <c r="A355" t="s">
        <v>380</v>
      </c>
      <c r="B355">
        <v>5815.4667969000002</v>
      </c>
      <c r="C355">
        <v>5606.2700194999998</v>
      </c>
      <c r="D355">
        <v>5515.8696289</v>
      </c>
      <c r="E355">
        <v>5629.9956055000002</v>
      </c>
      <c r="F355">
        <v>5632.5800780999998</v>
      </c>
      <c r="G355">
        <v>5571.5400391000003</v>
      </c>
      <c r="H355">
        <v>5638.3398438000004</v>
      </c>
      <c r="I355">
        <v>5606.2700194999998</v>
      </c>
      <c r="J355">
        <v>5592.9199219000002</v>
      </c>
      <c r="L355" t="str">
        <f t="shared" si="42"/>
        <v>15MAY2024:18:00:00</v>
      </c>
      <c r="M355">
        <v>19</v>
      </c>
      <c r="N355">
        <f t="shared" si="43"/>
        <v>-209.19677740000043</v>
      </c>
      <c r="O355">
        <f t="shared" si="38"/>
        <v>-209.19677740000043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3.5972482468907758</v>
      </c>
    </row>
    <row r="356" spans="1:19" x14ac:dyDescent="0.25">
      <c r="A356" t="s">
        <v>381</v>
      </c>
      <c r="B356">
        <v>5598.1147461</v>
      </c>
      <c r="C356">
        <v>5438.0600586</v>
      </c>
      <c r="D356">
        <v>5460.953125</v>
      </c>
      <c r="E356">
        <v>5550.8129883000001</v>
      </c>
      <c r="F356">
        <v>5459.9902344000002</v>
      </c>
      <c r="G356">
        <v>5396.3798827999999</v>
      </c>
      <c r="H356">
        <v>5467.1499022999997</v>
      </c>
      <c r="I356">
        <v>5438.0600586</v>
      </c>
      <c r="J356">
        <v>5444.5068358999997</v>
      </c>
      <c r="L356" t="str">
        <f t="shared" si="42"/>
        <v>15MAY2024:19:00:00</v>
      </c>
      <c r="M356">
        <v>20</v>
      </c>
      <c r="N356">
        <f t="shared" si="43"/>
        <v>-160.0546875</v>
      </c>
      <c r="O356">
        <f t="shared" si="38"/>
        <v>-160.0546875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2.8590819366734883</v>
      </c>
    </row>
    <row r="357" spans="1:19" x14ac:dyDescent="0.25">
      <c r="A357" t="s">
        <v>382</v>
      </c>
      <c r="B357">
        <v>5422.7470702999999</v>
      </c>
      <c r="C357">
        <v>5204.9301758000001</v>
      </c>
      <c r="D357">
        <v>5200.2641602000003</v>
      </c>
      <c r="E357">
        <v>5278.2670897999997</v>
      </c>
      <c r="F357">
        <v>5225.6601563000004</v>
      </c>
      <c r="G357">
        <v>5152.2700194999998</v>
      </c>
      <c r="H357">
        <v>5240.3500977000003</v>
      </c>
      <c r="I357">
        <v>5204.9301758000001</v>
      </c>
      <c r="J357">
        <v>5204.6953125</v>
      </c>
      <c r="L357" t="str">
        <f t="shared" si="42"/>
        <v>15MAY2024:20:00:00</v>
      </c>
      <c r="M357">
        <v>21</v>
      </c>
      <c r="N357">
        <f t="shared" si="43"/>
        <v>-217.81689449999976</v>
      </c>
      <c r="O357">
        <f t="shared" si="38"/>
        <v>-217.81689449999976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4.0167260555626392</v>
      </c>
    </row>
    <row r="358" spans="1:19" x14ac:dyDescent="0.25">
      <c r="A358" t="s">
        <v>383</v>
      </c>
      <c r="B358">
        <v>5365.8857422000001</v>
      </c>
      <c r="C358">
        <v>5066.8798827999999</v>
      </c>
      <c r="D358">
        <v>5058.3242188000004</v>
      </c>
      <c r="E358">
        <v>5124.8393555000002</v>
      </c>
      <c r="F358">
        <v>5088.8300780999998</v>
      </c>
      <c r="G358">
        <v>5008.1201172000001</v>
      </c>
      <c r="H358">
        <v>5103.3598633000001</v>
      </c>
      <c r="I358">
        <v>5066.8798827999999</v>
      </c>
      <c r="J358">
        <v>5065.1030272999997</v>
      </c>
      <c r="L358" t="str">
        <f t="shared" si="42"/>
        <v>15MAY2024:21:00:00</v>
      </c>
      <c r="M358">
        <v>22</v>
      </c>
      <c r="N358">
        <f t="shared" si="43"/>
        <v>-299.00585940000019</v>
      </c>
      <c r="O358">
        <f t="shared" si="38"/>
        <v>-299.00585940000019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5.572348606837993</v>
      </c>
    </row>
    <row r="359" spans="1:19" x14ac:dyDescent="0.25">
      <c r="A359" t="s">
        <v>384</v>
      </c>
      <c r="B359">
        <v>5201.1098633000001</v>
      </c>
      <c r="C359">
        <v>4919.1499022999997</v>
      </c>
      <c r="D359">
        <v>5014.5683594000002</v>
      </c>
      <c r="E359">
        <v>5061.4663086</v>
      </c>
      <c r="F359">
        <v>4925.4902344000002</v>
      </c>
      <c r="G359">
        <v>4910.3100586</v>
      </c>
      <c r="H359">
        <v>4938.3798827999999</v>
      </c>
      <c r="I359">
        <v>4919.1499022999997</v>
      </c>
      <c r="J359">
        <v>4941.5795897999997</v>
      </c>
      <c r="L359" t="str">
        <f t="shared" si="42"/>
        <v>15MAY2024:22:00:00</v>
      </c>
      <c r="M359">
        <v>23</v>
      </c>
      <c r="N359">
        <f t="shared" si="43"/>
        <v>-281.95996100000048</v>
      </c>
      <c r="O359">
        <f t="shared" si="38"/>
        <v>-281.95996100000048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5.4211498778282392</v>
      </c>
    </row>
    <row r="360" spans="1:19" x14ac:dyDescent="0.25">
      <c r="A360" t="s">
        <v>385</v>
      </c>
      <c r="B360">
        <v>4914.6977539</v>
      </c>
      <c r="C360">
        <v>4667.1401366999999</v>
      </c>
      <c r="D360">
        <v>4780.4794922000001</v>
      </c>
      <c r="E360">
        <v>4787.3188477000003</v>
      </c>
      <c r="F360">
        <v>4676.1899414</v>
      </c>
      <c r="G360">
        <v>4673.4199219000002</v>
      </c>
      <c r="H360">
        <v>4693.3901366999999</v>
      </c>
      <c r="I360">
        <v>4667.1401366999999</v>
      </c>
      <c r="J360">
        <v>4698.1240233999997</v>
      </c>
      <c r="L360" t="str">
        <f t="shared" si="42"/>
        <v>15MAY2024:23:00:00</v>
      </c>
      <c r="M360">
        <v>24</v>
      </c>
      <c r="N360">
        <f t="shared" si="43"/>
        <v>-247.5576172000001</v>
      </c>
      <c r="O360">
        <f t="shared" si="38"/>
        <v>-247.5576172000001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5.0370873163777707</v>
      </c>
    </row>
    <row r="361" spans="1:19" x14ac:dyDescent="0.25">
      <c r="A361" t="s">
        <v>386</v>
      </c>
      <c r="B361">
        <v>4602.9804688000004</v>
      </c>
      <c r="C361">
        <v>4387.2402344000002</v>
      </c>
      <c r="D361">
        <v>4421.6787108999997</v>
      </c>
      <c r="E361">
        <v>4380.2236327999999</v>
      </c>
      <c r="F361">
        <v>4385.2299805000002</v>
      </c>
      <c r="G361">
        <v>4424.2402344000002</v>
      </c>
      <c r="H361">
        <v>4421.4301758000001</v>
      </c>
      <c r="I361">
        <v>4387.2402344000002</v>
      </c>
      <c r="J361">
        <v>4407.9643555000002</v>
      </c>
      <c r="L361" t="str">
        <f t="shared" si="42"/>
        <v>16MAY2024:00:00:00</v>
      </c>
      <c r="M361">
        <v>1</v>
      </c>
      <c r="N361">
        <f t="shared" si="43"/>
        <v>-215.74023440000019</v>
      </c>
      <c r="O361">
        <f t="shared" si="38"/>
        <v>-215.74023440000019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4.6869682776699637</v>
      </c>
    </row>
    <row r="362" spans="1:19" x14ac:dyDescent="0.25">
      <c r="A362" t="s">
        <v>387</v>
      </c>
      <c r="B362">
        <v>4342.4008789</v>
      </c>
      <c r="C362">
        <v>4232.4702147999997</v>
      </c>
      <c r="D362">
        <v>4114.5073241999999</v>
      </c>
      <c r="E362">
        <v>4128.9204102000003</v>
      </c>
      <c r="F362">
        <v>4193.8999022999997</v>
      </c>
      <c r="G362">
        <v>4232.4702147999997</v>
      </c>
      <c r="H362">
        <v>4211.3300780999998</v>
      </c>
      <c r="I362">
        <v>4157.1401366999999</v>
      </c>
      <c r="J362">
        <v>4181.8696289</v>
      </c>
      <c r="L362" t="str">
        <f t="shared" si="42"/>
        <v>16MAY2024:01:00:00</v>
      </c>
      <c r="M362">
        <v>2</v>
      </c>
      <c r="N362">
        <f t="shared" si="43"/>
        <v>-109.93066410000029</v>
      </c>
      <c r="O362">
        <f t="shared" si="38"/>
        <v>-109.93066410000029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2.5315641546168695</v>
      </c>
    </row>
    <row r="363" spans="1:19" x14ac:dyDescent="0.25">
      <c r="A363" t="s">
        <v>388</v>
      </c>
      <c r="B363">
        <v>4123.5834961</v>
      </c>
      <c r="C363">
        <v>3985.0800780999998</v>
      </c>
      <c r="D363">
        <v>3985.2575683999999</v>
      </c>
      <c r="E363">
        <v>4016.9211426000002</v>
      </c>
      <c r="F363">
        <v>4003</v>
      </c>
      <c r="G363">
        <v>3985.0800780999998</v>
      </c>
      <c r="H363">
        <v>4018.5500487999998</v>
      </c>
      <c r="I363">
        <v>3951.3400879000001</v>
      </c>
      <c r="J363">
        <v>3988.6457519999999</v>
      </c>
      <c r="L363" t="str">
        <f t="shared" si="42"/>
        <v>16MAY2024:02:00:00</v>
      </c>
      <c r="M363">
        <v>3</v>
      </c>
      <c r="N363">
        <f t="shared" si="43"/>
        <v>-138.50341800000024</v>
      </c>
      <c r="O363">
        <f t="shared" si="38"/>
        <v>-138.50341800000024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3.3588120170476459</v>
      </c>
    </row>
    <row r="364" spans="1:19" x14ac:dyDescent="0.25">
      <c r="A364" t="s">
        <v>389</v>
      </c>
      <c r="B364">
        <v>3963.1437987999998</v>
      </c>
      <c r="C364">
        <v>3845.3999023000001</v>
      </c>
      <c r="D364">
        <v>3778.7233887000002</v>
      </c>
      <c r="E364">
        <v>3743.3420409999999</v>
      </c>
      <c r="F364">
        <v>3887.3500976999999</v>
      </c>
      <c r="G364">
        <v>3845.3999023000001</v>
      </c>
      <c r="H364">
        <v>3890.8798827999999</v>
      </c>
      <c r="I364">
        <v>3828.9299316000001</v>
      </c>
      <c r="J364">
        <v>3846.2568359000002</v>
      </c>
      <c r="L364" t="str">
        <f t="shared" si="42"/>
        <v>16MAY2024:03:00:00</v>
      </c>
      <c r="M364">
        <v>4</v>
      </c>
      <c r="N364">
        <f t="shared" si="43"/>
        <v>-117.74389649999966</v>
      </c>
      <c r="O364">
        <f t="shared" si="38"/>
        <v>-117.74389649999966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2.9709720988587729</v>
      </c>
    </row>
    <row r="365" spans="1:19" x14ac:dyDescent="0.25">
      <c r="A365" t="s">
        <v>390</v>
      </c>
      <c r="B365">
        <v>3754.1145019999999</v>
      </c>
      <c r="C365">
        <v>3852.3898926000002</v>
      </c>
      <c r="D365">
        <v>3743.6855469000002</v>
      </c>
      <c r="E365">
        <v>3705.2185058999999</v>
      </c>
      <c r="F365">
        <v>3787.4399414</v>
      </c>
      <c r="G365">
        <v>3852.3898926000002</v>
      </c>
      <c r="H365">
        <v>3782.6599120999999</v>
      </c>
      <c r="I365">
        <v>3757.4399414</v>
      </c>
      <c r="J365">
        <v>3784.7231445000002</v>
      </c>
      <c r="L365" t="str">
        <f t="shared" si="42"/>
        <v>16MAY2024:04:00:00</v>
      </c>
      <c r="M365">
        <v>5</v>
      </c>
      <c r="N365">
        <f t="shared" si="43"/>
        <v>98.275390600000264</v>
      </c>
      <c r="O365" t="str">
        <f t="shared" si="38"/>
        <v/>
      </c>
      <c r="P365">
        <f t="shared" si="39"/>
        <v>98.275390600000264</v>
      </c>
      <c r="Q365" t="str">
        <f t="shared" si="40"/>
        <v/>
      </c>
      <c r="R365">
        <f t="shared" si="41"/>
        <v>1</v>
      </c>
      <c r="S365">
        <f t="shared" si="44"/>
        <v>2.6178048258156261</v>
      </c>
    </row>
    <row r="366" spans="1:19" x14ac:dyDescent="0.25">
      <c r="A366" t="s">
        <v>391</v>
      </c>
      <c r="B366">
        <v>3768.4497070000002</v>
      </c>
      <c r="C366">
        <v>3833.3400879000001</v>
      </c>
      <c r="D366">
        <v>3773.2731933999999</v>
      </c>
      <c r="E366">
        <v>3740.6789551000002</v>
      </c>
      <c r="F366">
        <v>3781.8200683999999</v>
      </c>
      <c r="G366">
        <v>3833.3400879000001</v>
      </c>
      <c r="H366">
        <v>3768.1899414</v>
      </c>
      <c r="I366">
        <v>3749.6699219000002</v>
      </c>
      <c r="J366">
        <v>3781.2587890999998</v>
      </c>
      <c r="L366" t="str">
        <f t="shared" si="42"/>
        <v>16MAY2024:05:00:00</v>
      </c>
      <c r="M366">
        <v>6</v>
      </c>
      <c r="N366">
        <f t="shared" si="43"/>
        <v>64.890380899999855</v>
      </c>
      <c r="O366" t="str">
        <f t="shared" si="38"/>
        <v/>
      </c>
      <c r="P366">
        <f t="shared" si="39"/>
        <v>64.890380899999855</v>
      </c>
      <c r="Q366" t="str">
        <f t="shared" si="40"/>
        <v/>
      </c>
      <c r="R366">
        <f t="shared" si="41"/>
        <v>1</v>
      </c>
      <c r="S366">
        <f t="shared" si="44"/>
        <v>1.7219383551666929</v>
      </c>
    </row>
    <row r="367" spans="1:19" x14ac:dyDescent="0.25">
      <c r="A367" t="s">
        <v>392</v>
      </c>
      <c r="B367">
        <v>3846.3681640999998</v>
      </c>
      <c r="C367">
        <v>3866.7900390999998</v>
      </c>
      <c r="D367">
        <v>3887.1037597999998</v>
      </c>
      <c r="E367">
        <v>3863.5480957</v>
      </c>
      <c r="F367">
        <v>3837.7299804999998</v>
      </c>
      <c r="G367">
        <v>3866.7900390999998</v>
      </c>
      <c r="H367">
        <v>3831.3798827999999</v>
      </c>
      <c r="I367">
        <v>3805.4499512000002</v>
      </c>
      <c r="J367">
        <v>3845.6906737999998</v>
      </c>
      <c r="L367" t="str">
        <f t="shared" si="42"/>
        <v>16MAY2024:06:00:00</v>
      </c>
      <c r="M367">
        <v>7</v>
      </c>
      <c r="N367">
        <f t="shared" si="43"/>
        <v>20.421875</v>
      </c>
      <c r="O367" t="str">
        <f t="shared" si="38"/>
        <v/>
      </c>
      <c r="P367">
        <f t="shared" si="39"/>
        <v>20.421875</v>
      </c>
      <c r="Q367" t="str">
        <f t="shared" si="40"/>
        <v/>
      </c>
      <c r="R367">
        <f t="shared" si="41"/>
        <v>1</v>
      </c>
      <c r="S367">
        <f t="shared" si="44"/>
        <v>0.53093916465426161</v>
      </c>
    </row>
    <row r="368" spans="1:19" x14ac:dyDescent="0.25">
      <c r="A368" t="s">
        <v>393</v>
      </c>
      <c r="B368">
        <v>4028.0021972999998</v>
      </c>
      <c r="C368">
        <v>4013.2700195000002</v>
      </c>
      <c r="D368">
        <v>4117.9243164</v>
      </c>
      <c r="E368">
        <v>4124.0493164</v>
      </c>
      <c r="F368">
        <v>4024.1699219000002</v>
      </c>
      <c r="G368">
        <v>4013.2700195000002</v>
      </c>
      <c r="H368">
        <v>4021.1899414</v>
      </c>
      <c r="I368">
        <v>3989.0200195000002</v>
      </c>
      <c r="J368">
        <v>4033.1149902000002</v>
      </c>
      <c r="L368" t="str">
        <f t="shared" si="42"/>
        <v>16MAY2024:07:00:00</v>
      </c>
      <c r="M368">
        <v>8</v>
      </c>
      <c r="N368">
        <f t="shared" si="43"/>
        <v>-14.73217779999959</v>
      </c>
      <c r="O368">
        <f t="shared" si="38"/>
        <v>-14.73217779999959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0.36574403583678977</v>
      </c>
    </row>
    <row r="369" spans="1:19" x14ac:dyDescent="0.25">
      <c r="A369" t="s">
        <v>394</v>
      </c>
      <c r="B369">
        <v>4075.5236816000001</v>
      </c>
      <c r="C369">
        <v>4133.0800780999998</v>
      </c>
      <c r="D369">
        <v>4227.8691405999998</v>
      </c>
      <c r="E369">
        <v>4259.7675780999998</v>
      </c>
      <c r="F369">
        <v>4083.4599609000002</v>
      </c>
      <c r="G369">
        <v>4133.0800780999998</v>
      </c>
      <c r="H369">
        <v>4070.2099609000002</v>
      </c>
      <c r="I369">
        <v>4069.1499023000001</v>
      </c>
      <c r="J369">
        <v>4116.7539063000004</v>
      </c>
      <c r="L369" t="str">
        <f t="shared" si="42"/>
        <v>16MAY2024:08:00:00</v>
      </c>
      <c r="M369">
        <v>9</v>
      </c>
      <c r="N369">
        <f t="shared" si="43"/>
        <v>57.556396499999664</v>
      </c>
      <c r="O369" t="str">
        <f t="shared" si="38"/>
        <v/>
      </c>
      <c r="P369">
        <f t="shared" si="39"/>
        <v>57.556396499999664</v>
      </c>
      <c r="Q369" t="str">
        <f t="shared" si="40"/>
        <v/>
      </c>
      <c r="R369">
        <f t="shared" si="41"/>
        <v>1</v>
      </c>
      <c r="S369">
        <f t="shared" si="44"/>
        <v>1.4122454191556491</v>
      </c>
    </row>
    <row r="370" spans="1:19" x14ac:dyDescent="0.25">
      <c r="A370" t="s">
        <v>395</v>
      </c>
      <c r="B370">
        <v>4098.3647461</v>
      </c>
      <c r="C370">
        <v>4273.4501952999999</v>
      </c>
      <c r="D370">
        <v>4312.2167969000002</v>
      </c>
      <c r="E370">
        <v>4339.2416991999999</v>
      </c>
      <c r="F370">
        <v>4209.5498047000001</v>
      </c>
      <c r="G370">
        <v>4273.4501952999999</v>
      </c>
      <c r="H370">
        <v>4185.2998047000001</v>
      </c>
      <c r="I370">
        <v>4199.5297852000003</v>
      </c>
      <c r="J370">
        <v>4236.0092772999997</v>
      </c>
      <c r="L370" t="str">
        <f t="shared" si="42"/>
        <v>16MAY2024:09:00:00</v>
      </c>
      <c r="M370">
        <v>10</v>
      </c>
      <c r="N370">
        <f t="shared" si="43"/>
        <v>175.08544919999986</v>
      </c>
      <c r="O370" t="str">
        <f t="shared" si="38"/>
        <v/>
      </c>
      <c r="P370">
        <f t="shared" si="39"/>
        <v>175.08544919999986</v>
      </c>
      <c r="Q370" t="str">
        <f t="shared" si="40"/>
        <v/>
      </c>
      <c r="R370">
        <f t="shared" si="41"/>
        <v>1</v>
      </c>
      <c r="S370">
        <f t="shared" si="44"/>
        <v>4.2720806967366922</v>
      </c>
    </row>
    <row r="371" spans="1:19" x14ac:dyDescent="0.25">
      <c r="A371" t="s">
        <v>396</v>
      </c>
      <c r="B371">
        <v>4329.1079102000003</v>
      </c>
      <c r="C371">
        <v>4482.7797852000003</v>
      </c>
      <c r="D371">
        <v>4468.4829102000003</v>
      </c>
      <c r="E371">
        <v>4499.4765625</v>
      </c>
      <c r="F371">
        <v>4423.1499022999997</v>
      </c>
      <c r="G371">
        <v>4482.7797852000003</v>
      </c>
      <c r="H371">
        <v>4392.2900391000003</v>
      </c>
      <c r="I371">
        <v>4400.3398438000004</v>
      </c>
      <c r="J371">
        <v>4433.4086914</v>
      </c>
      <c r="L371" t="str">
        <f t="shared" si="42"/>
        <v>16MAY2024:10:00:00</v>
      </c>
      <c r="M371">
        <v>11</v>
      </c>
      <c r="N371">
        <f t="shared" si="43"/>
        <v>153.671875</v>
      </c>
      <c r="O371" t="str">
        <f t="shared" si="38"/>
        <v/>
      </c>
      <c r="P371">
        <f t="shared" si="39"/>
        <v>153.671875</v>
      </c>
      <c r="Q371" t="str">
        <f t="shared" si="40"/>
        <v/>
      </c>
      <c r="R371">
        <f t="shared" si="41"/>
        <v>1</v>
      </c>
      <c r="S371">
        <f t="shared" si="44"/>
        <v>3.5497353770721904</v>
      </c>
    </row>
    <row r="372" spans="1:19" x14ac:dyDescent="0.25">
      <c r="A372" t="s">
        <v>397</v>
      </c>
      <c r="B372">
        <v>4458.5434569999998</v>
      </c>
      <c r="C372">
        <v>4691.9702147999997</v>
      </c>
      <c r="D372">
        <v>4687.1059569999998</v>
      </c>
      <c r="E372">
        <v>4725.3681641000003</v>
      </c>
      <c r="F372">
        <v>4679.5600586</v>
      </c>
      <c r="G372">
        <v>4691.9702147999997</v>
      </c>
      <c r="H372">
        <v>4658.0800780999998</v>
      </c>
      <c r="I372">
        <v>4635.7099608999997</v>
      </c>
      <c r="J372">
        <v>4670.4853516000003</v>
      </c>
      <c r="L372" t="str">
        <f t="shared" si="42"/>
        <v>16MAY2024:11:00:00</v>
      </c>
      <c r="M372">
        <v>12</v>
      </c>
      <c r="N372">
        <f t="shared" si="43"/>
        <v>233.4267577999999</v>
      </c>
      <c r="O372" t="str">
        <f t="shared" si="38"/>
        <v/>
      </c>
      <c r="P372">
        <f t="shared" si="39"/>
        <v>233.4267577999999</v>
      </c>
      <c r="Q372" t="str">
        <f t="shared" si="40"/>
        <v/>
      </c>
      <c r="R372">
        <f t="shared" si="41"/>
        <v>1</v>
      </c>
      <c r="S372">
        <f t="shared" si="44"/>
        <v>5.2354936102173761</v>
      </c>
    </row>
    <row r="373" spans="1:19" x14ac:dyDescent="0.25">
      <c r="A373" t="s">
        <v>398</v>
      </c>
      <c r="B373">
        <v>4608.5439452999999</v>
      </c>
      <c r="C373">
        <v>4944.1298827999999</v>
      </c>
      <c r="D373">
        <v>4931.8330077999999</v>
      </c>
      <c r="E373">
        <v>4967.3999022999997</v>
      </c>
      <c r="F373">
        <v>4926.0498047000001</v>
      </c>
      <c r="G373">
        <v>4944.1298827999999</v>
      </c>
      <c r="H373">
        <v>4938.7597655999998</v>
      </c>
      <c r="I373">
        <v>4887.7797852000003</v>
      </c>
      <c r="J373">
        <v>4925.7104491999999</v>
      </c>
      <c r="L373" t="str">
        <f t="shared" si="42"/>
        <v>16MAY2024:12:00:00</v>
      </c>
      <c r="M373">
        <v>13</v>
      </c>
      <c r="N373">
        <f t="shared" si="43"/>
        <v>335.5859375</v>
      </c>
      <c r="O373" t="str">
        <f t="shared" si="38"/>
        <v/>
      </c>
      <c r="P373">
        <f t="shared" si="39"/>
        <v>335.5859375</v>
      </c>
      <c r="Q373" t="str">
        <f t="shared" si="40"/>
        <v/>
      </c>
      <c r="R373">
        <f t="shared" si="41"/>
        <v>1</v>
      </c>
      <c r="S373">
        <f t="shared" si="44"/>
        <v>7.2818213623035017</v>
      </c>
    </row>
    <row r="374" spans="1:19" x14ac:dyDescent="0.25">
      <c r="A374" t="s">
        <v>399</v>
      </c>
      <c r="B374">
        <v>4858.4931641000003</v>
      </c>
      <c r="C374">
        <v>5230.6499022999997</v>
      </c>
      <c r="D374">
        <v>5085.3925780999998</v>
      </c>
      <c r="E374">
        <v>5167.9741211</v>
      </c>
      <c r="F374">
        <v>5182.4702147999997</v>
      </c>
      <c r="G374">
        <v>5230.6499022999997</v>
      </c>
      <c r="H374">
        <v>5211.5400391000003</v>
      </c>
      <c r="I374">
        <v>5156.1298827999999</v>
      </c>
      <c r="J374">
        <v>5173.2368164</v>
      </c>
      <c r="L374" t="str">
        <f t="shared" si="42"/>
        <v>16MAY2024:13:00:00</v>
      </c>
      <c r="M374">
        <v>14</v>
      </c>
      <c r="N374">
        <f t="shared" si="43"/>
        <v>372.15673819999938</v>
      </c>
      <c r="O374" t="str">
        <f t="shared" si="38"/>
        <v/>
      </c>
      <c r="P374">
        <f t="shared" si="39"/>
        <v>372.15673819999938</v>
      </c>
      <c r="Q374" t="str">
        <f t="shared" si="40"/>
        <v/>
      </c>
      <c r="R374">
        <f t="shared" si="41"/>
        <v>1</v>
      </c>
      <c r="S374">
        <f t="shared" si="44"/>
        <v>7.6599210008138119</v>
      </c>
    </row>
    <row r="375" spans="1:19" x14ac:dyDescent="0.25">
      <c r="A375" t="s">
        <v>400</v>
      </c>
      <c r="B375">
        <v>5160.9370116999999</v>
      </c>
      <c r="C375">
        <v>5530.3598633000001</v>
      </c>
      <c r="D375">
        <v>5304.0117188000004</v>
      </c>
      <c r="E375">
        <v>5403.3251952999999</v>
      </c>
      <c r="F375">
        <v>5445.9902344000002</v>
      </c>
      <c r="G375">
        <v>5530.3598633000001</v>
      </c>
      <c r="H375">
        <v>5477.6699219000002</v>
      </c>
      <c r="I375">
        <v>5419.2099608999997</v>
      </c>
      <c r="J375">
        <v>5435.4482422000001</v>
      </c>
      <c r="L375" t="str">
        <f t="shared" si="42"/>
        <v>16MAY2024:14:00:00</v>
      </c>
      <c r="M375">
        <v>15</v>
      </c>
      <c r="N375">
        <f t="shared" si="43"/>
        <v>369.42285160000029</v>
      </c>
      <c r="O375" t="str">
        <f t="shared" si="38"/>
        <v/>
      </c>
      <c r="P375">
        <f t="shared" si="39"/>
        <v>369.42285160000029</v>
      </c>
      <c r="Q375" t="str">
        <f t="shared" si="40"/>
        <v/>
      </c>
      <c r="R375">
        <f t="shared" si="41"/>
        <v>1</v>
      </c>
      <c r="S375">
        <f t="shared" si="44"/>
        <v>7.1580577473142473</v>
      </c>
    </row>
    <row r="376" spans="1:19" x14ac:dyDescent="0.25">
      <c r="A376" t="s">
        <v>401</v>
      </c>
      <c r="B376">
        <v>5407.8564452999999</v>
      </c>
      <c r="C376">
        <v>5761.5400391000003</v>
      </c>
      <c r="D376">
        <v>5462.3364258000001</v>
      </c>
      <c r="E376">
        <v>5572.8969727000003</v>
      </c>
      <c r="F376">
        <v>5636.5898438000004</v>
      </c>
      <c r="G376">
        <v>5761.5400391000003</v>
      </c>
      <c r="H376">
        <v>5653.8999022999997</v>
      </c>
      <c r="I376">
        <v>5615.5097655999998</v>
      </c>
      <c r="J376">
        <v>5625.9750977000003</v>
      </c>
      <c r="L376" t="str">
        <f t="shared" si="42"/>
        <v>16MAY2024:15:00:00</v>
      </c>
      <c r="M376">
        <v>16</v>
      </c>
      <c r="N376">
        <f t="shared" si="43"/>
        <v>353.68359380000038</v>
      </c>
      <c r="O376" t="str">
        <f t="shared" si="38"/>
        <v/>
      </c>
      <c r="P376">
        <f t="shared" si="39"/>
        <v>353.68359380000038</v>
      </c>
      <c r="Q376" t="str">
        <f t="shared" si="40"/>
        <v/>
      </c>
      <c r="R376">
        <f t="shared" si="41"/>
        <v>1</v>
      </c>
      <c r="S376">
        <f t="shared" si="44"/>
        <v>6.5401808901082967</v>
      </c>
    </row>
    <row r="377" spans="1:19" x14ac:dyDescent="0.25">
      <c r="A377" t="s">
        <v>402</v>
      </c>
      <c r="B377">
        <v>5604.7036133000001</v>
      </c>
      <c r="C377">
        <v>5896.1801758000001</v>
      </c>
      <c r="D377">
        <v>5579.4682616999999</v>
      </c>
      <c r="E377">
        <v>5677.6621094000002</v>
      </c>
      <c r="F377">
        <v>5806.9501952999999</v>
      </c>
      <c r="G377">
        <v>5896.1801758000001</v>
      </c>
      <c r="H377">
        <v>5796.5600586</v>
      </c>
      <c r="I377">
        <v>5783</v>
      </c>
      <c r="J377">
        <v>5772.4321289</v>
      </c>
      <c r="L377" t="str">
        <f t="shared" si="42"/>
        <v>16MAY2024:16:00:00</v>
      </c>
      <c r="M377">
        <v>17</v>
      </c>
      <c r="N377">
        <f t="shared" si="43"/>
        <v>291.4765625</v>
      </c>
      <c r="O377" t="str">
        <f t="shared" si="38"/>
        <v/>
      </c>
      <c r="P377">
        <f t="shared" si="39"/>
        <v>291.4765625</v>
      </c>
      <c r="Q377" t="str">
        <f t="shared" si="40"/>
        <v/>
      </c>
      <c r="R377">
        <f t="shared" si="41"/>
        <v>1</v>
      </c>
      <c r="S377">
        <f t="shared" si="44"/>
        <v>5.2005704959727774</v>
      </c>
    </row>
    <row r="378" spans="1:19" x14ac:dyDescent="0.25">
      <c r="A378" t="s">
        <v>403</v>
      </c>
      <c r="B378">
        <v>5659.6103516000003</v>
      </c>
      <c r="C378">
        <v>5985.0297852000003</v>
      </c>
      <c r="D378">
        <v>5707.5429688000004</v>
      </c>
      <c r="E378">
        <v>5716.4028319999998</v>
      </c>
      <c r="F378">
        <v>5915.6499022999997</v>
      </c>
      <c r="G378">
        <v>5985.0297852000003</v>
      </c>
      <c r="H378">
        <v>5866.5200194999998</v>
      </c>
      <c r="I378">
        <v>5891.4399414</v>
      </c>
      <c r="J378">
        <v>5873.2368164</v>
      </c>
      <c r="L378" t="str">
        <f t="shared" si="42"/>
        <v>16MAY2024:17:00:00</v>
      </c>
      <c r="M378">
        <v>18</v>
      </c>
      <c r="N378">
        <f t="shared" si="43"/>
        <v>325.41943360000005</v>
      </c>
      <c r="O378" t="str">
        <f t="shared" si="38"/>
        <v/>
      </c>
      <c r="P378">
        <f t="shared" si="39"/>
        <v>325.41943360000005</v>
      </c>
      <c r="Q378" t="str">
        <f t="shared" si="40"/>
        <v/>
      </c>
      <c r="R378">
        <f t="shared" si="41"/>
        <v>1</v>
      </c>
      <c r="S378">
        <f t="shared" si="44"/>
        <v>5.7498557918921458</v>
      </c>
    </row>
    <row r="379" spans="1:19" x14ac:dyDescent="0.25">
      <c r="A379" t="s">
        <v>404</v>
      </c>
      <c r="B379">
        <v>5791.6137694999998</v>
      </c>
      <c r="C379">
        <v>5974.4702147999997</v>
      </c>
      <c r="D379">
        <v>5764.2934569999998</v>
      </c>
      <c r="E379">
        <v>5638.7407227000003</v>
      </c>
      <c r="F379">
        <v>5937.8500977000003</v>
      </c>
      <c r="G379">
        <v>5974.4702147999997</v>
      </c>
      <c r="H379">
        <v>5863.7998047000001</v>
      </c>
      <c r="I379">
        <v>5905.3901366999999</v>
      </c>
      <c r="J379">
        <v>5889.1611327999999</v>
      </c>
      <c r="L379" t="str">
        <f t="shared" si="42"/>
        <v>16MAY2024:18:00:00</v>
      </c>
      <c r="M379">
        <v>19</v>
      </c>
      <c r="N379">
        <f t="shared" si="43"/>
        <v>182.8564452999999</v>
      </c>
      <c r="O379" t="str">
        <f t="shared" si="38"/>
        <v/>
      </c>
      <c r="P379">
        <f t="shared" si="39"/>
        <v>182.8564452999999</v>
      </c>
      <c r="Q379" t="str">
        <f t="shared" si="40"/>
        <v/>
      </c>
      <c r="R379">
        <f t="shared" si="41"/>
        <v>1</v>
      </c>
      <c r="S379">
        <f t="shared" si="44"/>
        <v>3.1572624242135228</v>
      </c>
    </row>
    <row r="380" spans="1:19" x14ac:dyDescent="0.25">
      <c r="A380" t="s">
        <v>405</v>
      </c>
      <c r="B380">
        <v>5691.6611327999999</v>
      </c>
      <c r="C380">
        <v>5874.9199219000002</v>
      </c>
      <c r="D380">
        <v>5779.0502930000002</v>
      </c>
      <c r="E380">
        <v>5555.78125</v>
      </c>
      <c r="F380">
        <v>5818.6298827999999</v>
      </c>
      <c r="G380">
        <v>5874.9199219000002</v>
      </c>
      <c r="H380">
        <v>5708.7202147999997</v>
      </c>
      <c r="I380">
        <v>5789.2597655999998</v>
      </c>
      <c r="J380">
        <v>5794.1162108999997</v>
      </c>
      <c r="L380" t="str">
        <f t="shared" si="42"/>
        <v>16MAY2024:19:00:00</v>
      </c>
      <c r="M380">
        <v>20</v>
      </c>
      <c r="N380">
        <f t="shared" si="43"/>
        <v>183.25878910000029</v>
      </c>
      <c r="O380" t="str">
        <f t="shared" si="38"/>
        <v/>
      </c>
      <c r="P380">
        <f t="shared" si="39"/>
        <v>183.25878910000029</v>
      </c>
      <c r="Q380" t="str">
        <f t="shared" si="40"/>
        <v/>
      </c>
      <c r="R380">
        <f t="shared" si="41"/>
        <v>1</v>
      </c>
      <c r="S380">
        <f t="shared" si="44"/>
        <v>3.2197768775079294</v>
      </c>
    </row>
    <row r="381" spans="1:19" x14ac:dyDescent="0.25">
      <c r="A381" t="s">
        <v>406</v>
      </c>
      <c r="B381">
        <v>5480.9291991999999</v>
      </c>
      <c r="C381">
        <v>5686.8999022999997</v>
      </c>
      <c r="D381">
        <v>5565.0986327999999</v>
      </c>
      <c r="E381">
        <v>5294.1430664</v>
      </c>
      <c r="F381">
        <v>5603.8901366999999</v>
      </c>
      <c r="G381">
        <v>5686.8999022999997</v>
      </c>
      <c r="H381">
        <v>5491.0097655999998</v>
      </c>
      <c r="I381">
        <v>5582.6499022999997</v>
      </c>
      <c r="J381">
        <v>5585.9101563000004</v>
      </c>
      <c r="L381" t="str">
        <f t="shared" si="42"/>
        <v>16MAY2024:20:00:00</v>
      </c>
      <c r="M381">
        <v>21</v>
      </c>
      <c r="N381">
        <f t="shared" si="43"/>
        <v>205.97070309999981</v>
      </c>
      <c r="O381" t="str">
        <f t="shared" si="38"/>
        <v/>
      </c>
      <c r="P381">
        <f t="shared" si="39"/>
        <v>205.97070309999981</v>
      </c>
      <c r="Q381" t="str">
        <f t="shared" si="40"/>
        <v/>
      </c>
      <c r="R381">
        <f t="shared" si="41"/>
        <v>1</v>
      </c>
      <c r="S381">
        <f t="shared" si="44"/>
        <v>3.7579522671094425</v>
      </c>
    </row>
    <row r="382" spans="1:19" x14ac:dyDescent="0.25">
      <c r="A382" t="s">
        <v>407</v>
      </c>
      <c r="B382">
        <v>5311.3349608999997</v>
      </c>
      <c r="C382">
        <v>5527.0498047000001</v>
      </c>
      <c r="D382">
        <v>5455.5888672000001</v>
      </c>
      <c r="E382">
        <v>5230.5063477000003</v>
      </c>
      <c r="F382">
        <v>5441.8901366999999</v>
      </c>
      <c r="G382">
        <v>5527.0498047000001</v>
      </c>
      <c r="H382">
        <v>5354.5800780999998</v>
      </c>
      <c r="I382">
        <v>5423.3999022999997</v>
      </c>
      <c r="J382">
        <v>5440.5019530999998</v>
      </c>
      <c r="L382" t="str">
        <f t="shared" si="42"/>
        <v>16MAY2024:21:00:00</v>
      </c>
      <c r="M382">
        <v>22</v>
      </c>
      <c r="N382">
        <f t="shared" si="43"/>
        <v>215.71484380000038</v>
      </c>
      <c r="O382" t="str">
        <f t="shared" si="38"/>
        <v/>
      </c>
      <c r="P382">
        <f t="shared" si="39"/>
        <v>215.71484380000038</v>
      </c>
      <c r="Q382" t="str">
        <f t="shared" si="40"/>
        <v/>
      </c>
      <c r="R382">
        <f t="shared" si="41"/>
        <v>1</v>
      </c>
      <c r="S382">
        <f t="shared" si="44"/>
        <v>4.0614053790244808</v>
      </c>
    </row>
    <row r="383" spans="1:19" x14ac:dyDescent="0.25">
      <c r="A383" t="s">
        <v>408</v>
      </c>
      <c r="B383">
        <v>5211.5810547000001</v>
      </c>
      <c r="C383">
        <v>5381.5800780999998</v>
      </c>
      <c r="D383">
        <v>5410.2768555000002</v>
      </c>
      <c r="E383">
        <v>5247.3066405999998</v>
      </c>
      <c r="F383">
        <v>5300.8798827999999</v>
      </c>
      <c r="G383">
        <v>5381.5800780999998</v>
      </c>
      <c r="H383">
        <v>5206.5498047000001</v>
      </c>
      <c r="I383">
        <v>5279.2797852000003</v>
      </c>
      <c r="J383">
        <v>5315.7133789</v>
      </c>
      <c r="L383" t="str">
        <f t="shared" si="42"/>
        <v>16MAY2024:22:00:00</v>
      </c>
      <c r="M383">
        <v>23</v>
      </c>
      <c r="N383">
        <f t="shared" si="43"/>
        <v>169.99902339999971</v>
      </c>
      <c r="O383" t="str">
        <f t="shared" si="38"/>
        <v/>
      </c>
      <c r="P383">
        <f t="shared" si="39"/>
        <v>169.99902339999971</v>
      </c>
      <c r="Q383" t="str">
        <f t="shared" si="40"/>
        <v/>
      </c>
      <c r="R383">
        <f t="shared" si="41"/>
        <v>1</v>
      </c>
      <c r="S383">
        <f t="shared" si="44"/>
        <v>3.2619472213079788</v>
      </c>
    </row>
    <row r="384" spans="1:19" x14ac:dyDescent="0.25">
      <c r="A384" t="s">
        <v>409</v>
      </c>
      <c r="B384">
        <v>4922.1943358999997</v>
      </c>
      <c r="C384">
        <v>5119.6899414</v>
      </c>
      <c r="D384">
        <v>5099.7060547000001</v>
      </c>
      <c r="E384">
        <v>4935.9375</v>
      </c>
      <c r="F384">
        <v>5003.8398438000004</v>
      </c>
      <c r="G384">
        <v>5119.6899414</v>
      </c>
      <c r="H384">
        <v>4926.8999022999997</v>
      </c>
      <c r="I384">
        <v>4990.1899414</v>
      </c>
      <c r="J384">
        <v>5028.0654297000001</v>
      </c>
      <c r="L384" t="str">
        <f t="shared" si="42"/>
        <v>16MAY2024:23:00:00</v>
      </c>
      <c r="M384">
        <v>24</v>
      </c>
      <c r="N384">
        <f t="shared" si="43"/>
        <v>197.49560550000024</v>
      </c>
      <c r="O384" t="str">
        <f t="shared" si="38"/>
        <v/>
      </c>
      <c r="P384">
        <f t="shared" si="39"/>
        <v>197.49560550000024</v>
      </c>
      <c r="Q384" t="str">
        <f t="shared" si="40"/>
        <v/>
      </c>
      <c r="R384">
        <f t="shared" si="41"/>
        <v>1</v>
      </c>
      <c r="S384">
        <f t="shared" si="44"/>
        <v>4.012348802638023</v>
      </c>
    </row>
    <row r="385" spans="1:19" x14ac:dyDescent="0.25">
      <c r="A385" t="s">
        <v>410</v>
      </c>
      <c r="B385">
        <v>4552.3769530999998</v>
      </c>
      <c r="C385">
        <v>4839.8500977000003</v>
      </c>
      <c r="D385">
        <v>4712.5805664</v>
      </c>
      <c r="E385">
        <v>4601.0805664</v>
      </c>
      <c r="F385">
        <v>4679.6499022999997</v>
      </c>
      <c r="G385">
        <v>4839.8500977000003</v>
      </c>
      <c r="H385">
        <v>4617.4902344000002</v>
      </c>
      <c r="I385">
        <v>4672.4301758000001</v>
      </c>
      <c r="J385">
        <v>4704.3999022999997</v>
      </c>
      <c r="L385" t="str">
        <f t="shared" si="42"/>
        <v>17MAY2024:00:00:00</v>
      </c>
      <c r="M385">
        <v>1</v>
      </c>
      <c r="N385">
        <f t="shared" si="43"/>
        <v>287.47314460000052</v>
      </c>
      <c r="O385" t="str">
        <f t="shared" si="38"/>
        <v/>
      </c>
      <c r="P385">
        <f t="shared" si="39"/>
        <v>287.47314460000052</v>
      </c>
      <c r="Q385" t="str">
        <f t="shared" si="40"/>
        <v/>
      </c>
      <c r="R385">
        <f t="shared" si="41"/>
        <v>1</v>
      </c>
      <c r="S385">
        <f t="shared" si="44"/>
        <v>6.3147921967279528</v>
      </c>
    </row>
    <row r="386" spans="1:19" x14ac:dyDescent="0.25">
      <c r="A386" t="s">
        <v>411</v>
      </c>
      <c r="B386">
        <v>4135.1489258000001</v>
      </c>
      <c r="C386">
        <v>4381.0297852000003</v>
      </c>
      <c r="D386">
        <v>4370.8652344000002</v>
      </c>
      <c r="E386">
        <v>4216.0571289</v>
      </c>
      <c r="F386">
        <v>4381.3999022999997</v>
      </c>
      <c r="G386">
        <v>4356.5297852000003</v>
      </c>
      <c r="H386">
        <v>4325.4301758000001</v>
      </c>
      <c r="I386">
        <v>4381.0297852000003</v>
      </c>
      <c r="J386">
        <v>4363.0512694999998</v>
      </c>
      <c r="L386" t="str">
        <f t="shared" si="42"/>
        <v>17MAY2024:01:00:00</v>
      </c>
      <c r="M386">
        <v>2</v>
      </c>
      <c r="N386">
        <f t="shared" si="43"/>
        <v>245.88085940000019</v>
      </c>
      <c r="O386" t="str">
        <f t="shared" si="38"/>
        <v/>
      </c>
      <c r="P386">
        <f t="shared" si="39"/>
        <v>245.88085940000019</v>
      </c>
      <c r="Q386" t="str">
        <f t="shared" si="40"/>
        <v/>
      </c>
      <c r="R386">
        <f t="shared" si="41"/>
        <v>1</v>
      </c>
      <c r="S386">
        <f t="shared" si="44"/>
        <v>5.9461185996446604</v>
      </c>
    </row>
    <row r="387" spans="1:19" x14ac:dyDescent="0.25">
      <c r="A387" t="s">
        <v>412</v>
      </c>
      <c r="B387">
        <v>3940.5754394999999</v>
      </c>
      <c r="C387">
        <v>4127.0200194999998</v>
      </c>
      <c r="D387">
        <v>4211.953125</v>
      </c>
      <c r="E387">
        <v>4051.3725586</v>
      </c>
      <c r="F387">
        <v>4138.6699219000002</v>
      </c>
      <c r="G387">
        <v>4093.4299316000001</v>
      </c>
      <c r="H387">
        <v>4047.3999023000001</v>
      </c>
      <c r="I387">
        <v>4127.0200194999998</v>
      </c>
      <c r="J387">
        <v>4123.6943358999997</v>
      </c>
      <c r="L387" t="str">
        <f t="shared" si="42"/>
        <v>17MAY2024:02:00:00</v>
      </c>
      <c r="M387">
        <v>3</v>
      </c>
      <c r="N387">
        <f t="shared" si="43"/>
        <v>186.44457999999986</v>
      </c>
      <c r="O387" t="str">
        <f t="shared" ref="O387:O450" si="45">IF(N387&lt;0,N387,"")</f>
        <v/>
      </c>
      <c r="P387">
        <f t="shared" ref="P387:P450" si="46">IF(N387&gt;0,N387,"")</f>
        <v>186.44457999999986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4.731404914396383</v>
      </c>
    </row>
    <row r="388" spans="1:19" x14ac:dyDescent="0.25">
      <c r="A388" t="s">
        <v>413</v>
      </c>
      <c r="B388">
        <v>3656.9924316000001</v>
      </c>
      <c r="C388">
        <v>3932.1999512000002</v>
      </c>
      <c r="D388">
        <v>4036.2736816000001</v>
      </c>
      <c r="E388">
        <v>3914.953125</v>
      </c>
      <c r="F388">
        <v>3957.5400390999998</v>
      </c>
      <c r="G388">
        <v>3900.8601073999998</v>
      </c>
      <c r="H388">
        <v>3842.0800780999998</v>
      </c>
      <c r="I388">
        <v>3932.1999512000002</v>
      </c>
      <c r="J388">
        <v>3933.7907715000001</v>
      </c>
      <c r="L388" t="str">
        <f t="shared" ref="L388:L451" si="49">A388</f>
        <v>17MAY2024:03:00:00</v>
      </c>
      <c r="M388">
        <v>4</v>
      </c>
      <c r="N388">
        <f t="shared" ref="N388:N451" si="50">C388-B388</f>
        <v>275.20751960000007</v>
      </c>
      <c r="O388" t="str">
        <f t="shared" si="45"/>
        <v/>
      </c>
      <c r="P388">
        <f t="shared" si="46"/>
        <v>275.20751960000007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7.5255151534342062</v>
      </c>
    </row>
    <row r="389" spans="1:19" x14ac:dyDescent="0.25">
      <c r="A389" t="s">
        <v>414</v>
      </c>
      <c r="B389">
        <v>3508.734375</v>
      </c>
      <c r="C389">
        <v>3824.3400879000001</v>
      </c>
      <c r="D389">
        <v>3905.9704590000001</v>
      </c>
      <c r="E389">
        <v>3756.2983398000001</v>
      </c>
      <c r="F389">
        <v>3853.2199707</v>
      </c>
      <c r="G389">
        <v>3790.7700195000002</v>
      </c>
      <c r="H389">
        <v>3733.6201172000001</v>
      </c>
      <c r="I389">
        <v>3824.3400879000001</v>
      </c>
      <c r="J389">
        <v>3821.5844726999999</v>
      </c>
      <c r="L389" t="str">
        <f t="shared" si="49"/>
        <v>17MAY2024:04:00:00</v>
      </c>
      <c r="M389">
        <v>5</v>
      </c>
      <c r="N389">
        <f t="shared" si="50"/>
        <v>315.60571290000007</v>
      </c>
      <c r="O389" t="str">
        <f t="shared" si="45"/>
        <v/>
      </c>
      <c r="P389">
        <f t="shared" si="46"/>
        <v>315.60571290000007</v>
      </c>
      <c r="Q389" t="str">
        <f t="shared" si="47"/>
        <v/>
      </c>
      <c r="R389">
        <f t="shared" si="48"/>
        <v>1</v>
      </c>
      <c r="S389">
        <f t="shared" si="51"/>
        <v>8.9948590907512074</v>
      </c>
    </row>
    <row r="390" spans="1:19" x14ac:dyDescent="0.25">
      <c r="A390" t="s">
        <v>415</v>
      </c>
      <c r="B390">
        <v>3492.8393554999998</v>
      </c>
      <c r="C390">
        <v>3803.2900390999998</v>
      </c>
      <c r="D390">
        <v>3910.2978515999998</v>
      </c>
      <c r="E390">
        <v>3760.6386719000002</v>
      </c>
      <c r="F390">
        <v>3836.3100586</v>
      </c>
      <c r="G390">
        <v>3757.3200683999999</v>
      </c>
      <c r="H390">
        <v>3722.4199219000002</v>
      </c>
      <c r="I390">
        <v>3803.2900390999998</v>
      </c>
      <c r="J390">
        <v>3805.9274902000002</v>
      </c>
      <c r="L390" t="str">
        <f t="shared" si="49"/>
        <v>17MAY2024:05:00:00</v>
      </c>
      <c r="M390">
        <v>6</v>
      </c>
      <c r="N390">
        <f t="shared" si="50"/>
        <v>310.45068360000005</v>
      </c>
      <c r="O390" t="str">
        <f t="shared" si="45"/>
        <v/>
      </c>
      <c r="P390">
        <f t="shared" si="46"/>
        <v>310.45068360000005</v>
      </c>
      <c r="Q390" t="str">
        <f t="shared" si="47"/>
        <v/>
      </c>
      <c r="R390">
        <f t="shared" si="48"/>
        <v>1</v>
      </c>
      <c r="S390">
        <f t="shared" si="51"/>
        <v>8.8882038938077379</v>
      </c>
    </row>
    <row r="391" spans="1:19" x14ac:dyDescent="0.25">
      <c r="A391" t="s">
        <v>416</v>
      </c>
      <c r="B391">
        <v>3554.4372558999999</v>
      </c>
      <c r="C391">
        <v>3879.8500976999999</v>
      </c>
      <c r="D391">
        <v>3977.0319823999998</v>
      </c>
      <c r="E391">
        <v>3872.5014648000001</v>
      </c>
      <c r="F391">
        <v>3891.2099609000002</v>
      </c>
      <c r="G391">
        <v>3842.9699707</v>
      </c>
      <c r="H391">
        <v>3800.0800780999998</v>
      </c>
      <c r="I391">
        <v>3879.8500976999999</v>
      </c>
      <c r="J391">
        <v>3878.2285155999998</v>
      </c>
      <c r="L391" t="str">
        <f t="shared" si="49"/>
        <v>17MAY2024:06:00:00</v>
      </c>
      <c r="M391">
        <v>7</v>
      </c>
      <c r="N391">
        <f t="shared" si="50"/>
        <v>325.41284180000002</v>
      </c>
      <c r="O391" t="str">
        <f t="shared" si="45"/>
        <v/>
      </c>
      <c r="P391">
        <f t="shared" si="46"/>
        <v>325.41284180000002</v>
      </c>
      <c r="Q391" t="str">
        <f t="shared" si="47"/>
        <v/>
      </c>
      <c r="R391">
        <f t="shared" si="48"/>
        <v>1</v>
      </c>
      <c r="S391">
        <f t="shared" si="51"/>
        <v>9.1551156588809715</v>
      </c>
    </row>
    <row r="392" spans="1:19" x14ac:dyDescent="0.25">
      <c r="A392" t="s">
        <v>417</v>
      </c>
      <c r="B392">
        <v>3719.1127929999998</v>
      </c>
      <c r="C392">
        <v>4059.9499512000002</v>
      </c>
      <c r="D392">
        <v>4188.7734375</v>
      </c>
      <c r="E392">
        <v>4120.5146483999997</v>
      </c>
      <c r="F392">
        <v>4062.9899902000002</v>
      </c>
      <c r="G392">
        <v>4041.0300293</v>
      </c>
      <c r="H392">
        <v>4000.8400879000001</v>
      </c>
      <c r="I392">
        <v>4059.9499512000002</v>
      </c>
      <c r="J392">
        <v>4070.7167969000002</v>
      </c>
      <c r="L392" t="str">
        <f t="shared" si="49"/>
        <v>17MAY2024:07:00:00</v>
      </c>
      <c r="M392">
        <v>8</v>
      </c>
      <c r="N392">
        <f t="shared" si="50"/>
        <v>340.83715820000043</v>
      </c>
      <c r="O392" t="str">
        <f t="shared" si="45"/>
        <v/>
      </c>
      <c r="P392">
        <f t="shared" si="46"/>
        <v>340.83715820000043</v>
      </c>
      <c r="Q392" t="str">
        <f t="shared" si="47"/>
        <v/>
      </c>
      <c r="R392">
        <f t="shared" si="48"/>
        <v>1</v>
      </c>
      <c r="S392">
        <f t="shared" si="51"/>
        <v>9.1644748941606089</v>
      </c>
    </row>
    <row r="393" spans="1:19" x14ac:dyDescent="0.25">
      <c r="A393" t="s">
        <v>418</v>
      </c>
      <c r="B393">
        <v>3800.7155762000002</v>
      </c>
      <c r="C393">
        <v>4133.6401366999999</v>
      </c>
      <c r="D393">
        <v>4208.6630858999997</v>
      </c>
      <c r="E393">
        <v>4151.8217772999997</v>
      </c>
      <c r="F393">
        <v>4129.6201172000001</v>
      </c>
      <c r="G393">
        <v>4121.3100586</v>
      </c>
      <c r="H393">
        <v>4050.9599609000002</v>
      </c>
      <c r="I393">
        <v>4133.6401366999999</v>
      </c>
      <c r="J393">
        <v>4128.8388672000001</v>
      </c>
      <c r="L393" t="str">
        <f t="shared" si="49"/>
        <v>17MAY2024:08:00:00</v>
      </c>
      <c r="M393">
        <v>9</v>
      </c>
      <c r="N393">
        <f t="shared" si="50"/>
        <v>332.92456049999964</v>
      </c>
      <c r="O393" t="str">
        <f t="shared" si="45"/>
        <v/>
      </c>
      <c r="P393">
        <f t="shared" si="46"/>
        <v>332.92456049999964</v>
      </c>
      <c r="Q393" t="str">
        <f t="shared" si="47"/>
        <v/>
      </c>
      <c r="R393">
        <f t="shared" si="48"/>
        <v>1</v>
      </c>
      <c r="S393">
        <f t="shared" si="51"/>
        <v>8.7595231430830065</v>
      </c>
    </row>
    <row r="394" spans="1:19" x14ac:dyDescent="0.25">
      <c r="A394" t="s">
        <v>419</v>
      </c>
      <c r="B394">
        <v>3753.0935058999999</v>
      </c>
      <c r="C394">
        <v>4265.9399414</v>
      </c>
      <c r="D394">
        <v>4323.3520508000001</v>
      </c>
      <c r="E394">
        <v>4283.8872069999998</v>
      </c>
      <c r="F394">
        <v>4273.75</v>
      </c>
      <c r="G394">
        <v>4220.8398438000004</v>
      </c>
      <c r="H394">
        <v>4121.6298827999999</v>
      </c>
      <c r="I394">
        <v>4265.9399414</v>
      </c>
      <c r="J394">
        <v>4241.1025391000003</v>
      </c>
      <c r="L394" t="str">
        <f t="shared" si="49"/>
        <v>17MAY2024:09:00:00</v>
      </c>
      <c r="M394">
        <v>10</v>
      </c>
      <c r="N394">
        <f t="shared" si="50"/>
        <v>512.8464355000001</v>
      </c>
      <c r="O394" t="str">
        <f t="shared" si="45"/>
        <v/>
      </c>
      <c r="P394">
        <f t="shared" si="46"/>
        <v>512.8464355000001</v>
      </c>
      <c r="Q394" t="str">
        <f t="shared" si="47"/>
        <v/>
      </c>
      <c r="R394">
        <f t="shared" si="48"/>
        <v>1</v>
      </c>
      <c r="S394">
        <f t="shared" si="51"/>
        <v>13.664632514318836</v>
      </c>
    </row>
    <row r="395" spans="1:19" x14ac:dyDescent="0.25">
      <c r="A395" t="s">
        <v>420</v>
      </c>
      <c r="B395">
        <v>3751.9277344000002</v>
      </c>
      <c r="C395">
        <v>4484.8100586</v>
      </c>
      <c r="D395">
        <v>4506.0107422000001</v>
      </c>
      <c r="E395">
        <v>4444.28125</v>
      </c>
      <c r="F395">
        <v>4498.5</v>
      </c>
      <c r="G395">
        <v>4407.6201172000001</v>
      </c>
      <c r="H395">
        <v>4259.0800780999998</v>
      </c>
      <c r="I395">
        <v>4484.8100586</v>
      </c>
      <c r="J395">
        <v>4431.2041016000003</v>
      </c>
      <c r="L395" t="str">
        <f t="shared" si="49"/>
        <v>17MAY2024:10:00:00</v>
      </c>
      <c r="M395">
        <v>11</v>
      </c>
      <c r="N395">
        <f t="shared" si="50"/>
        <v>732.88232419999986</v>
      </c>
      <c r="O395" t="str">
        <f t="shared" si="45"/>
        <v/>
      </c>
      <c r="P395">
        <f t="shared" si="46"/>
        <v>732.88232419999986</v>
      </c>
      <c r="Q395" t="str">
        <f t="shared" si="47"/>
        <v/>
      </c>
      <c r="R395">
        <f t="shared" si="48"/>
        <v>1</v>
      </c>
      <c r="S395">
        <f t="shared" si="51"/>
        <v>19.53348721193322</v>
      </c>
    </row>
    <row r="396" spans="1:19" x14ac:dyDescent="0.25">
      <c r="A396" t="s">
        <v>421</v>
      </c>
      <c r="B396">
        <v>3917.6701659999999</v>
      </c>
      <c r="C396">
        <v>4704.7099608999997</v>
      </c>
      <c r="D396">
        <v>4735.9248047000001</v>
      </c>
      <c r="E396">
        <v>4643.5683594000002</v>
      </c>
      <c r="F396">
        <v>4744.6699219000002</v>
      </c>
      <c r="G396">
        <v>4581.9501952999999</v>
      </c>
      <c r="H396">
        <v>4407.8100586</v>
      </c>
      <c r="I396">
        <v>4704.7099608999997</v>
      </c>
      <c r="J396">
        <v>4635.0131836</v>
      </c>
      <c r="L396" t="str">
        <f t="shared" si="49"/>
        <v>17MAY2024:11:00:00</v>
      </c>
      <c r="M396">
        <v>12</v>
      </c>
      <c r="N396">
        <f t="shared" si="50"/>
        <v>787.03979489999983</v>
      </c>
      <c r="O396" t="str">
        <f t="shared" si="45"/>
        <v/>
      </c>
      <c r="P396">
        <f t="shared" si="46"/>
        <v>787.03979489999983</v>
      </c>
      <c r="Q396" t="str">
        <f t="shared" si="47"/>
        <v/>
      </c>
      <c r="R396">
        <f t="shared" si="48"/>
        <v>1</v>
      </c>
      <c r="S396">
        <f t="shared" si="51"/>
        <v>20.089485881951603</v>
      </c>
    </row>
    <row r="397" spans="1:19" x14ac:dyDescent="0.25">
      <c r="A397" t="s">
        <v>422</v>
      </c>
      <c r="B397">
        <v>3875.6757812999999</v>
      </c>
      <c r="C397">
        <v>4905.3500977000003</v>
      </c>
      <c r="D397">
        <v>5060</v>
      </c>
      <c r="E397">
        <v>4978.6557616999999</v>
      </c>
      <c r="F397">
        <v>4987.7202147999997</v>
      </c>
      <c r="G397">
        <v>4749.8198241999999</v>
      </c>
      <c r="H397">
        <v>4526.3999022999997</v>
      </c>
      <c r="I397">
        <v>4905.3500977000003</v>
      </c>
      <c r="J397">
        <v>4845.8579102000003</v>
      </c>
      <c r="L397" t="str">
        <f t="shared" si="49"/>
        <v>17MAY2024:12:00:00</v>
      </c>
      <c r="M397">
        <v>13</v>
      </c>
      <c r="N397">
        <f t="shared" si="50"/>
        <v>1029.6743164000004</v>
      </c>
      <c r="O397" t="str">
        <f t="shared" si="45"/>
        <v/>
      </c>
      <c r="P397">
        <f t="shared" si="46"/>
        <v>1029.6743164000004</v>
      </c>
      <c r="Q397" t="str">
        <f t="shared" si="47"/>
        <v/>
      </c>
      <c r="R397">
        <f t="shared" si="48"/>
        <v>1</v>
      </c>
      <c r="S397">
        <f t="shared" si="51"/>
        <v>26.567607160747116</v>
      </c>
    </row>
    <row r="398" spans="1:19" x14ac:dyDescent="0.25">
      <c r="A398" t="s">
        <v>423</v>
      </c>
      <c r="B398">
        <v>3803.1235351999999</v>
      </c>
      <c r="C398">
        <v>5127.9199219000002</v>
      </c>
      <c r="D398">
        <v>5292.6577147999997</v>
      </c>
      <c r="E398">
        <v>5253.9189452999999</v>
      </c>
      <c r="F398">
        <v>5233.1201172000001</v>
      </c>
      <c r="G398">
        <v>4978.9599608999997</v>
      </c>
      <c r="H398">
        <v>4651.4399414</v>
      </c>
      <c r="I398">
        <v>5127.9199219000002</v>
      </c>
      <c r="J398">
        <v>5056.8198241999999</v>
      </c>
      <c r="L398" t="str">
        <f t="shared" si="49"/>
        <v>17MAY2024:13:00:00</v>
      </c>
      <c r="M398">
        <v>14</v>
      </c>
      <c r="N398">
        <f t="shared" si="50"/>
        <v>1324.7963867000003</v>
      </c>
      <c r="O398" t="str">
        <f t="shared" si="45"/>
        <v/>
      </c>
      <c r="P398">
        <f t="shared" si="46"/>
        <v>1324.7963867000003</v>
      </c>
      <c r="Q398" t="str">
        <f t="shared" si="47"/>
        <v/>
      </c>
      <c r="R398">
        <f t="shared" si="48"/>
        <v>1</v>
      </c>
      <c r="S398">
        <f t="shared" si="51"/>
        <v>34.834429500863727</v>
      </c>
    </row>
    <row r="399" spans="1:19" x14ac:dyDescent="0.25">
      <c r="A399" t="s">
        <v>424</v>
      </c>
      <c r="B399">
        <v>4045.5822754000001</v>
      </c>
      <c r="C399">
        <v>5322.2099608999997</v>
      </c>
      <c r="D399">
        <v>5549.25</v>
      </c>
      <c r="E399">
        <v>5437.6806641000003</v>
      </c>
      <c r="F399">
        <v>5470.5600586</v>
      </c>
      <c r="G399">
        <v>5191.7299805000002</v>
      </c>
      <c r="H399">
        <v>4767.25</v>
      </c>
      <c r="I399">
        <v>5322.2099608999997</v>
      </c>
      <c r="J399">
        <v>5260.2001952999999</v>
      </c>
      <c r="L399" t="str">
        <f t="shared" si="49"/>
        <v>17MAY2024:14:00:00</v>
      </c>
      <c r="M399">
        <v>15</v>
      </c>
      <c r="N399">
        <f t="shared" si="50"/>
        <v>1276.6276854999996</v>
      </c>
      <c r="O399" t="str">
        <f t="shared" si="45"/>
        <v/>
      </c>
      <c r="P399">
        <f t="shared" si="46"/>
        <v>1276.6276854999996</v>
      </c>
      <c r="Q399" t="str">
        <f t="shared" si="47"/>
        <v/>
      </c>
      <c r="R399">
        <f t="shared" si="48"/>
        <v>1</v>
      </c>
      <c r="S399">
        <f t="shared" si="51"/>
        <v>31.556092512635285</v>
      </c>
    </row>
    <row r="400" spans="1:19" x14ac:dyDescent="0.25">
      <c r="A400" t="s">
        <v>425</v>
      </c>
      <c r="B400">
        <v>4280.7148438000004</v>
      </c>
      <c r="C400">
        <v>5464.9301758000001</v>
      </c>
      <c r="D400">
        <v>5665.7988280999998</v>
      </c>
      <c r="E400">
        <v>5546.6333008000001</v>
      </c>
      <c r="F400">
        <v>5639.6899414</v>
      </c>
      <c r="G400">
        <v>5312.7099608999997</v>
      </c>
      <c r="H400">
        <v>4852.0097655999998</v>
      </c>
      <c r="I400">
        <v>5464.9301758000001</v>
      </c>
      <c r="J400">
        <v>5387.0273438000004</v>
      </c>
      <c r="L400" t="str">
        <f t="shared" si="49"/>
        <v>17MAY2024:15:00:00</v>
      </c>
      <c r="M400">
        <v>16</v>
      </c>
      <c r="N400">
        <f t="shared" si="50"/>
        <v>1184.2153319999998</v>
      </c>
      <c r="O400" t="str">
        <f t="shared" si="45"/>
        <v/>
      </c>
      <c r="P400">
        <f t="shared" si="46"/>
        <v>1184.2153319999998</v>
      </c>
      <c r="Q400" t="str">
        <f t="shared" si="47"/>
        <v/>
      </c>
      <c r="R400">
        <f t="shared" si="48"/>
        <v>1</v>
      </c>
      <c r="S400">
        <f t="shared" si="51"/>
        <v>27.663962100048906</v>
      </c>
    </row>
    <row r="401" spans="1:19" x14ac:dyDescent="0.25">
      <c r="A401" t="s">
        <v>426</v>
      </c>
      <c r="B401">
        <v>4257.2939452999999</v>
      </c>
      <c r="C401">
        <v>5533.4799805000002</v>
      </c>
      <c r="D401">
        <v>5676.8066405999998</v>
      </c>
      <c r="E401">
        <v>5558.4619141000003</v>
      </c>
      <c r="F401">
        <v>5770.7700194999998</v>
      </c>
      <c r="G401">
        <v>5278.4199219000002</v>
      </c>
      <c r="H401">
        <v>4916.4702147999997</v>
      </c>
      <c r="I401">
        <v>5533.4799805000002</v>
      </c>
      <c r="J401">
        <v>5435.1894530999998</v>
      </c>
      <c r="L401" t="str">
        <f t="shared" si="49"/>
        <v>17MAY2024:16:00:00</v>
      </c>
      <c r="M401">
        <v>17</v>
      </c>
      <c r="N401">
        <f t="shared" si="50"/>
        <v>1276.1860352000003</v>
      </c>
      <c r="O401" t="str">
        <f t="shared" si="45"/>
        <v/>
      </c>
      <c r="P401">
        <f t="shared" si="46"/>
        <v>1276.1860352000003</v>
      </c>
      <c r="Q401" t="str">
        <f t="shared" si="47"/>
        <v/>
      </c>
      <c r="R401">
        <f t="shared" si="48"/>
        <v>1</v>
      </c>
      <c r="S401">
        <f t="shared" si="51"/>
        <v>29.976460437008207</v>
      </c>
    </row>
    <row r="402" spans="1:19" x14ac:dyDescent="0.25">
      <c r="A402" t="s">
        <v>427</v>
      </c>
      <c r="B402">
        <v>4364.3754883000001</v>
      </c>
      <c r="C402">
        <v>5571.8100586</v>
      </c>
      <c r="D402">
        <v>5741.1923827999999</v>
      </c>
      <c r="E402">
        <v>5528.7426758000001</v>
      </c>
      <c r="F402">
        <v>5833.3500977000003</v>
      </c>
      <c r="G402">
        <v>5281.6401366999999</v>
      </c>
      <c r="H402">
        <v>4946.6401366999999</v>
      </c>
      <c r="I402">
        <v>5571.8100586</v>
      </c>
      <c r="J402">
        <v>5474.9267577999999</v>
      </c>
      <c r="L402" t="str">
        <f t="shared" si="49"/>
        <v>17MAY2024:17:00:00</v>
      </c>
      <c r="M402">
        <v>18</v>
      </c>
      <c r="N402">
        <f t="shared" si="50"/>
        <v>1207.4345702999999</v>
      </c>
      <c r="O402" t="str">
        <f t="shared" si="45"/>
        <v/>
      </c>
      <c r="P402">
        <f t="shared" si="46"/>
        <v>1207.4345702999999</v>
      </c>
      <c r="Q402" t="str">
        <f t="shared" si="47"/>
        <v/>
      </c>
      <c r="R402">
        <f t="shared" si="48"/>
        <v>1</v>
      </c>
      <c r="S402">
        <f t="shared" si="51"/>
        <v>27.665689479213817</v>
      </c>
    </row>
    <row r="403" spans="1:19" x14ac:dyDescent="0.25">
      <c r="A403" t="s">
        <v>428</v>
      </c>
      <c r="B403">
        <v>4460.0576172000001</v>
      </c>
      <c r="C403">
        <v>5532.7099608999997</v>
      </c>
      <c r="D403">
        <v>5825.7861327999999</v>
      </c>
      <c r="E403">
        <v>5579.2963866999999</v>
      </c>
      <c r="F403">
        <v>5809.2299805000002</v>
      </c>
      <c r="G403">
        <v>5251.3398438000004</v>
      </c>
      <c r="H403">
        <v>4920.2099608999997</v>
      </c>
      <c r="I403">
        <v>5532.7099608999997</v>
      </c>
      <c r="J403">
        <v>5467.8554688000004</v>
      </c>
      <c r="L403" t="str">
        <f t="shared" si="49"/>
        <v>17MAY2024:18:00:00</v>
      </c>
      <c r="M403">
        <v>19</v>
      </c>
      <c r="N403">
        <f t="shared" si="50"/>
        <v>1072.6523436999996</v>
      </c>
      <c r="O403" t="str">
        <f t="shared" si="45"/>
        <v/>
      </c>
      <c r="P403">
        <f t="shared" si="46"/>
        <v>1072.6523436999996</v>
      </c>
      <c r="Q403" t="str">
        <f t="shared" si="47"/>
        <v/>
      </c>
      <c r="R403">
        <f t="shared" si="48"/>
        <v>1</v>
      </c>
      <c r="S403">
        <f t="shared" si="51"/>
        <v>24.05019028371667</v>
      </c>
    </row>
    <row r="404" spans="1:19" x14ac:dyDescent="0.25">
      <c r="A404" t="s">
        <v>429</v>
      </c>
      <c r="B404">
        <v>4458.8315430000002</v>
      </c>
      <c r="C404">
        <v>5360.5400391000003</v>
      </c>
      <c r="D404">
        <v>5712.2753905999998</v>
      </c>
      <c r="E404">
        <v>5408.8989258000001</v>
      </c>
      <c r="F404">
        <v>5638.6401366999999</v>
      </c>
      <c r="G404">
        <v>5097.5698241999999</v>
      </c>
      <c r="H404">
        <v>4768.5297852000003</v>
      </c>
      <c r="I404">
        <v>5360.5400391000003</v>
      </c>
      <c r="J404">
        <v>5315.5107422000001</v>
      </c>
      <c r="L404" t="str">
        <f t="shared" si="49"/>
        <v>17MAY2024:19:00:00</v>
      </c>
      <c r="M404">
        <v>20</v>
      </c>
      <c r="N404">
        <f t="shared" si="50"/>
        <v>901.70849610000005</v>
      </c>
      <c r="O404" t="str">
        <f t="shared" si="45"/>
        <v/>
      </c>
      <c r="P404">
        <f t="shared" si="46"/>
        <v>901.70849610000005</v>
      </c>
      <c r="Q404" t="str">
        <f t="shared" si="47"/>
        <v/>
      </c>
      <c r="R404">
        <f t="shared" si="48"/>
        <v>1</v>
      </c>
      <c r="S404">
        <f t="shared" si="51"/>
        <v>20.222977419176296</v>
      </c>
    </row>
    <row r="405" spans="1:19" x14ac:dyDescent="0.25">
      <c r="A405" t="s">
        <v>430</v>
      </c>
      <c r="B405">
        <v>4288.8144530999998</v>
      </c>
      <c r="C405">
        <v>5137.1699219000002</v>
      </c>
      <c r="D405">
        <v>5459.2075194999998</v>
      </c>
      <c r="E405">
        <v>5190.5419922000001</v>
      </c>
      <c r="F405">
        <v>5399.8500977000003</v>
      </c>
      <c r="G405">
        <v>4908.3198241999999</v>
      </c>
      <c r="H405">
        <v>4583.4902344000002</v>
      </c>
      <c r="I405">
        <v>5137.1699219000002</v>
      </c>
      <c r="J405">
        <v>5097.6074219000002</v>
      </c>
      <c r="L405" t="str">
        <f t="shared" si="49"/>
        <v>17MAY2024:20:00:00</v>
      </c>
      <c r="M405">
        <v>21</v>
      </c>
      <c r="N405">
        <f t="shared" si="50"/>
        <v>848.35546880000038</v>
      </c>
      <c r="O405" t="str">
        <f t="shared" si="45"/>
        <v/>
      </c>
      <c r="P405">
        <f t="shared" si="46"/>
        <v>848.35546880000038</v>
      </c>
      <c r="Q405" t="str">
        <f t="shared" si="47"/>
        <v/>
      </c>
      <c r="R405">
        <f t="shared" si="48"/>
        <v>1</v>
      </c>
      <c r="S405">
        <f t="shared" si="51"/>
        <v>19.780652161037189</v>
      </c>
    </row>
    <row r="406" spans="1:19" x14ac:dyDescent="0.25">
      <c r="A406" t="s">
        <v>431</v>
      </c>
      <c r="B406">
        <v>4240.7241211</v>
      </c>
      <c r="C406">
        <v>4995.5698241999999</v>
      </c>
      <c r="D406">
        <v>5294.8583983999997</v>
      </c>
      <c r="E406">
        <v>5103.1875</v>
      </c>
      <c r="F406">
        <v>5224.9799805000002</v>
      </c>
      <c r="G406">
        <v>4775.5898438000004</v>
      </c>
      <c r="H406">
        <v>4527.4599608999997</v>
      </c>
      <c r="I406">
        <v>4995.5698241999999</v>
      </c>
      <c r="J406">
        <v>4963.6914063000004</v>
      </c>
      <c r="L406" t="str">
        <f t="shared" si="49"/>
        <v>17MAY2024:21:00:00</v>
      </c>
      <c r="M406">
        <v>22</v>
      </c>
      <c r="N406">
        <f t="shared" si="50"/>
        <v>754.84570309999981</v>
      </c>
      <c r="O406" t="str">
        <f t="shared" si="45"/>
        <v/>
      </c>
      <c r="P406">
        <f t="shared" si="46"/>
        <v>754.84570309999981</v>
      </c>
      <c r="Q406" t="str">
        <f t="shared" si="47"/>
        <v/>
      </c>
      <c r="R406">
        <f t="shared" si="48"/>
        <v>1</v>
      </c>
      <c r="S406">
        <f t="shared" si="51"/>
        <v>17.799924766249607</v>
      </c>
    </row>
    <row r="407" spans="1:19" x14ac:dyDescent="0.25">
      <c r="A407" t="s">
        <v>432</v>
      </c>
      <c r="B407">
        <v>4142.9550780999998</v>
      </c>
      <c r="C407">
        <v>4869.5698241999999</v>
      </c>
      <c r="D407">
        <v>5130.953125</v>
      </c>
      <c r="E407">
        <v>5010.0043944999998</v>
      </c>
      <c r="F407">
        <v>5078.5800780999998</v>
      </c>
      <c r="G407">
        <v>4664.2099608999997</v>
      </c>
      <c r="H407">
        <v>4439.9799805000002</v>
      </c>
      <c r="I407">
        <v>4869.5698241999999</v>
      </c>
      <c r="J407">
        <v>4836.6586914</v>
      </c>
      <c r="L407" t="str">
        <f t="shared" si="49"/>
        <v>17MAY2024:22:00:00</v>
      </c>
      <c r="M407">
        <v>23</v>
      </c>
      <c r="N407">
        <f t="shared" si="50"/>
        <v>726.61474610000005</v>
      </c>
      <c r="O407" t="str">
        <f t="shared" si="45"/>
        <v/>
      </c>
      <c r="P407">
        <f t="shared" si="46"/>
        <v>726.61474610000005</v>
      </c>
      <c r="Q407" t="str">
        <f t="shared" si="47"/>
        <v/>
      </c>
      <c r="R407">
        <f t="shared" si="48"/>
        <v>1</v>
      </c>
      <c r="S407">
        <f t="shared" si="51"/>
        <v>17.538562026437244</v>
      </c>
    </row>
    <row r="408" spans="1:19" x14ac:dyDescent="0.25">
      <c r="A408" t="s">
        <v>433</v>
      </c>
      <c r="B408">
        <v>4001.5812987999998</v>
      </c>
      <c r="C408">
        <v>4639.2597655999998</v>
      </c>
      <c r="D408">
        <v>4857.0190430000002</v>
      </c>
      <c r="E408">
        <v>4796.2319336</v>
      </c>
      <c r="F408">
        <v>4814.1699219000002</v>
      </c>
      <c r="G408">
        <v>4483.0698241999999</v>
      </c>
      <c r="H408">
        <v>4244.3300780999998</v>
      </c>
      <c r="I408">
        <v>4639.2597655999998</v>
      </c>
      <c r="J408">
        <v>4607.5698241999999</v>
      </c>
      <c r="L408" t="str">
        <f t="shared" si="49"/>
        <v>17MAY2024:23:00:00</v>
      </c>
      <c r="M408">
        <v>24</v>
      </c>
      <c r="N408">
        <f t="shared" si="50"/>
        <v>637.67846680000002</v>
      </c>
      <c r="O408" t="str">
        <f t="shared" si="45"/>
        <v/>
      </c>
      <c r="P408">
        <f t="shared" si="46"/>
        <v>637.67846680000002</v>
      </c>
      <c r="Q408" t="str">
        <f t="shared" si="47"/>
        <v/>
      </c>
      <c r="R408">
        <f t="shared" si="48"/>
        <v>1</v>
      </c>
      <c r="S408">
        <f t="shared" si="51"/>
        <v>15.935661909236432</v>
      </c>
    </row>
    <row r="409" spans="1:19" x14ac:dyDescent="0.25">
      <c r="A409" t="s">
        <v>434</v>
      </c>
      <c r="B409">
        <v>3804.2954101999999</v>
      </c>
      <c r="C409">
        <v>4378.6098633000001</v>
      </c>
      <c r="D409">
        <v>4571.4101563000004</v>
      </c>
      <c r="E409">
        <v>4567.4980469000002</v>
      </c>
      <c r="F409">
        <v>4528.5200194999998</v>
      </c>
      <c r="G409">
        <v>4252.4101563000004</v>
      </c>
      <c r="H409">
        <v>4025.5</v>
      </c>
      <c r="I409">
        <v>4378.6098633000001</v>
      </c>
      <c r="J409">
        <v>4351.2905272999997</v>
      </c>
      <c r="L409" t="str">
        <f t="shared" si="49"/>
        <v>18MAY2024:00:00:00</v>
      </c>
      <c r="M409">
        <v>1</v>
      </c>
      <c r="N409">
        <f t="shared" si="50"/>
        <v>574.31445310000026</v>
      </c>
      <c r="O409" t="str">
        <f t="shared" si="45"/>
        <v/>
      </c>
      <c r="P409">
        <f t="shared" si="46"/>
        <v>574.31445310000026</v>
      </c>
      <c r="Q409" t="str">
        <f t="shared" si="47"/>
        <v/>
      </c>
      <c r="R409">
        <f t="shared" si="48"/>
        <v>1</v>
      </c>
      <c r="S409">
        <f t="shared" si="51"/>
        <v>15.096473621900127</v>
      </c>
    </row>
    <row r="410" spans="1:19" x14ac:dyDescent="0.25">
      <c r="A410" t="s">
        <v>435</v>
      </c>
      <c r="B410">
        <v>3580.4653320000002</v>
      </c>
      <c r="C410">
        <v>3962.7099609000002</v>
      </c>
      <c r="D410">
        <v>3872.1425780999998</v>
      </c>
      <c r="E410">
        <v>3822.4191894999999</v>
      </c>
      <c r="F410">
        <v>3794.1799316000001</v>
      </c>
      <c r="G410">
        <v>3782.0500487999998</v>
      </c>
      <c r="H410">
        <v>3766.1201172000001</v>
      </c>
      <c r="I410">
        <v>3962.7099609000002</v>
      </c>
      <c r="J410">
        <v>3835.4406737999998</v>
      </c>
      <c r="L410" t="str">
        <f t="shared" si="49"/>
        <v>18MAY2024:01:00:00</v>
      </c>
      <c r="M410">
        <v>2</v>
      </c>
      <c r="N410">
        <f t="shared" si="50"/>
        <v>382.24462889999995</v>
      </c>
      <c r="O410" t="str">
        <f t="shared" si="45"/>
        <v/>
      </c>
      <c r="P410">
        <f t="shared" si="46"/>
        <v>382.24462889999995</v>
      </c>
      <c r="Q410" t="str">
        <f t="shared" si="47"/>
        <v/>
      </c>
      <c r="R410">
        <f t="shared" si="48"/>
        <v>1</v>
      </c>
      <c r="S410">
        <f t="shared" si="51"/>
        <v>10.675836614971027</v>
      </c>
    </row>
    <row r="411" spans="1:19" x14ac:dyDescent="0.25">
      <c r="A411" t="s">
        <v>436</v>
      </c>
      <c r="B411">
        <v>3411.8562012000002</v>
      </c>
      <c r="C411">
        <v>3785.3999023000001</v>
      </c>
      <c r="D411">
        <v>3696.8659668</v>
      </c>
      <c r="E411">
        <v>3638.1291504000001</v>
      </c>
      <c r="F411">
        <v>3599.1899414</v>
      </c>
      <c r="G411">
        <v>3601.0100097999998</v>
      </c>
      <c r="H411">
        <v>3587.3999023000001</v>
      </c>
      <c r="I411">
        <v>3785.3999023000001</v>
      </c>
      <c r="J411">
        <v>3653.9731445000002</v>
      </c>
      <c r="L411" t="str">
        <f t="shared" si="49"/>
        <v>18MAY2024:02:00:00</v>
      </c>
      <c r="M411">
        <v>3</v>
      </c>
      <c r="N411">
        <f t="shared" si="50"/>
        <v>373.54370109999991</v>
      </c>
      <c r="O411" t="str">
        <f t="shared" si="45"/>
        <v/>
      </c>
      <c r="P411">
        <f t="shared" si="46"/>
        <v>373.54370109999991</v>
      </c>
      <c r="Q411" t="str">
        <f t="shared" si="47"/>
        <v/>
      </c>
      <c r="R411">
        <f t="shared" si="48"/>
        <v>1</v>
      </c>
      <c r="S411">
        <f t="shared" si="51"/>
        <v>10.948401077648557</v>
      </c>
    </row>
    <row r="412" spans="1:19" x14ac:dyDescent="0.25">
      <c r="A412" t="s">
        <v>437</v>
      </c>
      <c r="B412">
        <v>3297.4357909999999</v>
      </c>
      <c r="C412">
        <v>3602.4199219000002</v>
      </c>
      <c r="D412">
        <v>3524.7683105000001</v>
      </c>
      <c r="E412">
        <v>3470.8830566000001</v>
      </c>
      <c r="F412">
        <v>3437.2099609000002</v>
      </c>
      <c r="G412">
        <v>3441.6899414</v>
      </c>
      <c r="H412">
        <v>3432.5900879000001</v>
      </c>
      <c r="I412">
        <v>3602.4199219000002</v>
      </c>
      <c r="J412">
        <v>3487.7358398000001</v>
      </c>
      <c r="L412" t="str">
        <f t="shared" si="49"/>
        <v>18MAY2024:03:00:00</v>
      </c>
      <c r="M412">
        <v>4</v>
      </c>
      <c r="N412">
        <f t="shared" si="50"/>
        <v>304.98413090000031</v>
      </c>
      <c r="O412" t="str">
        <f t="shared" si="45"/>
        <v/>
      </c>
      <c r="P412">
        <f t="shared" si="46"/>
        <v>304.98413090000031</v>
      </c>
      <c r="Q412" t="str">
        <f t="shared" si="47"/>
        <v/>
      </c>
      <c r="R412">
        <f t="shared" si="48"/>
        <v>1</v>
      </c>
      <c r="S412">
        <f t="shared" si="51"/>
        <v>9.2491302403043605</v>
      </c>
    </row>
    <row r="413" spans="1:19" x14ac:dyDescent="0.25">
      <c r="A413" t="s">
        <v>438</v>
      </c>
      <c r="B413">
        <v>3312.6645508000001</v>
      </c>
      <c r="C413">
        <v>3490.2800293</v>
      </c>
      <c r="D413">
        <v>3411.0600586</v>
      </c>
      <c r="E413">
        <v>3306.8530273000001</v>
      </c>
      <c r="F413">
        <v>3321.9699707</v>
      </c>
      <c r="G413">
        <v>3333.4299316000001</v>
      </c>
      <c r="H413">
        <v>3328.3100586</v>
      </c>
      <c r="I413">
        <v>3490.2800293</v>
      </c>
      <c r="J413">
        <v>3377.0102539</v>
      </c>
      <c r="L413" t="str">
        <f t="shared" si="49"/>
        <v>18MAY2024:04:00:00</v>
      </c>
      <c r="M413">
        <v>5</v>
      </c>
      <c r="N413">
        <f t="shared" si="50"/>
        <v>177.61547849999988</v>
      </c>
      <c r="O413" t="str">
        <f t="shared" si="45"/>
        <v/>
      </c>
      <c r="P413">
        <f t="shared" si="46"/>
        <v>177.61547849999988</v>
      </c>
      <c r="Q413" t="str">
        <f t="shared" si="47"/>
        <v/>
      </c>
      <c r="R413">
        <f t="shared" si="48"/>
        <v>1</v>
      </c>
      <c r="S413">
        <f t="shared" si="51"/>
        <v>5.3617103626476812</v>
      </c>
    </row>
    <row r="414" spans="1:19" x14ac:dyDescent="0.25">
      <c r="A414" t="s">
        <v>439</v>
      </c>
      <c r="B414">
        <v>3142.2524414</v>
      </c>
      <c r="C414">
        <v>3418.1899414</v>
      </c>
      <c r="D414">
        <v>3383.4685058999999</v>
      </c>
      <c r="E414">
        <v>3291.4724120999999</v>
      </c>
      <c r="F414">
        <v>3253.4899902000002</v>
      </c>
      <c r="G414">
        <v>3264.5400390999998</v>
      </c>
      <c r="H414">
        <v>3246.9399414</v>
      </c>
      <c r="I414">
        <v>3418.1899414</v>
      </c>
      <c r="J414">
        <v>3313.3256836</v>
      </c>
      <c r="L414" t="str">
        <f t="shared" si="49"/>
        <v>18MAY2024:05:00:00</v>
      </c>
      <c r="M414">
        <v>6</v>
      </c>
      <c r="N414">
        <f t="shared" si="50"/>
        <v>275.9375</v>
      </c>
      <c r="O414" t="str">
        <f t="shared" si="45"/>
        <v/>
      </c>
      <c r="P414">
        <f t="shared" si="46"/>
        <v>275.9375</v>
      </c>
      <c r="Q414" t="str">
        <f t="shared" si="47"/>
        <v/>
      </c>
      <c r="R414">
        <f t="shared" si="48"/>
        <v>1</v>
      </c>
      <c r="S414">
        <f t="shared" si="51"/>
        <v>8.7815191537271513</v>
      </c>
    </row>
    <row r="415" spans="1:19" x14ac:dyDescent="0.25">
      <c r="A415" t="s">
        <v>440</v>
      </c>
      <c r="B415">
        <v>3126.4267577999999</v>
      </c>
      <c r="C415">
        <v>3399.1499023000001</v>
      </c>
      <c r="D415">
        <v>3394.9304198999998</v>
      </c>
      <c r="E415">
        <v>3289.2590332</v>
      </c>
      <c r="F415">
        <v>3244.8300780999998</v>
      </c>
      <c r="G415">
        <v>3248.2600097999998</v>
      </c>
      <c r="H415">
        <v>3247.3100586</v>
      </c>
      <c r="I415">
        <v>3399.1499023000001</v>
      </c>
      <c r="J415">
        <v>3306.8964844000002</v>
      </c>
      <c r="L415" t="str">
        <f t="shared" si="49"/>
        <v>18MAY2024:06:00:00</v>
      </c>
      <c r="M415">
        <v>7</v>
      </c>
      <c r="N415">
        <f t="shared" si="50"/>
        <v>272.72314450000022</v>
      </c>
      <c r="O415" t="str">
        <f t="shared" si="45"/>
        <v/>
      </c>
      <c r="P415">
        <f t="shared" si="46"/>
        <v>272.72314450000022</v>
      </c>
      <c r="Q415" t="str">
        <f t="shared" si="47"/>
        <v/>
      </c>
      <c r="R415">
        <f t="shared" si="48"/>
        <v>1</v>
      </c>
      <c r="S415">
        <f t="shared" si="51"/>
        <v>8.7231579572300522</v>
      </c>
    </row>
    <row r="416" spans="1:19" x14ac:dyDescent="0.25">
      <c r="A416" t="s">
        <v>441</v>
      </c>
      <c r="B416">
        <v>3122.078125</v>
      </c>
      <c r="C416">
        <v>3450.2700195000002</v>
      </c>
      <c r="D416">
        <v>3418.8427734000002</v>
      </c>
      <c r="E416">
        <v>3293.5617676000002</v>
      </c>
      <c r="F416">
        <v>3309.0600586</v>
      </c>
      <c r="G416">
        <v>3283.2299804999998</v>
      </c>
      <c r="H416">
        <v>3326.8100586</v>
      </c>
      <c r="I416">
        <v>3450.2700195000002</v>
      </c>
      <c r="J416">
        <v>3357.6425780999998</v>
      </c>
      <c r="L416" t="str">
        <f t="shared" si="49"/>
        <v>18MAY2024:07:00:00</v>
      </c>
      <c r="M416">
        <v>8</v>
      </c>
      <c r="N416">
        <f t="shared" si="50"/>
        <v>328.19189450000022</v>
      </c>
      <c r="O416" t="str">
        <f t="shared" si="45"/>
        <v/>
      </c>
      <c r="P416">
        <f t="shared" si="46"/>
        <v>328.19189450000022</v>
      </c>
      <c r="Q416" t="str">
        <f t="shared" si="47"/>
        <v/>
      </c>
      <c r="R416">
        <f t="shared" si="48"/>
        <v>1</v>
      </c>
      <c r="S416">
        <f t="shared" si="51"/>
        <v>10.511969315309821</v>
      </c>
    </row>
    <row r="417" spans="1:19" x14ac:dyDescent="0.25">
      <c r="A417" t="s">
        <v>442</v>
      </c>
      <c r="B417">
        <v>3203.34375</v>
      </c>
      <c r="C417">
        <v>3472.75</v>
      </c>
      <c r="D417">
        <v>3422.0334472999998</v>
      </c>
      <c r="E417">
        <v>3290.6098633000001</v>
      </c>
      <c r="F417">
        <v>3341.7800293</v>
      </c>
      <c r="G417">
        <v>3315.6499023000001</v>
      </c>
      <c r="H417">
        <v>3331.9099120999999</v>
      </c>
      <c r="I417">
        <v>3472.75</v>
      </c>
      <c r="J417">
        <v>3376.8247070000002</v>
      </c>
      <c r="L417" t="str">
        <f t="shared" si="49"/>
        <v>18MAY2024:08:00:00</v>
      </c>
      <c r="M417">
        <v>9</v>
      </c>
      <c r="N417">
        <f t="shared" si="50"/>
        <v>269.40625</v>
      </c>
      <c r="O417" t="str">
        <f t="shared" si="45"/>
        <v/>
      </c>
      <c r="P417">
        <f t="shared" si="46"/>
        <v>269.40625</v>
      </c>
      <c r="Q417" t="str">
        <f t="shared" si="47"/>
        <v/>
      </c>
      <c r="R417">
        <f t="shared" si="48"/>
        <v>1</v>
      </c>
      <c r="S417">
        <f t="shared" si="51"/>
        <v>8.4101573551074562</v>
      </c>
    </row>
    <row r="418" spans="1:19" x14ac:dyDescent="0.25">
      <c r="A418" t="s">
        <v>443</v>
      </c>
      <c r="B418">
        <v>3382.6677245999999</v>
      </c>
      <c r="C418">
        <v>3679.1699219000002</v>
      </c>
      <c r="D418">
        <v>3588.7006836</v>
      </c>
      <c r="E418">
        <v>3459.2880859000002</v>
      </c>
      <c r="F418">
        <v>3554.1999512000002</v>
      </c>
      <c r="G418">
        <v>3511.0500487999998</v>
      </c>
      <c r="H418">
        <v>3511.3798827999999</v>
      </c>
      <c r="I418">
        <v>3679.1699219000002</v>
      </c>
      <c r="J418">
        <v>3568.9003905999998</v>
      </c>
      <c r="L418" t="str">
        <f t="shared" si="49"/>
        <v>18MAY2024:09:00:00</v>
      </c>
      <c r="M418">
        <v>10</v>
      </c>
      <c r="N418">
        <f t="shared" si="50"/>
        <v>296.50219730000026</v>
      </c>
      <c r="O418" t="str">
        <f t="shared" si="45"/>
        <v/>
      </c>
      <c r="P418">
        <f t="shared" si="46"/>
        <v>296.50219730000026</v>
      </c>
      <c r="Q418" t="str">
        <f t="shared" si="47"/>
        <v/>
      </c>
      <c r="R418">
        <f t="shared" si="48"/>
        <v>1</v>
      </c>
      <c r="S418">
        <f t="shared" si="51"/>
        <v>8.7653361618620593</v>
      </c>
    </row>
    <row r="419" spans="1:19" x14ac:dyDescent="0.25">
      <c r="A419" t="s">
        <v>444</v>
      </c>
      <c r="B419">
        <v>3680.5815429999998</v>
      </c>
      <c r="C419">
        <v>3999.1101073999998</v>
      </c>
      <c r="D419">
        <v>3885.2910155999998</v>
      </c>
      <c r="E419">
        <v>3774.2822265999998</v>
      </c>
      <c r="F419">
        <v>3859.3200683999999</v>
      </c>
      <c r="G419">
        <v>3797.5300293</v>
      </c>
      <c r="H419">
        <v>3809.5500487999998</v>
      </c>
      <c r="I419">
        <v>3999.1101073999998</v>
      </c>
      <c r="J419">
        <v>3870.1604004000001</v>
      </c>
      <c r="L419" t="str">
        <f t="shared" si="49"/>
        <v>18MAY2024:10:00:00</v>
      </c>
      <c r="M419">
        <v>11</v>
      </c>
      <c r="N419">
        <f t="shared" si="50"/>
        <v>318.52856440000005</v>
      </c>
      <c r="O419" t="str">
        <f t="shared" si="45"/>
        <v/>
      </c>
      <c r="P419">
        <f t="shared" si="46"/>
        <v>318.52856440000005</v>
      </c>
      <c r="Q419" t="str">
        <f t="shared" si="47"/>
        <v/>
      </c>
      <c r="R419">
        <f t="shared" si="48"/>
        <v>1</v>
      </c>
      <c r="S419">
        <f t="shared" si="51"/>
        <v>8.6542998892607361</v>
      </c>
    </row>
    <row r="420" spans="1:19" x14ac:dyDescent="0.25">
      <c r="A420" t="s">
        <v>445</v>
      </c>
      <c r="B420">
        <v>4006.6174316000001</v>
      </c>
      <c r="C420">
        <v>4329.3598633000001</v>
      </c>
      <c r="D420">
        <v>4142.0561522999997</v>
      </c>
      <c r="E420">
        <v>3986.9448241999999</v>
      </c>
      <c r="F420">
        <v>4201.1201172000001</v>
      </c>
      <c r="G420">
        <v>4116.2700194999998</v>
      </c>
      <c r="H420">
        <v>4166.7099608999997</v>
      </c>
      <c r="I420">
        <v>4329.3598633000001</v>
      </c>
      <c r="J420">
        <v>4191.1030272999997</v>
      </c>
      <c r="L420" t="str">
        <f t="shared" si="49"/>
        <v>18MAY2024:11:00:00</v>
      </c>
      <c r="M420">
        <v>12</v>
      </c>
      <c r="N420">
        <f t="shared" si="50"/>
        <v>322.7424317</v>
      </c>
      <c r="O420" t="str">
        <f t="shared" si="45"/>
        <v/>
      </c>
      <c r="P420">
        <f t="shared" si="46"/>
        <v>322.7424317</v>
      </c>
      <c r="Q420" t="str">
        <f t="shared" si="47"/>
        <v/>
      </c>
      <c r="R420">
        <f t="shared" si="48"/>
        <v>1</v>
      </c>
      <c r="S420">
        <f t="shared" si="51"/>
        <v>8.0552345515832346</v>
      </c>
    </row>
    <row r="421" spans="1:19" x14ac:dyDescent="0.25">
      <c r="A421" t="s">
        <v>446</v>
      </c>
      <c r="B421">
        <v>4412.2036133000001</v>
      </c>
      <c r="C421">
        <v>4691.7402344000002</v>
      </c>
      <c r="D421">
        <v>4530.3173827999999</v>
      </c>
      <c r="E421">
        <v>4326.0488280999998</v>
      </c>
      <c r="F421">
        <v>4538.2998047000001</v>
      </c>
      <c r="G421">
        <v>4459.0600586</v>
      </c>
      <c r="H421">
        <v>4532.3398438000004</v>
      </c>
      <c r="I421">
        <v>4691.7402344000002</v>
      </c>
      <c r="J421">
        <v>4550.3515625</v>
      </c>
      <c r="L421" t="str">
        <f t="shared" si="49"/>
        <v>18MAY2024:12:00:00</v>
      </c>
      <c r="M421">
        <v>13</v>
      </c>
      <c r="N421">
        <f t="shared" si="50"/>
        <v>279.53662110000005</v>
      </c>
      <c r="O421" t="str">
        <f t="shared" si="45"/>
        <v/>
      </c>
      <c r="P421">
        <f t="shared" si="46"/>
        <v>279.53662110000005</v>
      </c>
      <c r="Q421" t="str">
        <f t="shared" si="47"/>
        <v/>
      </c>
      <c r="R421">
        <f t="shared" si="48"/>
        <v>1</v>
      </c>
      <c r="S421">
        <f t="shared" si="51"/>
        <v>6.335533116771269</v>
      </c>
    </row>
    <row r="422" spans="1:19" x14ac:dyDescent="0.25">
      <c r="A422" t="s">
        <v>447</v>
      </c>
      <c r="B422">
        <v>4889.3837891000003</v>
      </c>
      <c r="C422">
        <v>4946.0600586</v>
      </c>
      <c r="D422">
        <v>4837.7524414</v>
      </c>
      <c r="E422">
        <v>4670.1850586</v>
      </c>
      <c r="F422">
        <v>4852.1098633000001</v>
      </c>
      <c r="G422">
        <v>4710.0400391000003</v>
      </c>
      <c r="H422">
        <v>4860.4199219000002</v>
      </c>
      <c r="I422">
        <v>4946.0600586</v>
      </c>
      <c r="J422">
        <v>4841.2763672000001</v>
      </c>
      <c r="L422" t="str">
        <f t="shared" si="49"/>
        <v>18MAY2024:13:00:00</v>
      </c>
      <c r="M422">
        <v>14</v>
      </c>
      <c r="N422">
        <f t="shared" si="50"/>
        <v>56.676269499999762</v>
      </c>
      <c r="O422" t="str">
        <f t="shared" si="45"/>
        <v/>
      </c>
      <c r="P422">
        <f t="shared" si="46"/>
        <v>56.676269499999762</v>
      </c>
      <c r="Q422" t="str">
        <f t="shared" si="47"/>
        <v/>
      </c>
      <c r="R422">
        <f t="shared" si="48"/>
        <v>1</v>
      </c>
      <c r="S422">
        <f t="shared" si="51"/>
        <v>1.1591699883807298</v>
      </c>
    </row>
    <row r="423" spans="1:19" x14ac:dyDescent="0.25">
      <c r="A423" t="s">
        <v>448</v>
      </c>
      <c r="B423">
        <v>5207.3681641000003</v>
      </c>
      <c r="C423">
        <v>5235.9101563000004</v>
      </c>
      <c r="D423">
        <v>5107.5449219000002</v>
      </c>
      <c r="E423">
        <v>4966.7250977000003</v>
      </c>
      <c r="F423">
        <v>5127.3100586</v>
      </c>
      <c r="G423">
        <v>4948.2700194999998</v>
      </c>
      <c r="H423">
        <v>5140.5200194999998</v>
      </c>
      <c r="I423">
        <v>5235.9101563000004</v>
      </c>
      <c r="J423">
        <v>5111.9111327999999</v>
      </c>
      <c r="L423" t="str">
        <f t="shared" si="49"/>
        <v>18MAY2024:14:00:00</v>
      </c>
      <c r="M423">
        <v>15</v>
      </c>
      <c r="N423">
        <f t="shared" si="50"/>
        <v>28.541992200000095</v>
      </c>
      <c r="O423" t="str">
        <f t="shared" si="45"/>
        <v/>
      </c>
      <c r="P423">
        <f t="shared" si="46"/>
        <v>28.541992200000095</v>
      </c>
      <c r="Q423" t="str">
        <f t="shared" si="47"/>
        <v/>
      </c>
      <c r="R423">
        <f t="shared" si="48"/>
        <v>1</v>
      </c>
      <c r="S423">
        <f t="shared" si="51"/>
        <v>0.54810782146672099</v>
      </c>
    </row>
    <row r="424" spans="1:19" x14ac:dyDescent="0.25">
      <c r="A424" t="s">
        <v>449</v>
      </c>
      <c r="B424">
        <v>5431.2602539</v>
      </c>
      <c r="C424">
        <v>5485.7797852000003</v>
      </c>
      <c r="D424">
        <v>5286.9736327999999</v>
      </c>
      <c r="E424">
        <v>5191.8359375</v>
      </c>
      <c r="F424">
        <v>5352.5200194999998</v>
      </c>
      <c r="G424">
        <v>5175.4902344000002</v>
      </c>
      <c r="H424">
        <v>5368.8198241999999</v>
      </c>
      <c r="I424">
        <v>5485.7797852000003</v>
      </c>
      <c r="J424">
        <v>5333.9169922000001</v>
      </c>
      <c r="L424" t="str">
        <f t="shared" si="49"/>
        <v>18MAY2024:15:00:00</v>
      </c>
      <c r="M424">
        <v>16</v>
      </c>
      <c r="N424">
        <f t="shared" si="50"/>
        <v>54.519531300000381</v>
      </c>
      <c r="O424" t="str">
        <f t="shared" si="45"/>
        <v/>
      </c>
      <c r="P424">
        <f t="shared" si="46"/>
        <v>54.519531300000381</v>
      </c>
      <c r="Q424" t="str">
        <f t="shared" si="47"/>
        <v/>
      </c>
      <c r="R424">
        <f t="shared" si="48"/>
        <v>1</v>
      </c>
      <c r="S424">
        <f t="shared" si="51"/>
        <v>1.0038099584871079</v>
      </c>
    </row>
    <row r="425" spans="1:19" x14ac:dyDescent="0.25">
      <c r="A425" t="s">
        <v>450</v>
      </c>
      <c r="B425">
        <v>5595.3579102000003</v>
      </c>
      <c r="C425">
        <v>5704.8598633000001</v>
      </c>
      <c r="D425">
        <v>5588.5175780999998</v>
      </c>
      <c r="E425">
        <v>5432.1425780999998</v>
      </c>
      <c r="F425">
        <v>5555.7900391000003</v>
      </c>
      <c r="G425">
        <v>5354.5600586</v>
      </c>
      <c r="H425">
        <v>5560.1699219000002</v>
      </c>
      <c r="I425">
        <v>5704.8598633000001</v>
      </c>
      <c r="J425">
        <v>5552.7797852000003</v>
      </c>
      <c r="L425" t="str">
        <f t="shared" si="49"/>
        <v>18MAY2024:16:00:00</v>
      </c>
      <c r="M425">
        <v>17</v>
      </c>
      <c r="N425">
        <f t="shared" si="50"/>
        <v>109.50195309999981</v>
      </c>
      <c r="O425" t="str">
        <f t="shared" si="45"/>
        <v/>
      </c>
      <c r="P425">
        <f t="shared" si="46"/>
        <v>109.50195309999981</v>
      </c>
      <c r="Q425" t="str">
        <f t="shared" si="47"/>
        <v/>
      </c>
      <c r="R425">
        <f t="shared" si="48"/>
        <v>1</v>
      </c>
      <c r="S425">
        <f t="shared" si="51"/>
        <v>1.957014276073106</v>
      </c>
    </row>
    <row r="426" spans="1:19" x14ac:dyDescent="0.25">
      <c r="A426" t="s">
        <v>451</v>
      </c>
      <c r="B426">
        <v>5701.2387694999998</v>
      </c>
      <c r="C426">
        <v>5818.1000977000003</v>
      </c>
      <c r="D426">
        <v>5675.0229491999999</v>
      </c>
      <c r="E426">
        <v>5460.5576172000001</v>
      </c>
      <c r="F426">
        <v>5689.8300780999998</v>
      </c>
      <c r="G426">
        <v>5444.4799805000002</v>
      </c>
      <c r="H426">
        <v>5680.4101563000004</v>
      </c>
      <c r="I426">
        <v>5818.1000977000003</v>
      </c>
      <c r="J426">
        <v>5661.5688477000003</v>
      </c>
      <c r="L426" t="str">
        <f t="shared" si="49"/>
        <v>18MAY2024:17:00:00</v>
      </c>
      <c r="M426">
        <v>18</v>
      </c>
      <c r="N426">
        <f t="shared" si="50"/>
        <v>116.86132820000057</v>
      </c>
      <c r="O426" t="str">
        <f t="shared" si="45"/>
        <v/>
      </c>
      <c r="P426">
        <f t="shared" si="46"/>
        <v>116.86132820000057</v>
      </c>
      <c r="Q426" t="str">
        <f t="shared" si="47"/>
        <v/>
      </c>
      <c r="R426">
        <f t="shared" si="48"/>
        <v>1</v>
      </c>
      <c r="S426">
        <f t="shared" si="51"/>
        <v>2.0497532716078357</v>
      </c>
    </row>
    <row r="427" spans="1:19" x14ac:dyDescent="0.25">
      <c r="A427" t="s">
        <v>452</v>
      </c>
      <c r="B427">
        <v>5657.5361327999999</v>
      </c>
      <c r="C427">
        <v>5782.5097655999998</v>
      </c>
      <c r="D427">
        <v>5736.5839844000002</v>
      </c>
      <c r="E427">
        <v>5535.4672852000003</v>
      </c>
      <c r="F427">
        <v>5679.3798827999999</v>
      </c>
      <c r="G427">
        <v>5388.5297852000003</v>
      </c>
      <c r="H427">
        <v>5651</v>
      </c>
      <c r="I427">
        <v>5782.5097655999998</v>
      </c>
      <c r="J427">
        <v>5647.6010741999999</v>
      </c>
      <c r="L427" t="str">
        <f t="shared" si="49"/>
        <v>18MAY2024:18:00:00</v>
      </c>
      <c r="M427">
        <v>19</v>
      </c>
      <c r="N427">
        <f t="shared" si="50"/>
        <v>124.9736327999999</v>
      </c>
      <c r="O427" t="str">
        <f t="shared" si="45"/>
        <v/>
      </c>
      <c r="P427">
        <f t="shared" si="46"/>
        <v>124.9736327999999</v>
      </c>
      <c r="Q427" t="str">
        <f t="shared" si="47"/>
        <v/>
      </c>
      <c r="R427">
        <f t="shared" si="48"/>
        <v>1</v>
      </c>
      <c r="S427">
        <f t="shared" si="51"/>
        <v>2.2089763081751377</v>
      </c>
    </row>
    <row r="428" spans="1:19" x14ac:dyDescent="0.25">
      <c r="A428" t="s">
        <v>453</v>
      </c>
      <c r="B428">
        <v>5526.6040039</v>
      </c>
      <c r="C428">
        <v>5650.3198241999999</v>
      </c>
      <c r="D428">
        <v>5640.7392577999999</v>
      </c>
      <c r="E428">
        <v>5423.8227539</v>
      </c>
      <c r="F428">
        <v>5546.6098633000001</v>
      </c>
      <c r="G428">
        <v>5245.8798827999999</v>
      </c>
      <c r="H428">
        <v>5506.7998047000001</v>
      </c>
      <c r="I428">
        <v>5650.3198241999999</v>
      </c>
      <c r="J428">
        <v>5518.0698241999999</v>
      </c>
      <c r="L428" t="str">
        <f t="shared" si="49"/>
        <v>18MAY2024:19:00:00</v>
      </c>
      <c r="M428">
        <v>20</v>
      </c>
      <c r="N428">
        <f t="shared" si="50"/>
        <v>123.7158202999999</v>
      </c>
      <c r="O428" t="str">
        <f t="shared" si="45"/>
        <v/>
      </c>
      <c r="P428">
        <f t="shared" si="46"/>
        <v>123.7158202999999</v>
      </c>
      <c r="Q428" t="str">
        <f t="shared" si="47"/>
        <v/>
      </c>
      <c r="R428">
        <f t="shared" si="48"/>
        <v>1</v>
      </c>
      <c r="S428">
        <f t="shared" si="51"/>
        <v>2.238550477159146</v>
      </c>
    </row>
    <row r="429" spans="1:19" x14ac:dyDescent="0.25">
      <c r="A429" t="s">
        <v>454</v>
      </c>
      <c r="B429">
        <v>5301.6147461</v>
      </c>
      <c r="C429">
        <v>5413.4399414</v>
      </c>
      <c r="D429">
        <v>5396.7104491999999</v>
      </c>
      <c r="E429">
        <v>5187.6059569999998</v>
      </c>
      <c r="F429">
        <v>5288.2797852000003</v>
      </c>
      <c r="G429">
        <v>5018.3300780999998</v>
      </c>
      <c r="H429">
        <v>5240.4599608999997</v>
      </c>
      <c r="I429">
        <v>5413.4399414</v>
      </c>
      <c r="J429">
        <v>5271.4438477000003</v>
      </c>
      <c r="L429" t="str">
        <f t="shared" si="49"/>
        <v>18MAY2024:20:00:00</v>
      </c>
      <c r="M429">
        <v>21</v>
      </c>
      <c r="N429">
        <f t="shared" si="50"/>
        <v>111.8251952999999</v>
      </c>
      <c r="O429" t="str">
        <f t="shared" si="45"/>
        <v/>
      </c>
      <c r="P429">
        <f t="shared" si="46"/>
        <v>111.8251952999999</v>
      </c>
      <c r="Q429" t="str">
        <f t="shared" si="47"/>
        <v/>
      </c>
      <c r="R429">
        <f t="shared" si="48"/>
        <v>1</v>
      </c>
      <c r="S429">
        <f t="shared" si="51"/>
        <v>2.1092667169424431</v>
      </c>
    </row>
    <row r="430" spans="1:19" x14ac:dyDescent="0.25">
      <c r="A430" t="s">
        <v>455</v>
      </c>
      <c r="B430">
        <v>5112.3515625</v>
      </c>
      <c r="C430">
        <v>5218.0297852000003</v>
      </c>
      <c r="D430">
        <v>5198.1772461</v>
      </c>
      <c r="E430">
        <v>5042.7275391000003</v>
      </c>
      <c r="F430">
        <v>5078.9799805000002</v>
      </c>
      <c r="G430">
        <v>4848.9501952999999</v>
      </c>
      <c r="H430">
        <v>5034.0200194999998</v>
      </c>
      <c r="I430">
        <v>5218.0297852000003</v>
      </c>
      <c r="J430">
        <v>5075.6318358999997</v>
      </c>
      <c r="L430" t="str">
        <f t="shared" si="49"/>
        <v>18MAY2024:21:00:00</v>
      </c>
      <c r="M430">
        <v>22</v>
      </c>
      <c r="N430">
        <f t="shared" si="50"/>
        <v>105.67822270000033</v>
      </c>
      <c r="O430" t="str">
        <f t="shared" si="45"/>
        <v/>
      </c>
      <c r="P430">
        <f t="shared" si="46"/>
        <v>105.67822270000033</v>
      </c>
      <c r="Q430" t="str">
        <f t="shared" si="47"/>
        <v/>
      </c>
      <c r="R430">
        <f t="shared" si="48"/>
        <v>1</v>
      </c>
      <c r="S430">
        <f t="shared" si="51"/>
        <v>2.0671157178463373</v>
      </c>
    </row>
    <row r="431" spans="1:19" x14ac:dyDescent="0.25">
      <c r="A431" t="s">
        <v>456</v>
      </c>
      <c r="B431">
        <v>4965.0825194999998</v>
      </c>
      <c r="C431">
        <v>5049.1298827999999</v>
      </c>
      <c r="D431">
        <v>4994.9448241999999</v>
      </c>
      <c r="E431">
        <v>4901.4199219000002</v>
      </c>
      <c r="F431">
        <v>4905.8701172000001</v>
      </c>
      <c r="G431">
        <v>4695.7001952999999</v>
      </c>
      <c r="H431">
        <v>4859.0097655999998</v>
      </c>
      <c r="I431">
        <v>5049.1298827999999</v>
      </c>
      <c r="J431">
        <v>4900.9311522999997</v>
      </c>
      <c r="L431" t="str">
        <f t="shared" si="49"/>
        <v>18MAY2024:22:00:00</v>
      </c>
      <c r="M431">
        <v>23</v>
      </c>
      <c r="N431">
        <f t="shared" si="50"/>
        <v>84.047363300000143</v>
      </c>
      <c r="O431" t="str">
        <f t="shared" si="45"/>
        <v/>
      </c>
      <c r="P431">
        <f t="shared" si="46"/>
        <v>84.047363300000143</v>
      </c>
      <c r="Q431" t="str">
        <f t="shared" si="47"/>
        <v/>
      </c>
      <c r="R431">
        <f t="shared" si="48"/>
        <v>1</v>
      </c>
      <c r="S431">
        <f t="shared" si="51"/>
        <v>1.692768709682271</v>
      </c>
    </row>
    <row r="432" spans="1:19" x14ac:dyDescent="0.25">
      <c r="A432" t="s">
        <v>457</v>
      </c>
      <c r="B432">
        <v>4703.4213866999999</v>
      </c>
      <c r="C432">
        <v>4793.2001952999999</v>
      </c>
      <c r="D432">
        <v>4763.6416016000003</v>
      </c>
      <c r="E432">
        <v>4690.0747069999998</v>
      </c>
      <c r="F432">
        <v>4642.7299805000002</v>
      </c>
      <c r="G432">
        <v>4480.0898438000004</v>
      </c>
      <c r="H432">
        <v>4596.1899414</v>
      </c>
      <c r="I432">
        <v>4793.2001952999999</v>
      </c>
      <c r="J432">
        <v>4655.1704102000003</v>
      </c>
      <c r="L432" t="str">
        <f t="shared" si="49"/>
        <v>18MAY2024:23:00:00</v>
      </c>
      <c r="M432">
        <v>24</v>
      </c>
      <c r="N432">
        <f t="shared" si="50"/>
        <v>89.778808600000048</v>
      </c>
      <c r="O432" t="str">
        <f t="shared" si="45"/>
        <v/>
      </c>
      <c r="P432">
        <f t="shared" si="46"/>
        <v>89.778808600000048</v>
      </c>
      <c r="Q432" t="str">
        <f t="shared" si="47"/>
        <v/>
      </c>
      <c r="R432">
        <f t="shared" si="48"/>
        <v>1</v>
      </c>
      <c r="S432">
        <f t="shared" si="51"/>
        <v>1.9087978987779017</v>
      </c>
    </row>
    <row r="433" spans="1:19" x14ac:dyDescent="0.25">
      <c r="A433" t="s">
        <v>458</v>
      </c>
      <c r="B433">
        <v>4339.9428711</v>
      </c>
      <c r="C433">
        <v>4514.8500977000003</v>
      </c>
      <c r="D433">
        <v>4545.0576172000001</v>
      </c>
      <c r="E433">
        <v>4468.8979491999999</v>
      </c>
      <c r="F433">
        <v>4382.8398438000004</v>
      </c>
      <c r="G433">
        <v>4229.5400391000003</v>
      </c>
      <c r="H433">
        <v>4350.8598633000001</v>
      </c>
      <c r="I433">
        <v>4514.8500977000003</v>
      </c>
      <c r="J433">
        <v>4404.6298827999999</v>
      </c>
      <c r="L433" t="str">
        <f t="shared" si="49"/>
        <v>19MAY2024:00:00:00</v>
      </c>
      <c r="M433">
        <v>1</v>
      </c>
      <c r="N433">
        <f t="shared" si="50"/>
        <v>174.90722660000029</v>
      </c>
      <c r="O433" t="str">
        <f t="shared" si="45"/>
        <v/>
      </c>
      <c r="P433">
        <f t="shared" si="46"/>
        <v>174.90722660000029</v>
      </c>
      <c r="Q433" t="str">
        <f t="shared" si="47"/>
        <v/>
      </c>
      <c r="R433">
        <f t="shared" si="48"/>
        <v>1</v>
      </c>
      <c r="S433">
        <f t="shared" si="51"/>
        <v>4.0301734791192851</v>
      </c>
    </row>
    <row r="434" spans="1:19" x14ac:dyDescent="0.25">
      <c r="A434" t="s">
        <v>459</v>
      </c>
      <c r="B434">
        <v>4074.9680176000002</v>
      </c>
      <c r="C434">
        <v>3958.2399902000002</v>
      </c>
      <c r="D434">
        <v>4235.8447266000003</v>
      </c>
      <c r="E434">
        <v>4233.5200194999998</v>
      </c>
      <c r="F434">
        <v>4117.2900391000003</v>
      </c>
      <c r="G434">
        <v>3958.2399902000002</v>
      </c>
      <c r="H434">
        <v>4110.3300780999998</v>
      </c>
      <c r="I434">
        <v>4068.8500976999999</v>
      </c>
      <c r="J434">
        <v>4098.1108397999997</v>
      </c>
      <c r="L434" t="str">
        <f t="shared" si="49"/>
        <v>19MAY2024:01:00:00</v>
      </c>
      <c r="M434">
        <v>2</v>
      </c>
      <c r="N434">
        <f t="shared" si="50"/>
        <v>-116.72802739999997</v>
      </c>
      <c r="O434">
        <f t="shared" si="45"/>
        <v>-116.72802739999997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2.8645139519094509</v>
      </c>
    </row>
    <row r="435" spans="1:19" x14ac:dyDescent="0.25">
      <c r="A435" t="s">
        <v>460</v>
      </c>
      <c r="B435">
        <v>3887.3481445000002</v>
      </c>
      <c r="C435">
        <v>3750.2700195000002</v>
      </c>
      <c r="D435">
        <v>4051.9616698999998</v>
      </c>
      <c r="E435">
        <v>4038.7917480000001</v>
      </c>
      <c r="F435">
        <v>3900.7800293</v>
      </c>
      <c r="G435">
        <v>3750.2700195000002</v>
      </c>
      <c r="H435">
        <v>3885.7900390999998</v>
      </c>
      <c r="I435">
        <v>3871.1398926000002</v>
      </c>
      <c r="J435">
        <v>3891.9882812999999</v>
      </c>
      <c r="L435" t="str">
        <f t="shared" si="49"/>
        <v>19MAY2024:02:00:00</v>
      </c>
      <c r="M435">
        <v>3</v>
      </c>
      <c r="N435">
        <f t="shared" si="50"/>
        <v>-137.078125</v>
      </c>
      <c r="O435">
        <f t="shared" si="45"/>
        <v>-137.078125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3.5262631466117709</v>
      </c>
    </row>
    <row r="436" spans="1:19" x14ac:dyDescent="0.25">
      <c r="A436" t="s">
        <v>461</v>
      </c>
      <c r="B436">
        <v>3667.9409179999998</v>
      </c>
      <c r="C436">
        <v>3574.2099609000002</v>
      </c>
      <c r="D436">
        <v>3818.0388183999999</v>
      </c>
      <c r="E436">
        <v>3775.4548340000001</v>
      </c>
      <c r="F436">
        <v>3719.0800780999998</v>
      </c>
      <c r="G436">
        <v>3574.2099609000002</v>
      </c>
      <c r="H436">
        <v>3700.8701172000001</v>
      </c>
      <c r="I436">
        <v>3696.3200683999999</v>
      </c>
      <c r="J436">
        <v>3701.7041015999998</v>
      </c>
      <c r="L436" t="str">
        <f t="shared" si="49"/>
        <v>19MAY2024:03:00:00</v>
      </c>
      <c r="M436">
        <v>4</v>
      </c>
      <c r="N436">
        <f t="shared" si="50"/>
        <v>-93.730957099999614</v>
      </c>
      <c r="O436">
        <f t="shared" si="45"/>
        <v>-93.730957099999614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2.555410765752133</v>
      </c>
    </row>
    <row r="437" spans="1:19" x14ac:dyDescent="0.25">
      <c r="A437" t="s">
        <v>462</v>
      </c>
      <c r="B437">
        <v>3554.9887695000002</v>
      </c>
      <c r="C437">
        <v>3455.9099120999999</v>
      </c>
      <c r="D437">
        <v>3637.9680176000002</v>
      </c>
      <c r="E437">
        <v>3596.9025879000001</v>
      </c>
      <c r="F437">
        <v>3602.9699707</v>
      </c>
      <c r="G437">
        <v>3455.9099120999999</v>
      </c>
      <c r="H437">
        <v>3589.1499023000001</v>
      </c>
      <c r="I437">
        <v>3582.8701172000001</v>
      </c>
      <c r="J437">
        <v>3573.7736816000001</v>
      </c>
      <c r="L437" t="str">
        <f t="shared" si="49"/>
        <v>19MAY2024:04:00:00</v>
      </c>
      <c r="M437">
        <v>5</v>
      </c>
      <c r="N437">
        <f t="shared" si="50"/>
        <v>-99.078857400000288</v>
      </c>
      <c r="O437">
        <f t="shared" si="45"/>
        <v>-99.078857400000288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2.7870371420029962</v>
      </c>
    </row>
    <row r="438" spans="1:19" x14ac:dyDescent="0.25">
      <c r="A438" t="s">
        <v>463</v>
      </c>
      <c r="B438">
        <v>3485.0729980000001</v>
      </c>
      <c r="C438">
        <v>3367.3999023000001</v>
      </c>
      <c r="D438">
        <v>3570.9482422000001</v>
      </c>
      <c r="E438">
        <v>3537.0654297000001</v>
      </c>
      <c r="F438">
        <v>3516.3300780999998</v>
      </c>
      <c r="G438">
        <v>3367.3999023000001</v>
      </c>
      <c r="H438">
        <v>3486.5600586</v>
      </c>
      <c r="I438">
        <v>3493.9399414</v>
      </c>
      <c r="J438">
        <v>3487.0356445000002</v>
      </c>
      <c r="L438" t="str">
        <f t="shared" si="49"/>
        <v>19MAY2024:05:00:00</v>
      </c>
      <c r="M438">
        <v>6</v>
      </c>
      <c r="N438">
        <f t="shared" si="50"/>
        <v>-117.67309569999998</v>
      </c>
      <c r="O438">
        <f t="shared" si="45"/>
        <v>-117.67309569999998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3.3764886924184876</v>
      </c>
    </row>
    <row r="439" spans="1:19" x14ac:dyDescent="0.25">
      <c r="A439" t="s">
        <v>464</v>
      </c>
      <c r="B439">
        <v>3468.6931152000002</v>
      </c>
      <c r="C439">
        <v>3336.3701172000001</v>
      </c>
      <c r="D439">
        <v>3511.4111327999999</v>
      </c>
      <c r="E439">
        <v>3478.3857422000001</v>
      </c>
      <c r="F439">
        <v>3485.6398926000002</v>
      </c>
      <c r="G439">
        <v>3336.3701172000001</v>
      </c>
      <c r="H439">
        <v>3454.3898926000002</v>
      </c>
      <c r="I439">
        <v>3458.5400390999998</v>
      </c>
      <c r="J439">
        <v>3449.2700195000002</v>
      </c>
      <c r="L439" t="str">
        <f t="shared" si="49"/>
        <v>19MAY2024:06:00:00</v>
      </c>
      <c r="M439">
        <v>7</v>
      </c>
      <c r="N439">
        <f t="shared" si="50"/>
        <v>-132.3229980000001</v>
      </c>
      <c r="O439">
        <f t="shared" si="45"/>
        <v>-132.3229980000001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3.8147796188758694</v>
      </c>
    </row>
    <row r="440" spans="1:19" x14ac:dyDescent="0.25">
      <c r="A440" t="s">
        <v>465</v>
      </c>
      <c r="B440">
        <v>3464.5288086</v>
      </c>
      <c r="C440">
        <v>3369.1699219000002</v>
      </c>
      <c r="D440">
        <v>3491.8840332</v>
      </c>
      <c r="E440">
        <v>3446.7050780999998</v>
      </c>
      <c r="F440">
        <v>3508.9399414</v>
      </c>
      <c r="G440">
        <v>3369.1699219000002</v>
      </c>
      <c r="H440">
        <v>3473.3000487999998</v>
      </c>
      <c r="I440">
        <v>3471.4599609000002</v>
      </c>
      <c r="J440">
        <v>3462.9506836</v>
      </c>
      <c r="L440" t="str">
        <f t="shared" si="49"/>
        <v>19MAY2024:07:00:00</v>
      </c>
      <c r="M440">
        <v>8</v>
      </c>
      <c r="N440">
        <f t="shared" si="50"/>
        <v>-95.358886699999857</v>
      </c>
      <c r="O440">
        <f t="shared" si="45"/>
        <v>-95.358886699999857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2.7524345147106435</v>
      </c>
    </row>
    <row r="441" spans="1:19" x14ac:dyDescent="0.25">
      <c r="A441" t="s">
        <v>466</v>
      </c>
      <c r="B441">
        <v>3526.7292480000001</v>
      </c>
      <c r="C441">
        <v>3372</v>
      </c>
      <c r="D441">
        <v>3491.2512207</v>
      </c>
      <c r="E441">
        <v>3463.4934082</v>
      </c>
      <c r="F441">
        <v>3515.1101073999998</v>
      </c>
      <c r="G441">
        <v>3372</v>
      </c>
      <c r="H441">
        <v>3458.6899414</v>
      </c>
      <c r="I441">
        <v>3480.9899902000002</v>
      </c>
      <c r="J441">
        <v>3463.6083984000002</v>
      </c>
      <c r="L441" t="str">
        <f t="shared" si="49"/>
        <v>19MAY2024:08:00:00</v>
      </c>
      <c r="M441">
        <v>9</v>
      </c>
      <c r="N441">
        <f t="shared" si="50"/>
        <v>-154.7292480000001</v>
      </c>
      <c r="O441">
        <f t="shared" si="45"/>
        <v>-154.7292480000001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4.3873299343221959</v>
      </c>
    </row>
    <row r="442" spans="1:19" x14ac:dyDescent="0.25">
      <c r="A442" t="s">
        <v>467</v>
      </c>
      <c r="B442">
        <v>3866.0766601999999</v>
      </c>
      <c r="C442">
        <v>3553.7099609000002</v>
      </c>
      <c r="D442">
        <v>3636.4450683999999</v>
      </c>
      <c r="E442">
        <v>3598.8303222999998</v>
      </c>
      <c r="F442">
        <v>3726.7399902000002</v>
      </c>
      <c r="G442">
        <v>3553.7099609000002</v>
      </c>
      <c r="H442">
        <v>3665.0500487999998</v>
      </c>
      <c r="I442">
        <v>3680.8898926000002</v>
      </c>
      <c r="J442">
        <v>3652.5668945000002</v>
      </c>
      <c r="L442" t="str">
        <f t="shared" si="49"/>
        <v>19MAY2024:09:00:00</v>
      </c>
      <c r="M442">
        <v>10</v>
      </c>
      <c r="N442">
        <f t="shared" si="50"/>
        <v>-312.36669929999971</v>
      </c>
      <c r="O442">
        <f t="shared" si="45"/>
        <v>-312.36669929999971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8.079681981366619</v>
      </c>
    </row>
    <row r="443" spans="1:19" x14ac:dyDescent="0.25">
      <c r="A443" t="s">
        <v>468</v>
      </c>
      <c r="B443">
        <v>4247.7470702999999</v>
      </c>
      <c r="C443">
        <v>3872.6000976999999</v>
      </c>
      <c r="D443">
        <v>3890.4260254000001</v>
      </c>
      <c r="E443">
        <v>3837.8923340000001</v>
      </c>
      <c r="F443">
        <v>4048.5600586</v>
      </c>
      <c r="G443">
        <v>3872.6000976999999</v>
      </c>
      <c r="H443">
        <v>3981.1101073999998</v>
      </c>
      <c r="I443">
        <v>4004.7399902000002</v>
      </c>
      <c r="J443">
        <v>3959.4875487999998</v>
      </c>
      <c r="L443" t="str">
        <f t="shared" si="49"/>
        <v>19MAY2024:10:00:00</v>
      </c>
      <c r="M443">
        <v>11</v>
      </c>
      <c r="N443">
        <f t="shared" si="50"/>
        <v>-375.14697260000003</v>
      </c>
      <c r="O443">
        <f t="shared" si="45"/>
        <v>-375.14697260000003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8.8316692682341138</v>
      </c>
    </row>
    <row r="444" spans="1:19" x14ac:dyDescent="0.25">
      <c r="A444" t="s">
        <v>469</v>
      </c>
      <c r="B444">
        <v>4453.5751952999999</v>
      </c>
      <c r="C444">
        <v>4189.1098633000001</v>
      </c>
      <c r="D444">
        <v>4178.2895508000001</v>
      </c>
      <c r="E444">
        <v>4105.6557616999999</v>
      </c>
      <c r="F444">
        <v>4365.9702147999997</v>
      </c>
      <c r="G444">
        <v>4189.1098633000001</v>
      </c>
      <c r="H444">
        <v>4315.7202147999997</v>
      </c>
      <c r="I444">
        <v>4275.6201172000001</v>
      </c>
      <c r="J444">
        <v>4264.9418944999998</v>
      </c>
      <c r="L444" t="str">
        <f t="shared" si="49"/>
        <v>19MAY2024:11:00:00</v>
      </c>
      <c r="M444">
        <v>12</v>
      </c>
      <c r="N444">
        <f t="shared" si="50"/>
        <v>-264.46533199999976</v>
      </c>
      <c r="O444">
        <f t="shared" si="45"/>
        <v>-264.46533199999976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5.9382702750612237</v>
      </c>
    </row>
    <row r="445" spans="1:19" x14ac:dyDescent="0.25">
      <c r="A445" t="s">
        <v>470</v>
      </c>
      <c r="B445">
        <v>4896.6909180000002</v>
      </c>
      <c r="C445">
        <v>4539.5698241999999</v>
      </c>
      <c r="D445">
        <v>4384.9487305000002</v>
      </c>
      <c r="E445">
        <v>4270.8706055000002</v>
      </c>
      <c r="F445">
        <v>4668.9301758000001</v>
      </c>
      <c r="G445">
        <v>4539.5698241999999</v>
      </c>
      <c r="H445">
        <v>4677.0400391000003</v>
      </c>
      <c r="I445">
        <v>4587.75</v>
      </c>
      <c r="J445">
        <v>4571.6479491999999</v>
      </c>
      <c r="L445" t="str">
        <f t="shared" si="49"/>
        <v>19MAY2024:12:00:00</v>
      </c>
      <c r="M445">
        <v>13</v>
      </c>
      <c r="N445">
        <f t="shared" si="50"/>
        <v>-357.12109380000038</v>
      </c>
      <c r="O445">
        <f t="shared" si="45"/>
        <v>-357.12109380000038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7.2931107921727385</v>
      </c>
    </row>
    <row r="446" spans="1:19" x14ac:dyDescent="0.25">
      <c r="A446" t="s">
        <v>471</v>
      </c>
      <c r="B446">
        <v>5272.9965819999998</v>
      </c>
      <c r="C446">
        <v>4809.4902344000002</v>
      </c>
      <c r="D446">
        <v>4719.3627930000002</v>
      </c>
      <c r="E446">
        <v>4608.4975586</v>
      </c>
      <c r="F446">
        <v>4955.9599608999997</v>
      </c>
      <c r="G446">
        <v>4809.4902344000002</v>
      </c>
      <c r="H446">
        <v>4987.8198241999999</v>
      </c>
      <c r="I446">
        <v>4829.6298827999999</v>
      </c>
      <c r="J446">
        <v>4860.4526366999999</v>
      </c>
      <c r="L446" t="str">
        <f t="shared" si="49"/>
        <v>19MAY2024:13:00:00</v>
      </c>
      <c r="M446">
        <v>14</v>
      </c>
      <c r="N446">
        <f t="shared" si="50"/>
        <v>-463.50634759999957</v>
      </c>
      <c r="O446">
        <f t="shared" si="45"/>
        <v>-463.50634759999957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8.7901886601298695</v>
      </c>
    </row>
    <row r="447" spans="1:19" x14ac:dyDescent="0.25">
      <c r="A447" t="s">
        <v>472</v>
      </c>
      <c r="B447">
        <v>5425.9560547000001</v>
      </c>
      <c r="C447">
        <v>5072.8999022999997</v>
      </c>
      <c r="D447">
        <v>5088.7299805000002</v>
      </c>
      <c r="E447">
        <v>4960.2060547000001</v>
      </c>
      <c r="F447">
        <v>5180.6899414</v>
      </c>
      <c r="G447">
        <v>5072.8999022999997</v>
      </c>
      <c r="H447">
        <v>5254.7797852000003</v>
      </c>
      <c r="I447">
        <v>5109.5</v>
      </c>
      <c r="J447">
        <v>5141.3198241999999</v>
      </c>
      <c r="L447" t="str">
        <f t="shared" si="49"/>
        <v>19MAY2024:14:00:00</v>
      </c>
      <c r="M447">
        <v>15</v>
      </c>
      <c r="N447">
        <f t="shared" si="50"/>
        <v>-353.05615240000043</v>
      </c>
      <c r="O447">
        <f t="shared" si="45"/>
        <v>-353.05615240000043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6.5068008078351616</v>
      </c>
    </row>
    <row r="448" spans="1:19" x14ac:dyDescent="0.25">
      <c r="A448" t="s">
        <v>473</v>
      </c>
      <c r="B448">
        <v>5640.0175780999998</v>
      </c>
      <c r="C448">
        <v>5314.9399414</v>
      </c>
      <c r="D448">
        <v>5296.2363280999998</v>
      </c>
      <c r="E448">
        <v>5201.3720702999999</v>
      </c>
      <c r="F448">
        <v>5372.6899414</v>
      </c>
      <c r="G448">
        <v>5314.9399414</v>
      </c>
      <c r="H448">
        <v>5460.1699219000002</v>
      </c>
      <c r="I448">
        <v>5346.4301758000001</v>
      </c>
      <c r="J448">
        <v>5358.0932616999999</v>
      </c>
      <c r="L448" t="str">
        <f t="shared" si="49"/>
        <v>19MAY2024:15:00:00</v>
      </c>
      <c r="M448">
        <v>16</v>
      </c>
      <c r="N448">
        <f t="shared" si="50"/>
        <v>-325.07763669999986</v>
      </c>
      <c r="O448">
        <f t="shared" si="45"/>
        <v>-325.07763669999986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5.7637699208999891</v>
      </c>
    </row>
    <row r="449" spans="1:19" x14ac:dyDescent="0.25">
      <c r="A449" t="s">
        <v>474</v>
      </c>
      <c r="B449">
        <v>5757.4731444999998</v>
      </c>
      <c r="C449">
        <v>5454.3798827999999</v>
      </c>
      <c r="D449">
        <v>5423.8764647999997</v>
      </c>
      <c r="E449">
        <v>5341.0122069999998</v>
      </c>
      <c r="F449">
        <v>5533.2998047000001</v>
      </c>
      <c r="G449">
        <v>5454.3798827999999</v>
      </c>
      <c r="H449">
        <v>5632.6401366999999</v>
      </c>
      <c r="I449">
        <v>5495.6899414</v>
      </c>
      <c r="J449">
        <v>5507.9775391000003</v>
      </c>
      <c r="L449" t="str">
        <f t="shared" si="49"/>
        <v>19MAY2024:16:00:00</v>
      </c>
      <c r="M449">
        <v>17</v>
      </c>
      <c r="N449">
        <f t="shared" si="50"/>
        <v>-303.09326169999986</v>
      </c>
      <c r="O449">
        <f t="shared" si="45"/>
        <v>-303.09326169999986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5.2643452100082975</v>
      </c>
    </row>
    <row r="450" spans="1:19" x14ac:dyDescent="0.25">
      <c r="A450" t="s">
        <v>475</v>
      </c>
      <c r="B450">
        <v>5877.9375</v>
      </c>
      <c r="C450">
        <v>5521.2202147999997</v>
      </c>
      <c r="D450">
        <v>5519.1464844000002</v>
      </c>
      <c r="E450">
        <v>5479.5625</v>
      </c>
      <c r="F450">
        <v>5624.5600586</v>
      </c>
      <c r="G450">
        <v>5521.2202147999997</v>
      </c>
      <c r="H450">
        <v>5731.5800780999998</v>
      </c>
      <c r="I450">
        <v>5584.7998047000001</v>
      </c>
      <c r="J450">
        <v>5596.2612305000002</v>
      </c>
      <c r="L450" t="str">
        <f t="shared" si="49"/>
        <v>19MAY2024:17:00:00</v>
      </c>
      <c r="M450">
        <v>18</v>
      </c>
      <c r="N450">
        <f t="shared" si="50"/>
        <v>-356.71728520000033</v>
      </c>
      <c r="O450">
        <f t="shared" si="45"/>
        <v>-356.71728520000033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6.0687492032707109</v>
      </c>
    </row>
    <row r="451" spans="1:19" x14ac:dyDescent="0.25">
      <c r="A451" t="s">
        <v>476</v>
      </c>
      <c r="B451">
        <v>5929.1499022999997</v>
      </c>
      <c r="C451">
        <v>5476.9199219000002</v>
      </c>
      <c r="D451">
        <v>5557.0634766000003</v>
      </c>
      <c r="E451">
        <v>5563.0146483999997</v>
      </c>
      <c r="F451">
        <v>5606.6699219000002</v>
      </c>
      <c r="G451">
        <v>5476.9199219000002</v>
      </c>
      <c r="H451">
        <v>5708.2099608999997</v>
      </c>
      <c r="I451">
        <v>5552.6601563000004</v>
      </c>
      <c r="J451">
        <v>5580.3046875</v>
      </c>
      <c r="L451" t="str">
        <f t="shared" si="49"/>
        <v>19MAY2024:18:00:00</v>
      </c>
      <c r="M451">
        <v>19</v>
      </c>
      <c r="N451">
        <f t="shared" si="50"/>
        <v>-452.22998039999948</v>
      </c>
      <c r="O451">
        <f t="shared" ref="O451:O514" si="52">IF(N451&lt;0,N451,"")</f>
        <v>-452.22998039999948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7.6272313544404264</v>
      </c>
    </row>
    <row r="452" spans="1:19" x14ac:dyDescent="0.25">
      <c r="A452" t="s">
        <v>477</v>
      </c>
      <c r="B452">
        <v>5783.8125</v>
      </c>
      <c r="C452">
        <v>5329.3798827999999</v>
      </c>
      <c r="D452">
        <v>5470.6625977000003</v>
      </c>
      <c r="E452">
        <v>5520.1181641000003</v>
      </c>
      <c r="F452">
        <v>5472.6000977000003</v>
      </c>
      <c r="G452">
        <v>5329.3798827999999</v>
      </c>
      <c r="H452">
        <v>5572.4399414</v>
      </c>
      <c r="I452">
        <v>5399.3398438000004</v>
      </c>
      <c r="J452">
        <v>5448.8847655999998</v>
      </c>
      <c r="L452" t="str">
        <f t="shared" ref="L452:L515" si="56">A452</f>
        <v>19MAY2024:19:00:00</v>
      </c>
      <c r="M452">
        <v>20</v>
      </c>
      <c r="N452">
        <f t="shared" ref="N452:N515" si="57">C452-B452</f>
        <v>-454.4326172000001</v>
      </c>
      <c r="O452">
        <f t="shared" si="52"/>
        <v>-454.4326172000001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7.8569735308674007</v>
      </c>
    </row>
    <row r="453" spans="1:19" x14ac:dyDescent="0.25">
      <c r="A453" t="s">
        <v>478</v>
      </c>
      <c r="B453">
        <v>5589.7724608999997</v>
      </c>
      <c r="C453">
        <v>5123.9199219000002</v>
      </c>
      <c r="D453">
        <v>5264.2529297000001</v>
      </c>
      <c r="E453">
        <v>5314.5571289</v>
      </c>
      <c r="F453">
        <v>5242.5498047000001</v>
      </c>
      <c r="G453">
        <v>5123.9199219000002</v>
      </c>
      <c r="H453">
        <v>5333.8798827999999</v>
      </c>
      <c r="I453">
        <v>5194.8500977000003</v>
      </c>
      <c r="J453">
        <v>5231.890625</v>
      </c>
      <c r="L453" t="str">
        <f t="shared" si="56"/>
        <v>19MAY2024:20:00:00</v>
      </c>
      <c r="M453">
        <v>21</v>
      </c>
      <c r="N453">
        <f t="shared" si="57"/>
        <v>-465.85253899999952</v>
      </c>
      <c r="O453">
        <f t="shared" si="52"/>
        <v>-465.85253899999952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8.3340161385566205</v>
      </c>
    </row>
    <row r="454" spans="1:19" x14ac:dyDescent="0.25">
      <c r="A454" t="s">
        <v>479</v>
      </c>
      <c r="B454">
        <v>5467.0405272999997</v>
      </c>
      <c r="C454">
        <v>5018.1298827999999</v>
      </c>
      <c r="D454">
        <v>5148.4702147999997</v>
      </c>
      <c r="E454">
        <v>5222.2724608999997</v>
      </c>
      <c r="F454">
        <v>5096.3398438000004</v>
      </c>
      <c r="G454">
        <v>5018.1298827999999</v>
      </c>
      <c r="H454">
        <v>5185.7299805000002</v>
      </c>
      <c r="I454">
        <v>5071.8798827999999</v>
      </c>
      <c r="J454">
        <v>5104.1103516000003</v>
      </c>
      <c r="L454" t="str">
        <f t="shared" si="56"/>
        <v>19MAY2024:21:00:00</v>
      </c>
      <c r="M454">
        <v>22</v>
      </c>
      <c r="N454">
        <f t="shared" si="57"/>
        <v>-448.91064449999976</v>
      </c>
      <c r="O454">
        <f t="shared" si="52"/>
        <v>-448.91064449999976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8.2112185241418487</v>
      </c>
    </row>
    <row r="455" spans="1:19" x14ac:dyDescent="0.25">
      <c r="A455" t="s">
        <v>480</v>
      </c>
      <c r="B455">
        <v>5220.6899414</v>
      </c>
      <c r="C455">
        <v>4883.2597655999998</v>
      </c>
      <c r="D455">
        <v>4992.5122069999998</v>
      </c>
      <c r="E455">
        <v>5029.5957030999998</v>
      </c>
      <c r="F455">
        <v>4954.1298827999999</v>
      </c>
      <c r="G455">
        <v>4883.2597655999998</v>
      </c>
      <c r="H455">
        <v>5035.3701172000001</v>
      </c>
      <c r="I455">
        <v>4938.0200194999998</v>
      </c>
      <c r="J455">
        <v>4960.6582030999998</v>
      </c>
      <c r="L455" t="str">
        <f t="shared" si="56"/>
        <v>19MAY2024:22:00:00</v>
      </c>
      <c r="M455">
        <v>23</v>
      </c>
      <c r="N455">
        <f t="shared" si="57"/>
        <v>-337.43017580000014</v>
      </c>
      <c r="O455">
        <f t="shared" si="52"/>
        <v>-337.43017580000014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6.4633253379823117</v>
      </c>
    </row>
    <row r="456" spans="1:19" x14ac:dyDescent="0.25">
      <c r="A456" t="s">
        <v>481</v>
      </c>
      <c r="B456">
        <v>4963.7119141000003</v>
      </c>
      <c r="C456">
        <v>4630.1000977000003</v>
      </c>
      <c r="D456">
        <v>4704.2485352000003</v>
      </c>
      <c r="E456">
        <v>4711.0390625</v>
      </c>
      <c r="F456">
        <v>4680.0698241999999</v>
      </c>
      <c r="G456">
        <v>4630.1000977000003</v>
      </c>
      <c r="H456">
        <v>4748.4399414</v>
      </c>
      <c r="I456">
        <v>4677.4501952999999</v>
      </c>
      <c r="J456">
        <v>4688.0620116999999</v>
      </c>
      <c r="L456" t="str">
        <f t="shared" si="56"/>
        <v>19MAY2024:23:00:00</v>
      </c>
      <c r="M456">
        <v>24</v>
      </c>
      <c r="N456">
        <f t="shared" si="57"/>
        <v>-333.61181639999995</v>
      </c>
      <c r="O456">
        <f t="shared" si="52"/>
        <v>-333.61181639999995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6.7210148810678731</v>
      </c>
    </row>
    <row r="457" spans="1:19" x14ac:dyDescent="0.25">
      <c r="A457" t="s">
        <v>482</v>
      </c>
      <c r="B457">
        <v>4702.7954102000003</v>
      </c>
      <c r="C457">
        <v>4325.3100586</v>
      </c>
      <c r="D457">
        <v>4390.4184569999998</v>
      </c>
      <c r="E457">
        <v>4382.734375</v>
      </c>
      <c r="F457">
        <v>4378.6401366999999</v>
      </c>
      <c r="G457">
        <v>4325.3100586</v>
      </c>
      <c r="H457">
        <v>4457.7900391000003</v>
      </c>
      <c r="I457">
        <v>4378.7299805000002</v>
      </c>
      <c r="J457">
        <v>4386.1777344000002</v>
      </c>
      <c r="L457" t="str">
        <f t="shared" si="56"/>
        <v>20MAY2024:00:00:00</v>
      </c>
      <c r="M457">
        <v>1</v>
      </c>
      <c r="N457">
        <f t="shared" si="57"/>
        <v>-377.48535160000029</v>
      </c>
      <c r="O457">
        <f t="shared" si="52"/>
        <v>-377.48535160000029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8.0268291234031501</v>
      </c>
    </row>
    <row r="458" spans="1:19" x14ac:dyDescent="0.25">
      <c r="A458" t="s">
        <v>483</v>
      </c>
      <c r="B458">
        <v>4311.5454102000003</v>
      </c>
      <c r="C458">
        <v>4259.5898438000004</v>
      </c>
      <c r="D458">
        <v>4222.78125</v>
      </c>
      <c r="E458">
        <v>4241.5898438000004</v>
      </c>
      <c r="F458">
        <v>4259.5898438000004</v>
      </c>
      <c r="G458">
        <v>4129.0898438000004</v>
      </c>
      <c r="H458">
        <v>4285.8100586</v>
      </c>
      <c r="I458">
        <v>4172.7700194999998</v>
      </c>
      <c r="J458">
        <v>4214.0083008000001</v>
      </c>
      <c r="L458" t="str">
        <f t="shared" si="56"/>
        <v>20MAY2024:01:00:00</v>
      </c>
      <c r="M458">
        <v>2</v>
      </c>
      <c r="N458">
        <f t="shared" si="57"/>
        <v>-51.955566399999952</v>
      </c>
      <c r="O458">
        <f t="shared" si="52"/>
        <v>-51.955566399999952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1.2050334962745963</v>
      </c>
    </row>
    <row r="459" spans="1:19" x14ac:dyDescent="0.25">
      <c r="A459" t="s">
        <v>484</v>
      </c>
      <c r="B459">
        <v>4118.0200194999998</v>
      </c>
      <c r="C459">
        <v>4035.3898926000002</v>
      </c>
      <c r="D459">
        <v>4041.6320801000002</v>
      </c>
      <c r="E459">
        <v>4037.6062012000002</v>
      </c>
      <c r="F459">
        <v>4035.3898926000002</v>
      </c>
      <c r="G459">
        <v>3966.2299804999998</v>
      </c>
      <c r="H459">
        <v>4058.7399902000002</v>
      </c>
      <c r="I459">
        <v>4003.6999512000002</v>
      </c>
      <c r="J459">
        <v>4021.1384277000002</v>
      </c>
      <c r="L459" t="str">
        <f t="shared" si="56"/>
        <v>20MAY2024:02:00:00</v>
      </c>
      <c r="M459">
        <v>3</v>
      </c>
      <c r="N459">
        <f t="shared" si="57"/>
        <v>-82.630126899999595</v>
      </c>
      <c r="O459">
        <f t="shared" si="52"/>
        <v>-82.630126899999595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2.006549907691618</v>
      </c>
    </row>
    <row r="460" spans="1:19" x14ac:dyDescent="0.25">
      <c r="A460" t="s">
        <v>485</v>
      </c>
      <c r="B460">
        <v>3958.0207519999999</v>
      </c>
      <c r="C460">
        <v>3868.1899414</v>
      </c>
      <c r="D460">
        <v>3788.6584472999998</v>
      </c>
      <c r="E460">
        <v>3813.3559570000002</v>
      </c>
      <c r="F460">
        <v>3868.1899414</v>
      </c>
      <c r="G460">
        <v>3771.4699707</v>
      </c>
      <c r="H460">
        <v>3884.9299316000001</v>
      </c>
      <c r="I460">
        <v>3808.7299804999998</v>
      </c>
      <c r="J460">
        <v>3824.3957519999999</v>
      </c>
      <c r="L460" t="str">
        <f t="shared" si="56"/>
        <v>20MAY2024:03:00:00</v>
      </c>
      <c r="M460">
        <v>4</v>
      </c>
      <c r="N460">
        <f t="shared" si="57"/>
        <v>-89.83081059999995</v>
      </c>
      <c r="O460">
        <f t="shared" si="52"/>
        <v>-89.83081059999995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2.2695891767269836</v>
      </c>
    </row>
    <row r="461" spans="1:19" x14ac:dyDescent="0.25">
      <c r="A461" t="s">
        <v>486</v>
      </c>
      <c r="B461">
        <v>3924.7917480000001</v>
      </c>
      <c r="C461">
        <v>3765.6101073999998</v>
      </c>
      <c r="D461">
        <v>3735.5039062999999</v>
      </c>
      <c r="E461">
        <v>3787.1428222999998</v>
      </c>
      <c r="F461">
        <v>3765.6101073999998</v>
      </c>
      <c r="G461">
        <v>3667.4899902000002</v>
      </c>
      <c r="H461">
        <v>3770.0500487999998</v>
      </c>
      <c r="I461">
        <v>3708.9199219000002</v>
      </c>
      <c r="J461">
        <v>3729.5146484000002</v>
      </c>
      <c r="L461" t="str">
        <f t="shared" si="56"/>
        <v>20MAY2024:04:00:00</v>
      </c>
      <c r="M461">
        <v>5</v>
      </c>
      <c r="N461">
        <f t="shared" si="57"/>
        <v>-159.18164060000026</v>
      </c>
      <c r="O461">
        <f t="shared" si="52"/>
        <v>-159.18164060000026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4.0557983918794216</v>
      </c>
    </row>
    <row r="462" spans="1:19" x14ac:dyDescent="0.25">
      <c r="A462" t="s">
        <v>487</v>
      </c>
      <c r="B462">
        <v>3836.4384765999998</v>
      </c>
      <c r="C462">
        <v>3747.6398926000002</v>
      </c>
      <c r="D462">
        <v>3698.4729004000001</v>
      </c>
      <c r="E462">
        <v>3691.2731933999999</v>
      </c>
      <c r="F462">
        <v>3747.6398926000002</v>
      </c>
      <c r="G462">
        <v>3672.0700683999999</v>
      </c>
      <c r="H462">
        <v>3743.3200683999999</v>
      </c>
      <c r="I462">
        <v>3722.4199219000002</v>
      </c>
      <c r="J462">
        <v>3716.7846679999998</v>
      </c>
      <c r="L462" t="str">
        <f t="shared" si="56"/>
        <v>20MAY2024:05:00:00</v>
      </c>
      <c r="M462">
        <v>6</v>
      </c>
      <c r="N462">
        <f t="shared" si="57"/>
        <v>-88.798583999999664</v>
      </c>
      <c r="O462">
        <f t="shared" si="52"/>
        <v>-88.798583999999664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2.3146098794915746</v>
      </c>
    </row>
    <row r="463" spans="1:19" x14ac:dyDescent="0.25">
      <c r="A463" t="s">
        <v>488</v>
      </c>
      <c r="B463">
        <v>3866.6252441000001</v>
      </c>
      <c r="C463">
        <v>3813.8798827999999</v>
      </c>
      <c r="D463">
        <v>3760.6572265999998</v>
      </c>
      <c r="E463">
        <v>3776.2556152000002</v>
      </c>
      <c r="F463">
        <v>3813.8798827999999</v>
      </c>
      <c r="G463">
        <v>3733.2199707</v>
      </c>
      <c r="H463">
        <v>3805.4399414</v>
      </c>
      <c r="I463">
        <v>3781.0200195000002</v>
      </c>
      <c r="J463">
        <v>3778.84375</v>
      </c>
      <c r="L463" t="str">
        <f t="shared" si="56"/>
        <v>20MAY2024:06:00:00</v>
      </c>
      <c r="M463">
        <v>7</v>
      </c>
      <c r="N463">
        <f t="shared" si="57"/>
        <v>-52.745361300000241</v>
      </c>
      <c r="O463">
        <f t="shared" si="52"/>
        <v>-52.745361300000241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1.3641187849917251</v>
      </c>
    </row>
    <row r="464" spans="1:19" x14ac:dyDescent="0.25">
      <c r="A464" t="s">
        <v>489</v>
      </c>
      <c r="B464">
        <v>4056.0107422000001</v>
      </c>
      <c r="C464">
        <v>3976.5</v>
      </c>
      <c r="D464">
        <v>3926.1738280999998</v>
      </c>
      <c r="E464">
        <v>3939.3054198999998</v>
      </c>
      <c r="F464">
        <v>3976.5</v>
      </c>
      <c r="G464">
        <v>3914.9399414</v>
      </c>
      <c r="H464">
        <v>3964.1201172000001</v>
      </c>
      <c r="I464">
        <v>3967.0800780999998</v>
      </c>
      <c r="J464">
        <v>3949.7626952999999</v>
      </c>
      <c r="L464" t="str">
        <f t="shared" si="56"/>
        <v>20MAY2024:07:00:00</v>
      </c>
      <c r="M464">
        <v>8</v>
      </c>
      <c r="N464">
        <f t="shared" si="57"/>
        <v>-79.510742200000095</v>
      </c>
      <c r="O464">
        <f t="shared" si="52"/>
        <v>-79.510742200000095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1.9603188268893263</v>
      </c>
    </row>
    <row r="465" spans="1:19" x14ac:dyDescent="0.25">
      <c r="A465" t="s">
        <v>490</v>
      </c>
      <c r="B465">
        <v>4152.3408202999999</v>
      </c>
      <c r="C465">
        <v>4049.8400879000001</v>
      </c>
      <c r="D465">
        <v>4037.8403320000002</v>
      </c>
      <c r="E465">
        <v>4055.9138183999999</v>
      </c>
      <c r="F465">
        <v>4049.8400879000001</v>
      </c>
      <c r="G465">
        <v>3996.3999023000001</v>
      </c>
      <c r="H465">
        <v>4011.2299804999998</v>
      </c>
      <c r="I465">
        <v>4050.9599609000002</v>
      </c>
      <c r="J465">
        <v>4029.2543945000002</v>
      </c>
      <c r="L465" t="str">
        <f t="shared" si="56"/>
        <v>20MAY2024:08:00:00</v>
      </c>
      <c r="M465">
        <v>9</v>
      </c>
      <c r="N465">
        <f t="shared" si="57"/>
        <v>-102.50073239999983</v>
      </c>
      <c r="O465">
        <f t="shared" si="52"/>
        <v>-102.50073239999983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2.4685047985197497</v>
      </c>
    </row>
    <row r="466" spans="1:19" x14ac:dyDescent="0.25">
      <c r="A466" t="s">
        <v>491</v>
      </c>
      <c r="B466">
        <v>4289.9956055000002</v>
      </c>
      <c r="C466">
        <v>4205.3999022999997</v>
      </c>
      <c r="D466">
        <v>4116.4287108999997</v>
      </c>
      <c r="E466">
        <v>4139.5214844000002</v>
      </c>
      <c r="F466">
        <v>4205.3999022999997</v>
      </c>
      <c r="G466">
        <v>4170.0600586</v>
      </c>
      <c r="H466">
        <v>4160.1298827999999</v>
      </c>
      <c r="I466">
        <v>4205.8999022999997</v>
      </c>
      <c r="J466">
        <v>4171.5839844000002</v>
      </c>
      <c r="L466" t="str">
        <f t="shared" si="56"/>
        <v>20MAY2024:09:00:00</v>
      </c>
      <c r="M466">
        <v>10</v>
      </c>
      <c r="N466">
        <f t="shared" si="57"/>
        <v>-84.595703200000571</v>
      </c>
      <c r="O466">
        <f t="shared" si="52"/>
        <v>-84.595703200000571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1.9719298334838482</v>
      </c>
    </row>
    <row r="467" spans="1:19" x14ac:dyDescent="0.25">
      <c r="A467" t="s">
        <v>492</v>
      </c>
      <c r="B467">
        <v>4561.5903319999998</v>
      </c>
      <c r="C467">
        <v>4467.2900391000003</v>
      </c>
      <c r="D467">
        <v>4328.1010741999999</v>
      </c>
      <c r="E467">
        <v>4343.5507813000004</v>
      </c>
      <c r="F467">
        <v>4467.2900391000003</v>
      </c>
      <c r="G467">
        <v>4432.5800780999998</v>
      </c>
      <c r="H467">
        <v>4423.1699219000002</v>
      </c>
      <c r="I467">
        <v>4442.7202147999997</v>
      </c>
      <c r="J467">
        <v>4418.7724608999997</v>
      </c>
      <c r="L467" t="str">
        <f t="shared" si="56"/>
        <v>20MAY2024:10:00:00</v>
      </c>
      <c r="M467">
        <v>11</v>
      </c>
      <c r="N467">
        <f t="shared" si="57"/>
        <v>-94.300292899999477</v>
      </c>
      <c r="O467">
        <f t="shared" si="52"/>
        <v>-94.300292899999477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2.0672679051968732</v>
      </c>
    </row>
    <row r="468" spans="1:19" x14ac:dyDescent="0.25">
      <c r="A468" t="s">
        <v>493</v>
      </c>
      <c r="B468">
        <v>4821.1865233999997</v>
      </c>
      <c r="C468">
        <v>4764.4702147999997</v>
      </c>
      <c r="D468">
        <v>4578.2626952999999</v>
      </c>
      <c r="E468">
        <v>4608.4321289</v>
      </c>
      <c r="F468">
        <v>4764.4702147999997</v>
      </c>
      <c r="G468">
        <v>4722.4599608999997</v>
      </c>
      <c r="H468">
        <v>4750.2797852000003</v>
      </c>
      <c r="I468">
        <v>4700.1499022999997</v>
      </c>
      <c r="J468">
        <v>4703.1245116999999</v>
      </c>
      <c r="L468" t="str">
        <f t="shared" si="56"/>
        <v>20MAY2024:11:00:00</v>
      </c>
      <c r="M468">
        <v>12</v>
      </c>
      <c r="N468">
        <f t="shared" si="57"/>
        <v>-56.716308600000048</v>
      </c>
      <c r="O468">
        <f t="shared" si="52"/>
        <v>-56.716308600000048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1.1763973105940433</v>
      </c>
    </row>
    <row r="469" spans="1:19" x14ac:dyDescent="0.25">
      <c r="A469" t="s">
        <v>494</v>
      </c>
      <c r="B469">
        <v>5205.1987305000002</v>
      </c>
      <c r="C469">
        <v>5073.4702147999997</v>
      </c>
      <c r="D469">
        <v>4857.9541016000003</v>
      </c>
      <c r="E469">
        <v>4921.6367188000004</v>
      </c>
      <c r="F469">
        <v>5073.4702147999997</v>
      </c>
      <c r="G469">
        <v>5046.5498047000001</v>
      </c>
      <c r="H469">
        <v>5109.0698241999999</v>
      </c>
      <c r="I469">
        <v>4993.5498047000001</v>
      </c>
      <c r="J469">
        <v>5016.1191405999998</v>
      </c>
      <c r="L469" t="str">
        <f t="shared" si="56"/>
        <v>20MAY2024:12:00:00</v>
      </c>
      <c r="M469">
        <v>13</v>
      </c>
      <c r="N469">
        <f t="shared" si="57"/>
        <v>-131.72851570000057</v>
      </c>
      <c r="O469">
        <f t="shared" si="52"/>
        <v>-131.72851570000057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2.5307105937787511</v>
      </c>
    </row>
    <row r="470" spans="1:19" x14ac:dyDescent="0.25">
      <c r="A470" t="s">
        <v>495</v>
      </c>
      <c r="B470">
        <v>5455.2832030999998</v>
      </c>
      <c r="C470">
        <v>5357.2700194999998</v>
      </c>
      <c r="D470">
        <v>5174.7919922000001</v>
      </c>
      <c r="E470">
        <v>5255.4077147999997</v>
      </c>
      <c r="F470">
        <v>5357.2700194999998</v>
      </c>
      <c r="G470">
        <v>5348.4399414</v>
      </c>
      <c r="H470">
        <v>5431.5200194999998</v>
      </c>
      <c r="I470">
        <v>5275.6899414</v>
      </c>
      <c r="J470">
        <v>5317.5424805000002</v>
      </c>
      <c r="L470" t="str">
        <f t="shared" si="56"/>
        <v>20MAY2024:13:00:00</v>
      </c>
      <c r="M470">
        <v>14</v>
      </c>
      <c r="N470">
        <f t="shared" si="57"/>
        <v>-98.013183600000048</v>
      </c>
      <c r="O470">
        <f t="shared" si="52"/>
        <v>-98.013183600000048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1.7966653600000715</v>
      </c>
    </row>
    <row r="471" spans="1:19" x14ac:dyDescent="0.25">
      <c r="A471" t="s">
        <v>496</v>
      </c>
      <c r="B471">
        <v>5770.1870116999999</v>
      </c>
      <c r="C471">
        <v>5605.7299805000002</v>
      </c>
      <c r="D471">
        <v>5490.2089844000002</v>
      </c>
      <c r="E471">
        <v>5511.2353516000003</v>
      </c>
      <c r="F471">
        <v>5605.7299805000002</v>
      </c>
      <c r="G471">
        <v>5671.3500977000003</v>
      </c>
      <c r="H471">
        <v>5710.3901366999999</v>
      </c>
      <c r="I471">
        <v>5599.6401366999999</v>
      </c>
      <c r="J471">
        <v>5615.4643555000002</v>
      </c>
      <c r="L471" t="str">
        <f t="shared" si="56"/>
        <v>20MAY2024:14:00:00</v>
      </c>
      <c r="M471">
        <v>15</v>
      </c>
      <c r="N471">
        <f t="shared" si="57"/>
        <v>-164.45703119999962</v>
      </c>
      <c r="O471">
        <f t="shared" si="52"/>
        <v>-164.45703119999962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2.8501161377705095</v>
      </c>
    </row>
    <row r="472" spans="1:19" x14ac:dyDescent="0.25">
      <c r="A472" t="s">
        <v>497</v>
      </c>
      <c r="B472">
        <v>5991.0839844000002</v>
      </c>
      <c r="C472">
        <v>5794.8798827999999</v>
      </c>
      <c r="D472">
        <v>5715.3701172000001</v>
      </c>
      <c r="E472">
        <v>5738.1972655999998</v>
      </c>
      <c r="F472">
        <v>5794.8798827999999</v>
      </c>
      <c r="G472">
        <v>5926.25</v>
      </c>
      <c r="H472">
        <v>5907.7998047000001</v>
      </c>
      <c r="I472">
        <v>5848.4799805000002</v>
      </c>
      <c r="J472">
        <v>5838.5556641000003</v>
      </c>
      <c r="L472" t="str">
        <f t="shared" si="56"/>
        <v>20MAY2024:15:00:00</v>
      </c>
      <c r="M472">
        <v>16</v>
      </c>
      <c r="N472">
        <f t="shared" si="57"/>
        <v>-196.20410160000029</v>
      </c>
      <c r="O472">
        <f t="shared" si="52"/>
        <v>-196.20410160000029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3.2749349218086428</v>
      </c>
    </row>
    <row r="473" spans="1:19" x14ac:dyDescent="0.25">
      <c r="A473" t="s">
        <v>498</v>
      </c>
      <c r="B473">
        <v>6106.8466797000001</v>
      </c>
      <c r="C473">
        <v>5929.1201172000001</v>
      </c>
      <c r="D473">
        <v>5813.0766602000003</v>
      </c>
      <c r="E473">
        <v>5852.6464844000002</v>
      </c>
      <c r="F473">
        <v>5929.1201172000001</v>
      </c>
      <c r="G473">
        <v>6068.6699219000002</v>
      </c>
      <c r="H473">
        <v>6035.0800780999998</v>
      </c>
      <c r="I473">
        <v>5999.1601563000004</v>
      </c>
      <c r="J473">
        <v>5969.0214844000002</v>
      </c>
      <c r="L473" t="str">
        <f t="shared" si="56"/>
        <v>20MAY2024:16:00:00</v>
      </c>
      <c r="M473">
        <v>17</v>
      </c>
      <c r="N473">
        <f t="shared" si="57"/>
        <v>-177.7265625</v>
      </c>
      <c r="O473">
        <f t="shared" si="52"/>
        <v>-177.7265625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2.9102836835708938</v>
      </c>
    </row>
    <row r="474" spans="1:19" x14ac:dyDescent="0.25">
      <c r="A474" t="s">
        <v>499</v>
      </c>
      <c r="B474">
        <v>6204.1132813000004</v>
      </c>
      <c r="C474">
        <v>6006.5600586</v>
      </c>
      <c r="D474">
        <v>5886.2094727000003</v>
      </c>
      <c r="E474">
        <v>5962.2939452999999</v>
      </c>
      <c r="F474">
        <v>6006.5600586</v>
      </c>
      <c r="G474">
        <v>6106.9599608999997</v>
      </c>
      <c r="H474">
        <v>6098.1000977000003</v>
      </c>
      <c r="I474">
        <v>6054.5800780999998</v>
      </c>
      <c r="J474">
        <v>6030.4819336</v>
      </c>
      <c r="L474" t="str">
        <f t="shared" si="56"/>
        <v>20MAY2024:17:00:00</v>
      </c>
      <c r="M474">
        <v>18</v>
      </c>
      <c r="N474">
        <f t="shared" si="57"/>
        <v>-197.55322270000033</v>
      </c>
      <c r="O474">
        <f t="shared" si="52"/>
        <v>-197.55322270000033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3.1842297801919788</v>
      </c>
    </row>
    <row r="475" spans="1:19" x14ac:dyDescent="0.25">
      <c r="A475" t="s">
        <v>500</v>
      </c>
      <c r="B475">
        <v>6219.4067383000001</v>
      </c>
      <c r="C475">
        <v>5977.9599608999997</v>
      </c>
      <c r="D475">
        <v>5914.3813477000003</v>
      </c>
      <c r="E475">
        <v>5955.0322266000003</v>
      </c>
      <c r="F475">
        <v>5977.9599608999997</v>
      </c>
      <c r="G475">
        <v>6094.2900391000003</v>
      </c>
      <c r="H475">
        <v>6048.1699219000002</v>
      </c>
      <c r="I475">
        <v>6068.0898438000004</v>
      </c>
      <c r="J475">
        <v>6020.578125</v>
      </c>
      <c r="L475" t="str">
        <f t="shared" si="56"/>
        <v>20MAY2024:18:00:00</v>
      </c>
      <c r="M475">
        <v>19</v>
      </c>
      <c r="N475">
        <f t="shared" si="57"/>
        <v>-241.44677740000043</v>
      </c>
      <c r="O475">
        <f t="shared" si="52"/>
        <v>-241.44677740000043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3.8821512655401116</v>
      </c>
    </row>
    <row r="476" spans="1:19" x14ac:dyDescent="0.25">
      <c r="A476" t="s">
        <v>501</v>
      </c>
      <c r="B476">
        <v>6123.7119141000003</v>
      </c>
      <c r="C476">
        <v>5836.6801758000001</v>
      </c>
      <c r="D476">
        <v>5767.1699219000002</v>
      </c>
      <c r="E476">
        <v>5817.2539063000004</v>
      </c>
      <c r="F476">
        <v>5836.6801758000001</v>
      </c>
      <c r="G476">
        <v>5957.7099608999997</v>
      </c>
      <c r="H476">
        <v>5895.6401366999999</v>
      </c>
      <c r="I476">
        <v>5955.9101563000004</v>
      </c>
      <c r="J476">
        <v>5882.6220702999999</v>
      </c>
      <c r="L476" t="str">
        <f t="shared" si="56"/>
        <v>20MAY2024:19:00:00</v>
      </c>
      <c r="M476">
        <v>20</v>
      </c>
      <c r="N476">
        <f t="shared" si="57"/>
        <v>-287.03173830000014</v>
      </c>
      <c r="O476">
        <f t="shared" si="52"/>
        <v>-287.03173830000014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4.6872181828002448</v>
      </c>
    </row>
    <row r="477" spans="1:19" x14ac:dyDescent="0.25">
      <c r="A477" t="s">
        <v>502</v>
      </c>
      <c r="B477">
        <v>5912.5444336</v>
      </c>
      <c r="C477">
        <v>5601.7202147999997</v>
      </c>
      <c r="D477">
        <v>5516.0698241999999</v>
      </c>
      <c r="E477">
        <v>5567.6616211</v>
      </c>
      <c r="F477">
        <v>5601.7202147999997</v>
      </c>
      <c r="G477">
        <v>5684.5498047000001</v>
      </c>
      <c r="H477">
        <v>5644.0800780999998</v>
      </c>
      <c r="I477">
        <v>5696.2998047000001</v>
      </c>
      <c r="J477">
        <v>5628.5439452999999</v>
      </c>
      <c r="L477" t="str">
        <f t="shared" si="56"/>
        <v>20MAY2024:20:00:00</v>
      </c>
      <c r="M477">
        <v>21</v>
      </c>
      <c r="N477">
        <f t="shared" si="57"/>
        <v>-310.82421880000038</v>
      </c>
      <c r="O477">
        <f t="shared" si="52"/>
        <v>-310.82421880000038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5.2570297321342458</v>
      </c>
    </row>
    <row r="478" spans="1:19" x14ac:dyDescent="0.25">
      <c r="A478" t="s">
        <v>503</v>
      </c>
      <c r="B478">
        <v>5816.4785155999998</v>
      </c>
      <c r="C478">
        <v>5448.0600586</v>
      </c>
      <c r="D478">
        <v>5398.1728516000003</v>
      </c>
      <c r="E478">
        <v>5458.2768555000002</v>
      </c>
      <c r="F478">
        <v>5448.0600586</v>
      </c>
      <c r="G478">
        <v>5502.6401366999999</v>
      </c>
      <c r="H478">
        <v>5487.9101563000004</v>
      </c>
      <c r="I478">
        <v>5503.8999022999997</v>
      </c>
      <c r="J478">
        <v>5468.1367188000004</v>
      </c>
      <c r="L478" t="str">
        <f t="shared" si="56"/>
        <v>20MAY2024:21:00:00</v>
      </c>
      <c r="M478">
        <v>22</v>
      </c>
      <c r="N478">
        <f t="shared" si="57"/>
        <v>-368.41845699999976</v>
      </c>
      <c r="O478">
        <f t="shared" si="52"/>
        <v>-368.41845699999976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6.3340465543178484</v>
      </c>
    </row>
    <row r="479" spans="1:19" x14ac:dyDescent="0.25">
      <c r="A479" t="s">
        <v>504</v>
      </c>
      <c r="B479">
        <v>5623.0961914</v>
      </c>
      <c r="C479">
        <v>5284.75</v>
      </c>
      <c r="D479">
        <v>5300.9418944999998</v>
      </c>
      <c r="E479">
        <v>5349.7446289</v>
      </c>
      <c r="F479">
        <v>5284.75</v>
      </c>
      <c r="G479">
        <v>5322.1499022999997</v>
      </c>
      <c r="H479">
        <v>5308.3798827999999</v>
      </c>
      <c r="I479">
        <v>5334.25</v>
      </c>
      <c r="J479">
        <v>5310.0942383000001</v>
      </c>
      <c r="L479" t="str">
        <f t="shared" si="56"/>
        <v>20MAY2024:22:00:00</v>
      </c>
      <c r="M479">
        <v>23</v>
      </c>
      <c r="N479">
        <f t="shared" si="57"/>
        <v>-338.34619139999995</v>
      </c>
      <c r="O479">
        <f t="shared" si="52"/>
        <v>-338.34619139999995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6.0170799126194723</v>
      </c>
    </row>
    <row r="480" spans="1:19" x14ac:dyDescent="0.25">
      <c r="A480" t="s">
        <v>505</v>
      </c>
      <c r="B480">
        <v>5336.3232422000001</v>
      </c>
      <c r="C480">
        <v>4976.1401366999999</v>
      </c>
      <c r="D480">
        <v>4960.1787108999997</v>
      </c>
      <c r="E480">
        <v>4987.2744141000003</v>
      </c>
      <c r="F480">
        <v>4976.1401366999999</v>
      </c>
      <c r="G480">
        <v>4990.8798827999999</v>
      </c>
      <c r="H480">
        <v>4993.9799805000002</v>
      </c>
      <c r="I480">
        <v>4995.6699219000002</v>
      </c>
      <c r="J480">
        <v>4983.3696289</v>
      </c>
      <c r="L480" t="str">
        <f t="shared" si="56"/>
        <v>20MAY2024:23:00:00</v>
      </c>
      <c r="M480">
        <v>24</v>
      </c>
      <c r="N480">
        <f t="shared" si="57"/>
        <v>-360.18310550000024</v>
      </c>
      <c r="O480">
        <f t="shared" si="52"/>
        <v>-360.18310550000024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6.7496493213088788</v>
      </c>
    </row>
    <row r="481" spans="1:19" x14ac:dyDescent="0.25">
      <c r="A481" t="s">
        <v>506</v>
      </c>
      <c r="B481">
        <v>4872.3305664</v>
      </c>
      <c r="C481">
        <v>4649.9501952999999</v>
      </c>
      <c r="D481">
        <v>4597.6376952999999</v>
      </c>
      <c r="E481">
        <v>4567.4907227000003</v>
      </c>
      <c r="F481">
        <v>4649.9501952999999</v>
      </c>
      <c r="G481">
        <v>4654.0200194999998</v>
      </c>
      <c r="H481">
        <v>4669.6499022999997</v>
      </c>
      <c r="I481">
        <v>4647.6801758000001</v>
      </c>
      <c r="J481">
        <v>4643.7875977000003</v>
      </c>
      <c r="L481" t="str">
        <f t="shared" si="56"/>
        <v>21MAY2024:00:00:00</v>
      </c>
      <c r="M481">
        <v>1</v>
      </c>
      <c r="N481">
        <f t="shared" si="57"/>
        <v>-222.38037110000005</v>
      </c>
      <c r="O481">
        <f t="shared" si="52"/>
        <v>-222.38037110000005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4.5641478563370423</v>
      </c>
    </row>
    <row r="482" spans="1:19" x14ac:dyDescent="0.25">
      <c r="A482" t="s">
        <v>507</v>
      </c>
      <c r="B482">
        <v>4498.6274414</v>
      </c>
      <c r="C482">
        <v>4487.2797852000003</v>
      </c>
      <c r="D482">
        <v>4312.4047852000003</v>
      </c>
      <c r="E482">
        <v>4287.0302733999997</v>
      </c>
      <c r="F482">
        <v>4487.2797852000003</v>
      </c>
      <c r="G482">
        <v>4384.4399414</v>
      </c>
      <c r="H482">
        <v>4496.9702147999997</v>
      </c>
      <c r="I482">
        <v>4427.7998047000001</v>
      </c>
      <c r="J482">
        <v>4421.7788086</v>
      </c>
      <c r="L482" t="str">
        <f t="shared" si="56"/>
        <v>21MAY2024:01:00:00</v>
      </c>
      <c r="M482">
        <v>2</v>
      </c>
      <c r="N482">
        <f t="shared" si="57"/>
        <v>-11.347656199999619</v>
      </c>
      <c r="O482">
        <f t="shared" si="52"/>
        <v>-11.347656199999619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0.25224707642089517</v>
      </c>
    </row>
    <row r="483" spans="1:19" x14ac:dyDescent="0.25">
      <c r="A483" t="s">
        <v>508</v>
      </c>
      <c r="B483">
        <v>4320.7553711</v>
      </c>
      <c r="C483">
        <v>4276.2099608999997</v>
      </c>
      <c r="D483">
        <v>4105.8842772999997</v>
      </c>
      <c r="E483">
        <v>4091.4511719000002</v>
      </c>
      <c r="F483">
        <v>4276.2099608999997</v>
      </c>
      <c r="G483">
        <v>4216.6601563000004</v>
      </c>
      <c r="H483">
        <v>4277.2299805000002</v>
      </c>
      <c r="I483">
        <v>4217.3598633000001</v>
      </c>
      <c r="J483">
        <v>4218.6689452999999</v>
      </c>
      <c r="L483" t="str">
        <f t="shared" si="56"/>
        <v>21MAY2024:02:00:00</v>
      </c>
      <c r="M483">
        <v>3</v>
      </c>
      <c r="N483">
        <f t="shared" si="57"/>
        <v>-44.545410200000333</v>
      </c>
      <c r="O483">
        <f t="shared" si="52"/>
        <v>-44.545410200000333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1.0309634861058967</v>
      </c>
    </row>
    <row r="484" spans="1:19" x14ac:dyDescent="0.25">
      <c r="A484" t="s">
        <v>509</v>
      </c>
      <c r="B484">
        <v>4161.1674805000002</v>
      </c>
      <c r="C484">
        <v>4121.3500977000003</v>
      </c>
      <c r="D484">
        <v>3938.1699219000002</v>
      </c>
      <c r="E484">
        <v>3925.1555176000002</v>
      </c>
      <c r="F484">
        <v>4121.3500977000003</v>
      </c>
      <c r="G484">
        <v>3996.6499023000001</v>
      </c>
      <c r="H484">
        <v>4119.3798827999999</v>
      </c>
      <c r="I484">
        <v>4065.9399414</v>
      </c>
      <c r="J484">
        <v>4048.2980957</v>
      </c>
      <c r="L484" t="str">
        <f t="shared" si="56"/>
        <v>21MAY2024:03:00:00</v>
      </c>
      <c r="M484">
        <v>4</v>
      </c>
      <c r="N484">
        <f t="shared" si="57"/>
        <v>-39.817382799999905</v>
      </c>
      <c r="O484">
        <f t="shared" si="52"/>
        <v>-39.817382799999905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0.95688008201043373</v>
      </c>
    </row>
    <row r="485" spans="1:19" x14ac:dyDescent="0.25">
      <c r="A485" t="s">
        <v>510</v>
      </c>
      <c r="B485">
        <v>4121.4238280999998</v>
      </c>
      <c r="C485">
        <v>4004.5800780999998</v>
      </c>
      <c r="D485">
        <v>3834.4633789</v>
      </c>
      <c r="E485">
        <v>3841.1098633000001</v>
      </c>
      <c r="F485">
        <v>4004.5800780999998</v>
      </c>
      <c r="G485">
        <v>3874.3500976999999</v>
      </c>
      <c r="H485">
        <v>3993.8200683999999</v>
      </c>
      <c r="I485">
        <v>3950.7199707</v>
      </c>
      <c r="J485">
        <v>3931.5869140999998</v>
      </c>
      <c r="L485" t="str">
        <f t="shared" si="56"/>
        <v>21MAY2024:04:00:00</v>
      </c>
      <c r="M485">
        <v>5</v>
      </c>
      <c r="N485">
        <f t="shared" si="57"/>
        <v>-116.84375</v>
      </c>
      <c r="O485">
        <f t="shared" si="52"/>
        <v>-116.84375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2.8350335921133749</v>
      </c>
    </row>
    <row r="486" spans="1:19" x14ac:dyDescent="0.25">
      <c r="A486" t="s">
        <v>511</v>
      </c>
      <c r="B486">
        <v>4074.9621582</v>
      </c>
      <c r="C486">
        <v>3979.8999023000001</v>
      </c>
      <c r="D486">
        <v>3801.5788573999998</v>
      </c>
      <c r="E486">
        <v>3794.4765625</v>
      </c>
      <c r="F486">
        <v>3979.8999023000001</v>
      </c>
      <c r="G486">
        <v>3861.0800780999998</v>
      </c>
      <c r="H486">
        <v>3968.4399414</v>
      </c>
      <c r="I486">
        <v>3928.7399902000002</v>
      </c>
      <c r="J486">
        <v>3907.9477539</v>
      </c>
      <c r="L486" t="str">
        <f t="shared" si="56"/>
        <v>21MAY2024:05:00:00</v>
      </c>
      <c r="M486">
        <v>6</v>
      </c>
      <c r="N486">
        <f t="shared" si="57"/>
        <v>-95.062255899999855</v>
      </c>
      <c r="O486">
        <f t="shared" si="52"/>
        <v>-95.062255899999855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2.332837759209792</v>
      </c>
    </row>
    <row r="487" spans="1:19" x14ac:dyDescent="0.25">
      <c r="A487" t="s">
        <v>512</v>
      </c>
      <c r="B487">
        <v>4144.6845702999999</v>
      </c>
      <c r="C487">
        <v>4041.5900879000001</v>
      </c>
      <c r="D487">
        <v>3859.5483398000001</v>
      </c>
      <c r="E487">
        <v>3884.3120116999999</v>
      </c>
      <c r="F487">
        <v>4041.5900879000001</v>
      </c>
      <c r="G487">
        <v>3945.2299804999998</v>
      </c>
      <c r="H487">
        <v>4028.3300780999998</v>
      </c>
      <c r="I487">
        <v>3987.7199707</v>
      </c>
      <c r="J487">
        <v>3972.4838866999999</v>
      </c>
      <c r="L487" t="str">
        <f t="shared" si="56"/>
        <v>21MAY2024:06:00:00</v>
      </c>
      <c r="M487">
        <v>7</v>
      </c>
      <c r="N487">
        <f t="shared" si="57"/>
        <v>-103.09448239999983</v>
      </c>
      <c r="O487">
        <f t="shared" si="52"/>
        <v>-103.09448239999983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2.4873903104413486</v>
      </c>
    </row>
    <row r="488" spans="1:19" x14ac:dyDescent="0.25">
      <c r="A488" t="s">
        <v>513</v>
      </c>
      <c r="B488">
        <v>4292.7939452999999</v>
      </c>
      <c r="C488">
        <v>4218.3798827999999</v>
      </c>
      <c r="D488">
        <v>4065.7958984000002</v>
      </c>
      <c r="E488">
        <v>4127.9335938000004</v>
      </c>
      <c r="F488">
        <v>4218.3798827999999</v>
      </c>
      <c r="G488">
        <v>4144.2900391000003</v>
      </c>
      <c r="H488">
        <v>4211.7402344000002</v>
      </c>
      <c r="I488">
        <v>4161.9399414</v>
      </c>
      <c r="J488">
        <v>4160.4296875</v>
      </c>
      <c r="L488" t="str">
        <f t="shared" si="56"/>
        <v>21MAY2024:07:00:00</v>
      </c>
      <c r="M488">
        <v>8</v>
      </c>
      <c r="N488">
        <f t="shared" si="57"/>
        <v>-74.4140625</v>
      </c>
      <c r="O488">
        <f t="shared" si="52"/>
        <v>-74.4140625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1.7334645792042462</v>
      </c>
    </row>
    <row r="489" spans="1:19" x14ac:dyDescent="0.25">
      <c r="A489" t="s">
        <v>514</v>
      </c>
      <c r="B489">
        <v>4359.6196289</v>
      </c>
      <c r="C489">
        <v>4269.5200194999998</v>
      </c>
      <c r="D489">
        <v>4180.9916991999999</v>
      </c>
      <c r="E489">
        <v>4266.0405272999997</v>
      </c>
      <c r="F489">
        <v>4269.5200194999998</v>
      </c>
      <c r="G489">
        <v>4193.8598633000001</v>
      </c>
      <c r="H489">
        <v>4249.3198241999999</v>
      </c>
      <c r="I489">
        <v>4219.6499022999997</v>
      </c>
      <c r="J489">
        <v>4222.6684569999998</v>
      </c>
      <c r="L489" t="str">
        <f t="shared" si="56"/>
        <v>21MAY2024:08:00:00</v>
      </c>
      <c r="M489">
        <v>9</v>
      </c>
      <c r="N489">
        <f t="shared" si="57"/>
        <v>-90.09960940000019</v>
      </c>
      <c r="O489">
        <f t="shared" si="52"/>
        <v>-90.09960940000019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2.0666851025884965</v>
      </c>
    </row>
    <row r="490" spans="1:19" x14ac:dyDescent="0.25">
      <c r="A490" t="s">
        <v>515</v>
      </c>
      <c r="B490">
        <v>4545.8115233999997</v>
      </c>
      <c r="C490">
        <v>4411.5</v>
      </c>
      <c r="D490">
        <v>4311.1767577999999</v>
      </c>
      <c r="E490">
        <v>4418.9628905999998</v>
      </c>
      <c r="F490">
        <v>4411.5</v>
      </c>
      <c r="G490">
        <v>4299.3999022999997</v>
      </c>
      <c r="H490">
        <v>4378.5</v>
      </c>
      <c r="I490">
        <v>4368.5400391000003</v>
      </c>
      <c r="J490">
        <v>4353.8232422000001</v>
      </c>
      <c r="L490" t="str">
        <f t="shared" si="56"/>
        <v>21MAY2024:09:00:00</v>
      </c>
      <c r="M490">
        <v>10</v>
      </c>
      <c r="N490">
        <f t="shared" si="57"/>
        <v>-134.31152339999971</v>
      </c>
      <c r="O490">
        <f t="shared" si="52"/>
        <v>-134.31152339999971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2.9546214731653149</v>
      </c>
    </row>
    <row r="491" spans="1:19" x14ac:dyDescent="0.25">
      <c r="A491" t="s">
        <v>516</v>
      </c>
      <c r="B491">
        <v>4836.0498047000001</v>
      </c>
      <c r="C491">
        <v>4660.1298827999999</v>
      </c>
      <c r="D491">
        <v>4488.5522461</v>
      </c>
      <c r="E491">
        <v>4630.671875</v>
      </c>
      <c r="F491">
        <v>4660.1298827999999</v>
      </c>
      <c r="G491">
        <v>4557.5898438000004</v>
      </c>
      <c r="H491">
        <v>4611</v>
      </c>
      <c r="I491">
        <v>4611.1499022999997</v>
      </c>
      <c r="J491">
        <v>4585.6845702999999</v>
      </c>
      <c r="L491" t="str">
        <f t="shared" si="56"/>
        <v>21MAY2024:10:00:00</v>
      </c>
      <c r="M491">
        <v>11</v>
      </c>
      <c r="N491">
        <f t="shared" si="57"/>
        <v>-175.91992190000019</v>
      </c>
      <c r="O491">
        <f t="shared" si="52"/>
        <v>-175.91992190000019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3.6376780431216678</v>
      </c>
    </row>
    <row r="492" spans="1:19" x14ac:dyDescent="0.25">
      <c r="A492" t="s">
        <v>517</v>
      </c>
      <c r="B492">
        <v>5060.1474608999997</v>
      </c>
      <c r="C492">
        <v>4937.4902344000002</v>
      </c>
      <c r="D492">
        <v>4711.2490233999997</v>
      </c>
      <c r="E492">
        <v>4831.4316405999998</v>
      </c>
      <c r="F492">
        <v>4937.4902344000002</v>
      </c>
      <c r="G492">
        <v>4843.8300780999998</v>
      </c>
      <c r="H492">
        <v>4894.8100586</v>
      </c>
      <c r="I492">
        <v>4880.7700194999998</v>
      </c>
      <c r="J492">
        <v>4853.6298827999999</v>
      </c>
      <c r="L492" t="str">
        <f t="shared" si="56"/>
        <v>21MAY2024:11:00:00</v>
      </c>
      <c r="M492">
        <v>12</v>
      </c>
      <c r="N492">
        <f t="shared" si="57"/>
        <v>-122.65722649999952</v>
      </c>
      <c r="O492">
        <f t="shared" si="52"/>
        <v>-122.65722649999952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2.4239852187664046</v>
      </c>
    </row>
    <row r="493" spans="1:19" x14ac:dyDescent="0.25">
      <c r="A493" t="s">
        <v>518</v>
      </c>
      <c r="B493">
        <v>5387.5195313000004</v>
      </c>
      <c r="C493">
        <v>5213.0600586</v>
      </c>
      <c r="D493">
        <v>5018.7885741999999</v>
      </c>
      <c r="E493">
        <v>5156.9155272999997</v>
      </c>
      <c r="F493">
        <v>5213.0600586</v>
      </c>
      <c r="G493">
        <v>5159.8701172000001</v>
      </c>
      <c r="H493">
        <v>5196.1000977000003</v>
      </c>
      <c r="I493">
        <v>5165.5698241999999</v>
      </c>
      <c r="J493">
        <v>5150.6777344000002</v>
      </c>
      <c r="L493" t="str">
        <f t="shared" si="56"/>
        <v>21MAY2024:12:00:00</v>
      </c>
      <c r="M493">
        <v>13</v>
      </c>
      <c r="N493">
        <f t="shared" si="57"/>
        <v>-174.45947270000033</v>
      </c>
      <c r="O493">
        <f t="shared" si="52"/>
        <v>-174.45947270000033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3.2382151319626589</v>
      </c>
    </row>
    <row r="494" spans="1:19" x14ac:dyDescent="0.25">
      <c r="A494" t="s">
        <v>519</v>
      </c>
      <c r="B494">
        <v>5574.4672852000003</v>
      </c>
      <c r="C494">
        <v>5498.2597655999998</v>
      </c>
      <c r="D494">
        <v>5318.4448241999999</v>
      </c>
      <c r="E494">
        <v>5457.1528319999998</v>
      </c>
      <c r="F494">
        <v>5498.2597655999998</v>
      </c>
      <c r="G494">
        <v>5449.6699219000002</v>
      </c>
      <c r="H494">
        <v>5490.3100586</v>
      </c>
      <c r="I494">
        <v>5451</v>
      </c>
      <c r="J494">
        <v>5441.5371094000002</v>
      </c>
      <c r="L494" t="str">
        <f t="shared" si="56"/>
        <v>21MAY2024:13:00:00</v>
      </c>
      <c r="M494">
        <v>14</v>
      </c>
      <c r="N494">
        <f t="shared" si="57"/>
        <v>-76.207519600000523</v>
      </c>
      <c r="O494">
        <f t="shared" si="52"/>
        <v>-76.207519600000523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1.3670816546422042</v>
      </c>
    </row>
    <row r="495" spans="1:19" x14ac:dyDescent="0.25">
      <c r="A495" t="s">
        <v>520</v>
      </c>
      <c r="B495">
        <v>5748.0917969000002</v>
      </c>
      <c r="C495">
        <v>5731.8598633000001</v>
      </c>
      <c r="D495">
        <v>5564.2021483999997</v>
      </c>
      <c r="E495">
        <v>5616.4267577999999</v>
      </c>
      <c r="F495">
        <v>5731.8598633000001</v>
      </c>
      <c r="G495">
        <v>5719.3701172000001</v>
      </c>
      <c r="H495">
        <v>5747.75</v>
      </c>
      <c r="I495">
        <v>5696.7402344000002</v>
      </c>
      <c r="J495">
        <v>5691.9848633000001</v>
      </c>
      <c r="L495" t="str">
        <f t="shared" si="56"/>
        <v>21MAY2024:14:00:00</v>
      </c>
      <c r="M495">
        <v>15</v>
      </c>
      <c r="N495">
        <f t="shared" si="57"/>
        <v>-16.231933600000048</v>
      </c>
      <c r="O495">
        <f t="shared" si="52"/>
        <v>-16.231933600000048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0.28238821114085338</v>
      </c>
    </row>
    <row r="496" spans="1:19" x14ac:dyDescent="0.25">
      <c r="A496" t="s">
        <v>521</v>
      </c>
      <c r="B496">
        <v>6004.4443358999997</v>
      </c>
      <c r="C496">
        <v>5923.4101563000004</v>
      </c>
      <c r="D496">
        <v>5793.8291016000003</v>
      </c>
      <c r="E496">
        <v>5823.9492188000004</v>
      </c>
      <c r="F496">
        <v>5923.4101563000004</v>
      </c>
      <c r="G496">
        <v>5905.8701172000001</v>
      </c>
      <c r="H496">
        <v>5935.2202147999997</v>
      </c>
      <c r="I496">
        <v>5888.4702147999997</v>
      </c>
      <c r="J496">
        <v>5889.3603516000003</v>
      </c>
      <c r="L496" t="str">
        <f t="shared" si="56"/>
        <v>21MAY2024:15:00:00</v>
      </c>
      <c r="M496">
        <v>16</v>
      </c>
      <c r="N496">
        <f t="shared" si="57"/>
        <v>-81.034179599999334</v>
      </c>
      <c r="O496">
        <f t="shared" si="52"/>
        <v>-81.034179599999334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1.3495700029310573</v>
      </c>
    </row>
    <row r="497" spans="1:19" x14ac:dyDescent="0.25">
      <c r="A497" t="s">
        <v>522</v>
      </c>
      <c r="B497">
        <v>6295.1201172000001</v>
      </c>
      <c r="C497">
        <v>6042.5898438000004</v>
      </c>
      <c r="D497">
        <v>5916.8481444999998</v>
      </c>
      <c r="E497">
        <v>5961.6855469000002</v>
      </c>
      <c r="F497">
        <v>6042.5898438000004</v>
      </c>
      <c r="G497">
        <v>6001.4702147999997</v>
      </c>
      <c r="H497">
        <v>6053.1899414</v>
      </c>
      <c r="I497">
        <v>6011.7700194999998</v>
      </c>
      <c r="J497">
        <v>6005.1738280999998</v>
      </c>
      <c r="L497" t="str">
        <f t="shared" si="56"/>
        <v>21MAY2024:16:00:00</v>
      </c>
      <c r="M497">
        <v>17</v>
      </c>
      <c r="N497">
        <f t="shared" si="57"/>
        <v>-252.53027339999971</v>
      </c>
      <c r="O497">
        <f t="shared" si="52"/>
        <v>-252.53027339999971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4.0115243029281924</v>
      </c>
    </row>
    <row r="498" spans="1:19" x14ac:dyDescent="0.25">
      <c r="A498" t="s">
        <v>523</v>
      </c>
      <c r="B498">
        <v>6371.0234375</v>
      </c>
      <c r="C498">
        <v>6117.2402344000002</v>
      </c>
      <c r="D498">
        <v>5987.9633789</v>
      </c>
      <c r="E498">
        <v>6049.3491211</v>
      </c>
      <c r="F498">
        <v>6117.2402344000002</v>
      </c>
      <c r="G498">
        <v>6036.6499022999997</v>
      </c>
      <c r="H498">
        <v>6120.1601563000004</v>
      </c>
      <c r="I498">
        <v>6089.2998047000001</v>
      </c>
      <c r="J498">
        <v>6070.2626952999999</v>
      </c>
      <c r="L498" t="str">
        <f t="shared" si="56"/>
        <v>21MAY2024:17:00:00</v>
      </c>
      <c r="M498">
        <v>18</v>
      </c>
      <c r="N498">
        <f t="shared" si="57"/>
        <v>-253.78320309999981</v>
      </c>
      <c r="O498">
        <f t="shared" si="52"/>
        <v>-253.78320309999981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3.9833977317714084</v>
      </c>
    </row>
    <row r="499" spans="1:19" x14ac:dyDescent="0.25">
      <c r="A499" t="s">
        <v>524</v>
      </c>
      <c r="B499">
        <v>6264.8481444999998</v>
      </c>
      <c r="C499">
        <v>6081.5800780999998</v>
      </c>
      <c r="D499">
        <v>5998.4628905999998</v>
      </c>
      <c r="E499">
        <v>6049.5620116999999</v>
      </c>
      <c r="F499">
        <v>6081.5800780999998</v>
      </c>
      <c r="G499">
        <v>6018.8701172000001</v>
      </c>
      <c r="H499">
        <v>6078.7299805000002</v>
      </c>
      <c r="I499">
        <v>6049.4199219000002</v>
      </c>
      <c r="J499">
        <v>6045.4130858999997</v>
      </c>
      <c r="L499" t="str">
        <f t="shared" si="56"/>
        <v>21MAY2024:18:00:00</v>
      </c>
      <c r="M499">
        <v>19</v>
      </c>
      <c r="N499">
        <f t="shared" si="57"/>
        <v>-183.26806639999995</v>
      </c>
      <c r="O499">
        <f t="shared" si="52"/>
        <v>-183.26806639999995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2.9253393246393951</v>
      </c>
    </row>
    <row r="500" spans="1:19" x14ac:dyDescent="0.25">
      <c r="A500" t="s">
        <v>525</v>
      </c>
      <c r="B500">
        <v>6045.2387694999998</v>
      </c>
      <c r="C500">
        <v>5916.5600586</v>
      </c>
      <c r="D500">
        <v>5858.6914063000004</v>
      </c>
      <c r="E500">
        <v>5924.6005858999997</v>
      </c>
      <c r="F500">
        <v>5916.5600586</v>
      </c>
      <c r="G500">
        <v>5840.2099608999997</v>
      </c>
      <c r="H500">
        <v>5901.8198241999999</v>
      </c>
      <c r="I500">
        <v>5881.3598633000001</v>
      </c>
      <c r="J500">
        <v>5879.7280272999997</v>
      </c>
      <c r="L500" t="str">
        <f t="shared" si="56"/>
        <v>21MAY2024:19:00:00</v>
      </c>
      <c r="M500">
        <v>20</v>
      </c>
      <c r="N500">
        <f t="shared" si="57"/>
        <v>-128.67871089999971</v>
      </c>
      <c r="O500">
        <f t="shared" si="52"/>
        <v>-128.67871089999971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2.1285960043335508</v>
      </c>
    </row>
    <row r="501" spans="1:19" x14ac:dyDescent="0.25">
      <c r="A501" t="s">
        <v>526</v>
      </c>
      <c r="B501">
        <v>5817.7045897999997</v>
      </c>
      <c r="C501">
        <v>5683.8100586</v>
      </c>
      <c r="D501">
        <v>5631.5083008000001</v>
      </c>
      <c r="E501">
        <v>5688.8432616999999</v>
      </c>
      <c r="F501">
        <v>5683.8100586</v>
      </c>
      <c r="G501">
        <v>5592.4599608999997</v>
      </c>
      <c r="H501">
        <v>5670.1201172000001</v>
      </c>
      <c r="I501">
        <v>5641.6499022999997</v>
      </c>
      <c r="J501">
        <v>5643.9096680000002</v>
      </c>
      <c r="L501" t="str">
        <f t="shared" si="56"/>
        <v>21MAY2024:20:00:00</v>
      </c>
      <c r="M501">
        <v>21</v>
      </c>
      <c r="N501">
        <f t="shared" si="57"/>
        <v>-133.89453119999962</v>
      </c>
      <c r="O501">
        <f t="shared" si="52"/>
        <v>-133.89453119999962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2.30150103246481</v>
      </c>
    </row>
    <row r="502" spans="1:19" x14ac:dyDescent="0.25">
      <c r="A502" t="s">
        <v>527</v>
      </c>
      <c r="B502">
        <v>5751.3515625</v>
      </c>
      <c r="C502">
        <v>5532.1899414</v>
      </c>
      <c r="D502">
        <v>5507.0244141000003</v>
      </c>
      <c r="E502">
        <v>5595.5439452999999</v>
      </c>
      <c r="F502">
        <v>5532.1899414</v>
      </c>
      <c r="G502">
        <v>5495.9199219000002</v>
      </c>
      <c r="H502">
        <v>5520.5498047000001</v>
      </c>
      <c r="I502">
        <v>5485.0800780999998</v>
      </c>
      <c r="J502">
        <v>5508.1528319999998</v>
      </c>
      <c r="L502" t="str">
        <f t="shared" si="56"/>
        <v>21MAY2024:21:00:00</v>
      </c>
      <c r="M502">
        <v>22</v>
      </c>
      <c r="N502">
        <f t="shared" si="57"/>
        <v>-219.16162110000005</v>
      </c>
      <c r="O502">
        <f t="shared" si="52"/>
        <v>-219.16162110000005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3.810610753287611</v>
      </c>
    </row>
    <row r="503" spans="1:19" x14ac:dyDescent="0.25">
      <c r="A503" t="s">
        <v>528</v>
      </c>
      <c r="B503">
        <v>5721.2744141000003</v>
      </c>
      <c r="C503">
        <v>5375.1499022999997</v>
      </c>
      <c r="D503">
        <v>5388.2661133000001</v>
      </c>
      <c r="E503">
        <v>5433.8256836</v>
      </c>
      <c r="F503">
        <v>5375.1499022999997</v>
      </c>
      <c r="G503">
        <v>5352.7299805000002</v>
      </c>
      <c r="H503">
        <v>5353.8198241999999</v>
      </c>
      <c r="I503">
        <v>5329.2099608999997</v>
      </c>
      <c r="J503">
        <v>5359.8349608999997</v>
      </c>
      <c r="L503" t="str">
        <f t="shared" si="56"/>
        <v>21MAY2024:22:00:00</v>
      </c>
      <c r="M503">
        <v>23</v>
      </c>
      <c r="N503">
        <f t="shared" si="57"/>
        <v>-346.12451180000062</v>
      </c>
      <c r="O503">
        <f t="shared" si="52"/>
        <v>-346.12451180000062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6.049779939710314</v>
      </c>
    </row>
    <row r="504" spans="1:19" x14ac:dyDescent="0.25">
      <c r="A504" t="s">
        <v>529</v>
      </c>
      <c r="B504">
        <v>5262.4716797000001</v>
      </c>
      <c r="C504">
        <v>5079.8300780999998</v>
      </c>
      <c r="D504">
        <v>5079.2265625</v>
      </c>
      <c r="E504">
        <v>5141.5356444999998</v>
      </c>
      <c r="F504">
        <v>5079.8300780999998</v>
      </c>
      <c r="G504">
        <v>5042.7900391000003</v>
      </c>
      <c r="H504">
        <v>5068.7797852000003</v>
      </c>
      <c r="I504">
        <v>5039.6298827999999</v>
      </c>
      <c r="J504">
        <v>5062.0512694999998</v>
      </c>
      <c r="L504" t="str">
        <f t="shared" si="56"/>
        <v>21MAY2024:23:00:00</v>
      </c>
      <c r="M504">
        <v>24</v>
      </c>
      <c r="N504">
        <f t="shared" si="57"/>
        <v>-182.64160160000029</v>
      </c>
      <c r="O504">
        <f t="shared" si="52"/>
        <v>-182.64160160000029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3.4706429358003157</v>
      </c>
    </row>
    <row r="505" spans="1:19" x14ac:dyDescent="0.25">
      <c r="A505" t="s">
        <v>530</v>
      </c>
      <c r="B505">
        <v>4948.3608397999997</v>
      </c>
      <c r="C505">
        <v>4766.6000977000003</v>
      </c>
      <c r="D505">
        <v>4730.4199219000002</v>
      </c>
      <c r="E505">
        <v>4822.296875</v>
      </c>
      <c r="F505">
        <v>4766.6000977000003</v>
      </c>
      <c r="G505">
        <v>4719.25</v>
      </c>
      <c r="H505">
        <v>4767.6699219000002</v>
      </c>
      <c r="I505">
        <v>4732.5698241999999</v>
      </c>
      <c r="J505">
        <v>4743.3022461</v>
      </c>
      <c r="L505" t="str">
        <f t="shared" si="56"/>
        <v>22MAY2024:00:00:00</v>
      </c>
      <c r="M505">
        <v>1</v>
      </c>
      <c r="N505">
        <f t="shared" si="57"/>
        <v>-181.76074209999933</v>
      </c>
      <c r="O505">
        <f t="shared" si="52"/>
        <v>-181.76074209999933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3.673150523666048</v>
      </c>
    </row>
    <row r="506" spans="1:19" x14ac:dyDescent="0.25">
      <c r="A506" t="s">
        <v>531</v>
      </c>
      <c r="B506">
        <v>4618.4550780999998</v>
      </c>
      <c r="C506">
        <v>4555.7700194999998</v>
      </c>
      <c r="D506">
        <v>4422.5351563000004</v>
      </c>
      <c r="E506">
        <v>4512.5366211</v>
      </c>
      <c r="F506">
        <v>4580.8300780999998</v>
      </c>
      <c r="G506">
        <v>4507.3398438000004</v>
      </c>
      <c r="H506">
        <v>4640.1098633000001</v>
      </c>
      <c r="I506">
        <v>4555.7700194999998</v>
      </c>
      <c r="J506">
        <v>4541.3168944999998</v>
      </c>
      <c r="L506" t="str">
        <f t="shared" si="56"/>
        <v>22MAY2024:01:00:00</v>
      </c>
      <c r="M506">
        <v>2</v>
      </c>
      <c r="N506">
        <f t="shared" si="57"/>
        <v>-62.685058600000048</v>
      </c>
      <c r="O506">
        <f t="shared" si="52"/>
        <v>-62.685058600000048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1.3572733206227967</v>
      </c>
    </row>
    <row r="507" spans="1:19" x14ac:dyDescent="0.25">
      <c r="A507" t="s">
        <v>532</v>
      </c>
      <c r="B507">
        <v>4336.7133789</v>
      </c>
      <c r="C507">
        <v>4341.8798827999999</v>
      </c>
      <c r="D507">
        <v>4212.0439452999999</v>
      </c>
      <c r="E507">
        <v>4325.84375</v>
      </c>
      <c r="F507">
        <v>4361.1499022999997</v>
      </c>
      <c r="G507">
        <v>4315.1601563000004</v>
      </c>
      <c r="H507">
        <v>4418.6899414</v>
      </c>
      <c r="I507">
        <v>4341.8798827999999</v>
      </c>
      <c r="J507">
        <v>4329.7851563000004</v>
      </c>
      <c r="L507" t="str">
        <f t="shared" si="56"/>
        <v>22MAY2024:02:00:00</v>
      </c>
      <c r="M507">
        <v>3</v>
      </c>
      <c r="N507">
        <f t="shared" si="57"/>
        <v>5.1665038999999524</v>
      </c>
      <c r="O507" t="str">
        <f t="shared" si="52"/>
        <v/>
      </c>
      <c r="P507">
        <f t="shared" si="53"/>
        <v>5.1665038999999524</v>
      </c>
      <c r="Q507" t="str">
        <f t="shared" si="54"/>
        <v/>
      </c>
      <c r="R507">
        <f t="shared" si="55"/>
        <v>1</v>
      </c>
      <c r="S507">
        <f t="shared" si="58"/>
        <v>0.11913408723613704</v>
      </c>
    </row>
    <row r="508" spans="1:19" x14ac:dyDescent="0.25">
      <c r="A508" t="s">
        <v>533</v>
      </c>
      <c r="B508">
        <v>4316.1049805000002</v>
      </c>
      <c r="C508">
        <v>4185.8598633000001</v>
      </c>
      <c r="D508">
        <v>4025.7395019999999</v>
      </c>
      <c r="E508">
        <v>4139.9331055000002</v>
      </c>
      <c r="F508">
        <v>4193.1699219000002</v>
      </c>
      <c r="G508">
        <v>4178.1298827999999</v>
      </c>
      <c r="H508">
        <v>4257.5800780999998</v>
      </c>
      <c r="I508">
        <v>4185.8598633000001</v>
      </c>
      <c r="J508">
        <v>4168.0957030999998</v>
      </c>
      <c r="L508" t="str">
        <f t="shared" si="56"/>
        <v>22MAY2024:03:00:00</v>
      </c>
      <c r="M508">
        <v>4</v>
      </c>
      <c r="N508">
        <f t="shared" si="57"/>
        <v>-130.2451172000001</v>
      </c>
      <c r="O508">
        <f t="shared" si="52"/>
        <v>-130.2451172000001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3.0176540605115636</v>
      </c>
    </row>
    <row r="509" spans="1:19" x14ac:dyDescent="0.25">
      <c r="A509" t="s">
        <v>534</v>
      </c>
      <c r="B509">
        <v>4288.8564452999999</v>
      </c>
      <c r="C509">
        <v>4067.4399414</v>
      </c>
      <c r="D509">
        <v>3936.9206543</v>
      </c>
      <c r="E509">
        <v>4091.0444336</v>
      </c>
      <c r="F509">
        <v>4066.9499512000002</v>
      </c>
      <c r="G509">
        <v>4018.3701172000001</v>
      </c>
      <c r="H509">
        <v>4128.1298827999999</v>
      </c>
      <c r="I509">
        <v>4067.4399414</v>
      </c>
      <c r="J509">
        <v>4043.5622558999999</v>
      </c>
      <c r="L509" t="str">
        <f t="shared" si="56"/>
        <v>22MAY2024:04:00:00</v>
      </c>
      <c r="M509">
        <v>5</v>
      </c>
      <c r="N509">
        <f t="shared" si="57"/>
        <v>-221.41650389999995</v>
      </c>
      <c r="O509">
        <f t="shared" si="52"/>
        <v>-221.41650389999995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5.1626000245972827</v>
      </c>
    </row>
    <row r="510" spans="1:19" x14ac:dyDescent="0.25">
      <c r="A510" t="s">
        <v>535</v>
      </c>
      <c r="B510">
        <v>4169.2275391000003</v>
      </c>
      <c r="C510">
        <v>4045.0800780999998</v>
      </c>
      <c r="D510">
        <v>3865.3671875</v>
      </c>
      <c r="E510">
        <v>3982.1840820000002</v>
      </c>
      <c r="F510">
        <v>4036.4499512000002</v>
      </c>
      <c r="G510">
        <v>3986.9699707</v>
      </c>
      <c r="H510">
        <v>4103.3901366999999</v>
      </c>
      <c r="I510">
        <v>4045.0800780999998</v>
      </c>
      <c r="J510">
        <v>4007.4514159999999</v>
      </c>
      <c r="L510" t="str">
        <f t="shared" si="56"/>
        <v>22MAY2024:05:00:00</v>
      </c>
      <c r="M510">
        <v>6</v>
      </c>
      <c r="N510">
        <f t="shared" si="57"/>
        <v>-124.14746100000048</v>
      </c>
      <c r="O510">
        <f t="shared" si="52"/>
        <v>-124.14746100000048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2.977708936145036</v>
      </c>
    </row>
    <row r="511" spans="1:19" x14ac:dyDescent="0.25">
      <c r="A511" t="s">
        <v>536</v>
      </c>
      <c r="B511">
        <v>4206.5849608999997</v>
      </c>
      <c r="C511">
        <v>4090.5</v>
      </c>
      <c r="D511">
        <v>3926.6657715000001</v>
      </c>
      <c r="E511">
        <v>4027.9907226999999</v>
      </c>
      <c r="F511">
        <v>4079.5900879000001</v>
      </c>
      <c r="G511">
        <v>4045.75</v>
      </c>
      <c r="H511">
        <v>4152.5698241999999</v>
      </c>
      <c r="I511">
        <v>4090.5</v>
      </c>
      <c r="J511">
        <v>4059.0153808999999</v>
      </c>
      <c r="L511" t="str">
        <f t="shared" si="56"/>
        <v>22MAY2024:06:00:00</v>
      </c>
      <c r="M511">
        <v>7</v>
      </c>
      <c r="N511">
        <f t="shared" si="57"/>
        <v>-116.08496089999971</v>
      </c>
      <c r="O511">
        <f t="shared" si="52"/>
        <v>-116.08496089999971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2.759601006018034</v>
      </c>
    </row>
    <row r="512" spans="1:19" x14ac:dyDescent="0.25">
      <c r="A512" t="s">
        <v>537</v>
      </c>
      <c r="B512">
        <v>4381.1474608999997</v>
      </c>
      <c r="C512">
        <v>4261.3100586</v>
      </c>
      <c r="D512">
        <v>4146.9755858999997</v>
      </c>
      <c r="E512">
        <v>4265.3403319999998</v>
      </c>
      <c r="F512">
        <v>4247.2202147999997</v>
      </c>
      <c r="G512">
        <v>4227.9101563000004</v>
      </c>
      <c r="H512">
        <v>4332.4399414</v>
      </c>
      <c r="I512">
        <v>4261.3100586</v>
      </c>
      <c r="J512">
        <v>4243.1713866999999</v>
      </c>
      <c r="L512" t="str">
        <f t="shared" si="56"/>
        <v>22MAY2024:07:00:00</v>
      </c>
      <c r="M512">
        <v>8</v>
      </c>
      <c r="N512">
        <f t="shared" si="57"/>
        <v>-119.83740229999967</v>
      </c>
      <c r="O512">
        <f t="shared" si="52"/>
        <v>-119.83740229999967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2.7352971651719296</v>
      </c>
    </row>
    <row r="513" spans="1:19" x14ac:dyDescent="0.25">
      <c r="A513" t="s">
        <v>538</v>
      </c>
      <c r="B513">
        <v>4424.4165039</v>
      </c>
      <c r="C513">
        <v>4311.9501952999999</v>
      </c>
      <c r="D513">
        <v>4240.7275391000003</v>
      </c>
      <c r="E513">
        <v>4390.2695313000004</v>
      </c>
      <c r="F513">
        <v>4286.6499022999997</v>
      </c>
      <c r="G513">
        <v>4241.2900391000003</v>
      </c>
      <c r="H513">
        <v>4364.6499022999997</v>
      </c>
      <c r="I513">
        <v>4311.9501952999999</v>
      </c>
      <c r="J513">
        <v>4289.0537108999997</v>
      </c>
      <c r="L513" t="str">
        <f t="shared" si="56"/>
        <v>22MAY2024:08:00:00</v>
      </c>
      <c r="M513">
        <v>9</v>
      </c>
      <c r="N513">
        <f t="shared" si="57"/>
        <v>-112.46630860000005</v>
      </c>
      <c r="O513">
        <f t="shared" si="52"/>
        <v>-112.46630860000005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2.5419466838364815</v>
      </c>
    </row>
    <row r="514" spans="1:19" x14ac:dyDescent="0.25">
      <c r="A514" t="s">
        <v>539</v>
      </c>
      <c r="B514">
        <v>4495.7094727000003</v>
      </c>
      <c r="C514">
        <v>4450.1699219000002</v>
      </c>
      <c r="D514">
        <v>4366.4995116999999</v>
      </c>
      <c r="E514">
        <v>4518.3935547000001</v>
      </c>
      <c r="F514">
        <v>4422.75</v>
      </c>
      <c r="G514">
        <v>4353.4599608999997</v>
      </c>
      <c r="H514">
        <v>4476.3300780999998</v>
      </c>
      <c r="I514">
        <v>4450.1699219000002</v>
      </c>
      <c r="J514">
        <v>4413.8422852000003</v>
      </c>
      <c r="L514" t="str">
        <f t="shared" si="56"/>
        <v>22MAY2024:09:00:00</v>
      </c>
      <c r="M514">
        <v>10</v>
      </c>
      <c r="N514">
        <f t="shared" si="57"/>
        <v>-45.539550800000143</v>
      </c>
      <c r="O514">
        <f t="shared" si="52"/>
        <v>-45.539550800000143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1.0129558210230682</v>
      </c>
    </row>
    <row r="515" spans="1:19" x14ac:dyDescent="0.25">
      <c r="A515" t="s">
        <v>540</v>
      </c>
      <c r="B515">
        <v>4675.8637694999998</v>
      </c>
      <c r="C515">
        <v>4691.3901366999999</v>
      </c>
      <c r="D515">
        <v>4614.7724608999997</v>
      </c>
      <c r="E515">
        <v>4766.0102539</v>
      </c>
      <c r="F515">
        <v>4658.1601563000004</v>
      </c>
      <c r="G515">
        <v>4577.6298827999999</v>
      </c>
      <c r="H515">
        <v>4691.4101563000004</v>
      </c>
      <c r="I515">
        <v>4691.3901366999999</v>
      </c>
      <c r="J515">
        <v>4646.6723633000001</v>
      </c>
      <c r="L515" t="str">
        <f t="shared" si="56"/>
        <v>22MAY2024:10:00:00</v>
      </c>
      <c r="M515">
        <v>11</v>
      </c>
      <c r="N515">
        <f t="shared" si="57"/>
        <v>15.526367200000095</v>
      </c>
      <c r="O515" t="str">
        <f t="shared" ref="O515:O578" si="59">IF(N515&lt;0,N515,"")</f>
        <v/>
      </c>
      <c r="P515">
        <f t="shared" ref="P515:P578" si="60">IF(N515&gt;0,N515,"")</f>
        <v>15.526367200000095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0.33205345504880618</v>
      </c>
    </row>
    <row r="516" spans="1:19" x14ac:dyDescent="0.25">
      <c r="A516" t="s">
        <v>541</v>
      </c>
      <c r="B516">
        <v>5010.4873047000001</v>
      </c>
      <c r="C516">
        <v>4959.8798827999999</v>
      </c>
      <c r="D516">
        <v>4856.5698241999999</v>
      </c>
      <c r="E516">
        <v>4997.4809569999998</v>
      </c>
      <c r="F516">
        <v>4940.7900391000003</v>
      </c>
      <c r="G516">
        <v>4841.3500977000003</v>
      </c>
      <c r="H516">
        <v>4953.2202147999997</v>
      </c>
      <c r="I516">
        <v>4959.8798827999999</v>
      </c>
      <c r="J516">
        <v>4910.3618164</v>
      </c>
      <c r="L516" t="str">
        <f t="shared" ref="L516:L579" si="63">A516</f>
        <v>22MAY2024:11:00:00</v>
      </c>
      <c r="M516">
        <v>12</v>
      </c>
      <c r="N516">
        <f t="shared" ref="N516:N579" si="64">C516-B516</f>
        <v>-50.60742190000019</v>
      </c>
      <c r="O516">
        <f t="shared" si="59"/>
        <v>-50.60742190000019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1.0100299396533503</v>
      </c>
    </row>
    <row r="517" spans="1:19" x14ac:dyDescent="0.25">
      <c r="A517" t="s">
        <v>542</v>
      </c>
      <c r="B517">
        <v>5386.7255858999997</v>
      </c>
      <c r="C517">
        <v>5223.6201172000001</v>
      </c>
      <c r="D517">
        <v>5194.2065430000002</v>
      </c>
      <c r="E517">
        <v>5331.5576172000001</v>
      </c>
      <c r="F517">
        <v>5249.0800780999998</v>
      </c>
      <c r="G517">
        <v>5197.0600586</v>
      </c>
      <c r="H517">
        <v>5230.6899414</v>
      </c>
      <c r="I517">
        <v>5223.6201172000001</v>
      </c>
      <c r="J517">
        <v>5218.9316405999998</v>
      </c>
      <c r="L517" t="str">
        <f t="shared" si="63"/>
        <v>22MAY2024:12:00:00</v>
      </c>
      <c r="M517">
        <v>13</v>
      </c>
      <c r="N517">
        <f t="shared" si="64"/>
        <v>-163.10546869999962</v>
      </c>
      <c r="O517">
        <f t="shared" si="59"/>
        <v>-163.10546869999962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3.027914938287104</v>
      </c>
    </row>
    <row r="518" spans="1:19" x14ac:dyDescent="0.25">
      <c r="A518" t="s">
        <v>543</v>
      </c>
      <c r="B518">
        <v>5612.3310547000001</v>
      </c>
      <c r="C518">
        <v>5496.7299805000002</v>
      </c>
      <c r="D518">
        <v>5510.1191405999998</v>
      </c>
      <c r="E518">
        <v>5571.2851563000004</v>
      </c>
      <c r="F518">
        <v>5540.8798827999999</v>
      </c>
      <c r="G518">
        <v>5505.2202147999997</v>
      </c>
      <c r="H518">
        <v>5504.1899414</v>
      </c>
      <c r="I518">
        <v>5496.7299805000002</v>
      </c>
      <c r="J518">
        <v>5511.4277344000002</v>
      </c>
      <c r="L518" t="str">
        <f t="shared" si="63"/>
        <v>22MAY2024:13:00:00</v>
      </c>
      <c r="M518">
        <v>14</v>
      </c>
      <c r="N518">
        <f t="shared" si="64"/>
        <v>-115.60107419999986</v>
      </c>
      <c r="O518">
        <f t="shared" si="59"/>
        <v>-115.60107419999986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2.0597693377904127</v>
      </c>
    </row>
    <row r="519" spans="1:19" x14ac:dyDescent="0.25">
      <c r="A519" t="s">
        <v>544</v>
      </c>
      <c r="B519">
        <v>5893.0712891000003</v>
      </c>
      <c r="C519">
        <v>5726.4599608999997</v>
      </c>
      <c r="D519">
        <v>5799.0136719000002</v>
      </c>
      <c r="E519">
        <v>5853.4204102000003</v>
      </c>
      <c r="F519">
        <v>5795.2202147999997</v>
      </c>
      <c r="G519">
        <v>5759.1699219000002</v>
      </c>
      <c r="H519">
        <v>5744.1098633000001</v>
      </c>
      <c r="I519">
        <v>5726.4599608999997</v>
      </c>
      <c r="J519">
        <v>5764.7949219000002</v>
      </c>
      <c r="L519" t="str">
        <f t="shared" si="63"/>
        <v>22MAY2024:14:00:00</v>
      </c>
      <c r="M519">
        <v>15</v>
      </c>
      <c r="N519">
        <f t="shared" si="64"/>
        <v>-166.61132820000057</v>
      </c>
      <c r="O519">
        <f t="shared" si="59"/>
        <v>-166.61132820000057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2.8272410094235556</v>
      </c>
    </row>
    <row r="520" spans="1:19" x14ac:dyDescent="0.25">
      <c r="A520" t="s">
        <v>545</v>
      </c>
      <c r="B520">
        <v>6070.7333983999997</v>
      </c>
      <c r="C520">
        <v>5917.4301758000001</v>
      </c>
      <c r="D520">
        <v>6058.8583983999997</v>
      </c>
      <c r="E520">
        <v>6062.2900391000003</v>
      </c>
      <c r="F520">
        <v>5989.4301758000001</v>
      </c>
      <c r="G520">
        <v>5934.0498047000001</v>
      </c>
      <c r="H520">
        <v>5915.7099608999997</v>
      </c>
      <c r="I520">
        <v>5917.4301758000001</v>
      </c>
      <c r="J520">
        <v>5963.0957030999998</v>
      </c>
      <c r="L520" t="str">
        <f t="shared" si="63"/>
        <v>22MAY2024:15:00:00</v>
      </c>
      <c r="M520">
        <v>16</v>
      </c>
      <c r="N520">
        <f t="shared" si="64"/>
        <v>-153.30322259999957</v>
      </c>
      <c r="O520">
        <f t="shared" si="59"/>
        <v>-153.30322259999957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2.5252833972317763</v>
      </c>
    </row>
    <row r="521" spans="1:19" x14ac:dyDescent="0.25">
      <c r="A521" t="s">
        <v>546</v>
      </c>
      <c r="B521">
        <v>6240.6625977000003</v>
      </c>
      <c r="C521">
        <v>6042.3701172000001</v>
      </c>
      <c r="D521">
        <v>6196.4785155999998</v>
      </c>
      <c r="E521">
        <v>6211.8842772999997</v>
      </c>
      <c r="F521">
        <v>6111.3598633000001</v>
      </c>
      <c r="G521">
        <v>6037.1699219000002</v>
      </c>
      <c r="H521">
        <v>6023.4199219000002</v>
      </c>
      <c r="I521">
        <v>6042.3701172000001</v>
      </c>
      <c r="J521">
        <v>6082.1601563000004</v>
      </c>
      <c r="L521" t="str">
        <f t="shared" si="63"/>
        <v>22MAY2024:16:00:00</v>
      </c>
      <c r="M521">
        <v>17</v>
      </c>
      <c r="N521">
        <f t="shared" si="64"/>
        <v>-198.29248050000024</v>
      </c>
      <c r="O521">
        <f t="shared" si="59"/>
        <v>-198.29248050000024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3.1774267138409473</v>
      </c>
    </row>
    <row r="522" spans="1:19" x14ac:dyDescent="0.25">
      <c r="A522" t="s">
        <v>547</v>
      </c>
      <c r="B522">
        <v>6319.6474608999997</v>
      </c>
      <c r="C522">
        <v>6122.7597655999998</v>
      </c>
      <c r="D522">
        <v>6294.3984375</v>
      </c>
      <c r="E522">
        <v>6285.4018555000002</v>
      </c>
      <c r="F522">
        <v>6182.1401366999999</v>
      </c>
      <c r="G522">
        <v>6075.9799805000002</v>
      </c>
      <c r="H522">
        <v>6084.1401366999999</v>
      </c>
      <c r="I522">
        <v>6122.7597655999998</v>
      </c>
      <c r="J522">
        <v>6151.8837891000003</v>
      </c>
      <c r="L522" t="str">
        <f t="shared" si="63"/>
        <v>22MAY2024:17:00:00</v>
      </c>
      <c r="M522">
        <v>18</v>
      </c>
      <c r="N522">
        <f t="shared" si="64"/>
        <v>-196.8876952999999</v>
      </c>
      <c r="O522">
        <f t="shared" si="59"/>
        <v>-196.8876952999999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3.1154854209535374</v>
      </c>
    </row>
    <row r="523" spans="1:19" x14ac:dyDescent="0.25">
      <c r="A523" t="s">
        <v>548</v>
      </c>
      <c r="B523">
        <v>6327.6806641000003</v>
      </c>
      <c r="C523">
        <v>6092.7299805000002</v>
      </c>
      <c r="D523">
        <v>6336.9213866999999</v>
      </c>
      <c r="E523">
        <v>6328.046875</v>
      </c>
      <c r="F523">
        <v>6151.8798827999999</v>
      </c>
      <c r="G523">
        <v>6106.9599608999997</v>
      </c>
      <c r="H523">
        <v>6049.4501952999999</v>
      </c>
      <c r="I523">
        <v>6092.7299805000002</v>
      </c>
      <c r="J523">
        <v>6147.5883789</v>
      </c>
      <c r="L523" t="str">
        <f t="shared" si="63"/>
        <v>22MAY2024:18:00:00</v>
      </c>
      <c r="M523">
        <v>19</v>
      </c>
      <c r="N523">
        <f t="shared" si="64"/>
        <v>-234.95068360000005</v>
      </c>
      <c r="O523">
        <f t="shared" si="59"/>
        <v>-234.95068360000005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3.7130616425223408</v>
      </c>
    </row>
    <row r="524" spans="1:19" x14ac:dyDescent="0.25">
      <c r="A524" t="s">
        <v>549</v>
      </c>
      <c r="B524">
        <v>6127.3730469000002</v>
      </c>
      <c r="C524">
        <v>5931.1899414</v>
      </c>
      <c r="D524">
        <v>6143.5048827999999</v>
      </c>
      <c r="E524">
        <v>6174.7382813000004</v>
      </c>
      <c r="F524">
        <v>5990.6601563000004</v>
      </c>
      <c r="G524">
        <v>5931.1601563000004</v>
      </c>
      <c r="H524">
        <v>5883.5400391000003</v>
      </c>
      <c r="I524">
        <v>5931.1899414</v>
      </c>
      <c r="J524">
        <v>5976.0107422000001</v>
      </c>
      <c r="L524" t="str">
        <f t="shared" si="63"/>
        <v>22MAY2024:19:00:00</v>
      </c>
      <c r="M524">
        <v>20</v>
      </c>
      <c r="N524">
        <f t="shared" si="64"/>
        <v>-196.18310550000024</v>
      </c>
      <c r="O524">
        <f t="shared" si="59"/>
        <v>-196.18310550000024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3.2017490039920853</v>
      </c>
    </row>
    <row r="525" spans="1:19" x14ac:dyDescent="0.25">
      <c r="A525" t="s">
        <v>550</v>
      </c>
      <c r="B525">
        <v>5929.2514647999997</v>
      </c>
      <c r="C525">
        <v>5691.6801758000001</v>
      </c>
      <c r="D525">
        <v>5890.8173827999999</v>
      </c>
      <c r="E525">
        <v>5940.6982422000001</v>
      </c>
      <c r="F525">
        <v>5748.5</v>
      </c>
      <c r="G525">
        <v>5707.6699219000002</v>
      </c>
      <c r="H525">
        <v>5653.0297852000003</v>
      </c>
      <c r="I525">
        <v>5691.6801758000001</v>
      </c>
      <c r="J525">
        <v>5738.3393555000002</v>
      </c>
      <c r="L525" t="str">
        <f t="shared" si="63"/>
        <v>22MAY2024:20:00:00</v>
      </c>
      <c r="M525">
        <v>21</v>
      </c>
      <c r="N525">
        <f t="shared" si="64"/>
        <v>-237.57128899999952</v>
      </c>
      <c r="O525">
        <f t="shared" si="59"/>
        <v>-237.57128899999952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4.0067669656175235</v>
      </c>
    </row>
    <row r="526" spans="1:19" x14ac:dyDescent="0.25">
      <c r="A526" t="s">
        <v>551</v>
      </c>
      <c r="B526">
        <v>5764.0190430000002</v>
      </c>
      <c r="C526">
        <v>5528.25</v>
      </c>
      <c r="D526">
        <v>5798.2236327999999</v>
      </c>
      <c r="E526">
        <v>5869.3286133000001</v>
      </c>
      <c r="F526">
        <v>5582.5</v>
      </c>
      <c r="G526">
        <v>5579.1499022999997</v>
      </c>
      <c r="H526">
        <v>5510.5698241999999</v>
      </c>
      <c r="I526">
        <v>5528.25</v>
      </c>
      <c r="J526">
        <v>5599.7387694999998</v>
      </c>
      <c r="L526" t="str">
        <f t="shared" si="63"/>
        <v>22MAY2024:21:00:00</v>
      </c>
      <c r="M526">
        <v>22</v>
      </c>
      <c r="N526">
        <f t="shared" si="64"/>
        <v>-235.76904300000024</v>
      </c>
      <c r="O526">
        <f t="shared" si="59"/>
        <v>-235.76904300000024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4.0903585023079563</v>
      </c>
    </row>
    <row r="527" spans="1:19" x14ac:dyDescent="0.25">
      <c r="A527" t="s">
        <v>552</v>
      </c>
      <c r="B527">
        <v>5466.0249022999997</v>
      </c>
      <c r="C527">
        <v>5366.2900391000003</v>
      </c>
      <c r="D527">
        <v>5679.3203125</v>
      </c>
      <c r="E527">
        <v>5728.9667969000002</v>
      </c>
      <c r="F527">
        <v>5412.2597655999998</v>
      </c>
      <c r="G527">
        <v>5409.7597655999998</v>
      </c>
      <c r="H527">
        <v>5348.8798827999999</v>
      </c>
      <c r="I527">
        <v>5366.2900391000003</v>
      </c>
      <c r="J527">
        <v>5443.3017577999999</v>
      </c>
      <c r="L527" t="str">
        <f t="shared" si="63"/>
        <v>22MAY2024:22:00:00</v>
      </c>
      <c r="M527">
        <v>23</v>
      </c>
      <c r="N527">
        <f t="shared" si="64"/>
        <v>-99.734863199999381</v>
      </c>
      <c r="O527">
        <f t="shared" si="59"/>
        <v>-99.734863199999381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1.8246324336728297</v>
      </c>
    </row>
    <row r="528" spans="1:19" x14ac:dyDescent="0.25">
      <c r="A528" t="s">
        <v>553</v>
      </c>
      <c r="B528">
        <v>5260.5825194999998</v>
      </c>
      <c r="C528">
        <v>5093.1601563000004</v>
      </c>
      <c r="D528">
        <v>5298.7363280999998</v>
      </c>
      <c r="E528">
        <v>5396.2138672000001</v>
      </c>
      <c r="F528">
        <v>5132.5297852000003</v>
      </c>
      <c r="G528">
        <v>5141.6801758000001</v>
      </c>
      <c r="H528">
        <v>5094.75</v>
      </c>
      <c r="I528">
        <v>5093.1601563000004</v>
      </c>
      <c r="J528">
        <v>5152.1713866999999</v>
      </c>
      <c r="L528" t="str">
        <f t="shared" si="63"/>
        <v>22MAY2024:23:00:00</v>
      </c>
      <c r="M528">
        <v>24</v>
      </c>
      <c r="N528">
        <f t="shared" si="64"/>
        <v>-167.42236319999938</v>
      </c>
      <c r="O528">
        <f t="shared" si="59"/>
        <v>-167.42236319999938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3.182582206046495</v>
      </c>
    </row>
    <row r="529" spans="1:19" x14ac:dyDescent="0.25">
      <c r="A529" t="s">
        <v>554</v>
      </c>
      <c r="B529">
        <v>5087.1665039</v>
      </c>
      <c r="C529">
        <v>4774.6699219000002</v>
      </c>
      <c r="D529">
        <v>4842.6723633000001</v>
      </c>
      <c r="E529">
        <v>4962.6337891000003</v>
      </c>
      <c r="F529">
        <v>4812.8398438000004</v>
      </c>
      <c r="G529">
        <v>4815.8300780999998</v>
      </c>
      <c r="H529">
        <v>4805.3701172000001</v>
      </c>
      <c r="I529">
        <v>4774.6699219000002</v>
      </c>
      <c r="J529">
        <v>4810.2763672000001</v>
      </c>
      <c r="L529" t="str">
        <f t="shared" si="63"/>
        <v>23MAY2024:00:00:00</v>
      </c>
      <c r="M529">
        <v>1</v>
      </c>
      <c r="N529">
        <f t="shared" si="64"/>
        <v>-312.49658199999976</v>
      </c>
      <c r="O529">
        <f t="shared" si="59"/>
        <v>-312.49658199999976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6.1428416341479863</v>
      </c>
    </row>
    <row r="530" spans="1:19" x14ac:dyDescent="0.25">
      <c r="A530" t="s">
        <v>555</v>
      </c>
      <c r="B530">
        <v>4824.1503905999998</v>
      </c>
      <c r="C530">
        <v>4676.5200194999998</v>
      </c>
      <c r="D530">
        <v>4573.9765625</v>
      </c>
      <c r="E530">
        <v>4696.9189452999999</v>
      </c>
      <c r="F530">
        <v>4676.5200194999998</v>
      </c>
      <c r="G530">
        <v>4677.3999022999997</v>
      </c>
      <c r="H530">
        <v>4703.7402344000002</v>
      </c>
      <c r="I530">
        <v>4642.1899414</v>
      </c>
      <c r="J530">
        <v>4654.765625</v>
      </c>
      <c r="L530" t="str">
        <f t="shared" si="63"/>
        <v>23MAY2024:01:00:00</v>
      </c>
      <c r="M530">
        <v>2</v>
      </c>
      <c r="N530">
        <f t="shared" si="64"/>
        <v>-147.63037110000005</v>
      </c>
      <c r="O530">
        <f t="shared" si="59"/>
        <v>-147.63037110000005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3.0602356715010837</v>
      </c>
    </row>
    <row r="531" spans="1:19" x14ac:dyDescent="0.25">
      <c r="A531" t="s">
        <v>556</v>
      </c>
      <c r="B531">
        <v>4620.7036133000001</v>
      </c>
      <c r="C531">
        <v>4468.7597655999998</v>
      </c>
      <c r="D531">
        <v>4340.2001952999999</v>
      </c>
      <c r="E531">
        <v>4488.9487305000002</v>
      </c>
      <c r="F531">
        <v>4468.7597655999998</v>
      </c>
      <c r="G531">
        <v>4464.4902344000002</v>
      </c>
      <c r="H531">
        <v>4499.5800780999998</v>
      </c>
      <c r="I531">
        <v>4437.1499022999997</v>
      </c>
      <c r="J531">
        <v>4442.0361327999999</v>
      </c>
      <c r="L531" t="str">
        <f t="shared" si="63"/>
        <v>23MAY2024:02:00:00</v>
      </c>
      <c r="M531">
        <v>3</v>
      </c>
      <c r="N531">
        <f t="shared" si="64"/>
        <v>-151.94384770000033</v>
      </c>
      <c r="O531">
        <f t="shared" si="59"/>
        <v>-151.94384770000033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3.2883270691210926</v>
      </c>
    </row>
    <row r="532" spans="1:19" x14ac:dyDescent="0.25">
      <c r="A532" t="s">
        <v>557</v>
      </c>
      <c r="B532">
        <v>4471.1074219000002</v>
      </c>
      <c r="C532">
        <v>4301.9399414</v>
      </c>
      <c r="D532">
        <v>4155.4121094000002</v>
      </c>
      <c r="E532">
        <v>4296.3466797000001</v>
      </c>
      <c r="F532">
        <v>4301.9399414</v>
      </c>
      <c r="G532">
        <v>4252.7099608999997</v>
      </c>
      <c r="H532">
        <v>4348.6601563000004</v>
      </c>
      <c r="I532">
        <v>4276.1801758000001</v>
      </c>
      <c r="J532">
        <v>4266.9804688000004</v>
      </c>
      <c r="L532" t="str">
        <f t="shared" si="63"/>
        <v>23MAY2024:03:00:00</v>
      </c>
      <c r="M532">
        <v>4</v>
      </c>
      <c r="N532">
        <f t="shared" si="64"/>
        <v>-169.16748050000024</v>
      </c>
      <c r="O532">
        <f t="shared" si="59"/>
        <v>-169.16748050000024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3.7835700316972565</v>
      </c>
    </row>
    <row r="533" spans="1:19" x14ac:dyDescent="0.25">
      <c r="A533" t="s">
        <v>558</v>
      </c>
      <c r="B533">
        <v>4355.8779297000001</v>
      </c>
      <c r="C533">
        <v>4175.7202147999997</v>
      </c>
      <c r="D533">
        <v>4094.6269530999998</v>
      </c>
      <c r="E533">
        <v>4242.9643555000002</v>
      </c>
      <c r="F533">
        <v>4175.7202147999997</v>
      </c>
      <c r="G533">
        <v>4089.3999023000001</v>
      </c>
      <c r="H533">
        <v>4229.0097655999998</v>
      </c>
      <c r="I533">
        <v>4158.7900391000003</v>
      </c>
      <c r="J533">
        <v>4149.5092772999997</v>
      </c>
      <c r="L533" t="str">
        <f t="shared" si="63"/>
        <v>23MAY2024:04:00:00</v>
      </c>
      <c r="M533">
        <v>5</v>
      </c>
      <c r="N533">
        <f t="shared" si="64"/>
        <v>-180.15771490000043</v>
      </c>
      <c r="O533">
        <f t="shared" si="59"/>
        <v>-180.15771490000043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4.1359679450982307</v>
      </c>
    </row>
    <row r="534" spans="1:19" x14ac:dyDescent="0.25">
      <c r="A534" t="s">
        <v>559</v>
      </c>
      <c r="B534">
        <v>4266.7880858999997</v>
      </c>
      <c r="C534">
        <v>4136.8701172000001</v>
      </c>
      <c r="D534">
        <v>4015.2392577999999</v>
      </c>
      <c r="E534">
        <v>4152.6210938000004</v>
      </c>
      <c r="F534">
        <v>4136.8701172000001</v>
      </c>
      <c r="G534">
        <v>4039.4299316000001</v>
      </c>
      <c r="H534">
        <v>4206.6601563000004</v>
      </c>
      <c r="I534">
        <v>4128.5097655999998</v>
      </c>
      <c r="J534">
        <v>4105.3417969000002</v>
      </c>
      <c r="L534" t="str">
        <f t="shared" si="63"/>
        <v>23MAY2024:05:00:00</v>
      </c>
      <c r="M534">
        <v>6</v>
      </c>
      <c r="N534">
        <f t="shared" si="64"/>
        <v>-129.91796869999962</v>
      </c>
      <c r="O534">
        <f t="shared" si="59"/>
        <v>-129.91796869999962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3.0448657417349994</v>
      </c>
    </row>
    <row r="535" spans="1:19" x14ac:dyDescent="0.25">
      <c r="A535" t="s">
        <v>560</v>
      </c>
      <c r="B535">
        <v>4371.9355469000002</v>
      </c>
      <c r="C535">
        <v>4169.8798827999999</v>
      </c>
      <c r="D535">
        <v>4050.6047362999998</v>
      </c>
      <c r="E535">
        <v>4176.8666991999999</v>
      </c>
      <c r="F535">
        <v>4169.8798827999999</v>
      </c>
      <c r="G535">
        <v>4080.8400879000001</v>
      </c>
      <c r="H535">
        <v>4248.1000977000003</v>
      </c>
      <c r="I535">
        <v>4170.8999022999997</v>
      </c>
      <c r="J535">
        <v>4144.0649414</v>
      </c>
      <c r="L535" t="str">
        <f t="shared" si="63"/>
        <v>23MAY2024:06:00:00</v>
      </c>
      <c r="M535">
        <v>7</v>
      </c>
      <c r="N535">
        <f t="shared" si="64"/>
        <v>-202.05566410000029</v>
      </c>
      <c r="O535">
        <f t="shared" si="59"/>
        <v>-202.05566410000029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4.6216523993193706</v>
      </c>
    </row>
    <row r="536" spans="1:19" x14ac:dyDescent="0.25">
      <c r="A536" t="s">
        <v>561</v>
      </c>
      <c r="B536">
        <v>4468.0209961</v>
      </c>
      <c r="C536">
        <v>4309.7402344000002</v>
      </c>
      <c r="D536">
        <v>4247.5600586</v>
      </c>
      <c r="E536">
        <v>4362.8251952999999</v>
      </c>
      <c r="F536">
        <v>4309.7402344000002</v>
      </c>
      <c r="G536">
        <v>4217.0097655999998</v>
      </c>
      <c r="H536">
        <v>4414.5698241999999</v>
      </c>
      <c r="I536">
        <v>4322.3300780999998</v>
      </c>
      <c r="J536">
        <v>4302.2421875</v>
      </c>
      <c r="L536" t="str">
        <f t="shared" si="63"/>
        <v>23MAY2024:07:00:00</v>
      </c>
      <c r="M536">
        <v>8</v>
      </c>
      <c r="N536">
        <f t="shared" si="64"/>
        <v>-158.28076169999986</v>
      </c>
      <c r="O536">
        <f t="shared" si="59"/>
        <v>-158.28076169999986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3.5425250203201446</v>
      </c>
    </row>
    <row r="537" spans="1:19" x14ac:dyDescent="0.25">
      <c r="A537" t="s">
        <v>562</v>
      </c>
      <c r="B537">
        <v>4502.0473633000001</v>
      </c>
      <c r="C537">
        <v>4351.7402344000002</v>
      </c>
      <c r="D537">
        <v>4330.8857422000001</v>
      </c>
      <c r="E537">
        <v>4451.1958008000001</v>
      </c>
      <c r="F537">
        <v>4351.7402344000002</v>
      </c>
      <c r="G537">
        <v>4253.8198241999999</v>
      </c>
      <c r="H537">
        <v>4441.5898438000004</v>
      </c>
      <c r="I537">
        <v>4371.4599608999997</v>
      </c>
      <c r="J537">
        <v>4349.8994141000003</v>
      </c>
      <c r="L537" t="str">
        <f t="shared" si="63"/>
        <v>23MAY2024:08:00:00</v>
      </c>
      <c r="M537">
        <v>9</v>
      </c>
      <c r="N537">
        <f t="shared" si="64"/>
        <v>-150.30712889999995</v>
      </c>
      <c r="O537">
        <f t="shared" si="59"/>
        <v>-150.30712889999995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3.3386394404750295</v>
      </c>
    </row>
    <row r="538" spans="1:19" x14ac:dyDescent="0.25">
      <c r="A538" t="s">
        <v>563</v>
      </c>
      <c r="B538">
        <v>4657.1928711</v>
      </c>
      <c r="C538">
        <v>4523.5</v>
      </c>
      <c r="D538">
        <v>4513.6992188000004</v>
      </c>
      <c r="E538">
        <v>4624.3139647999997</v>
      </c>
      <c r="F538">
        <v>4523.5</v>
      </c>
      <c r="G538">
        <v>4432.6899414</v>
      </c>
      <c r="H538">
        <v>4560.3198241999999</v>
      </c>
      <c r="I538">
        <v>4530.7998047000001</v>
      </c>
      <c r="J538">
        <v>4512.2021483999997</v>
      </c>
      <c r="L538" t="str">
        <f t="shared" si="63"/>
        <v>23MAY2024:09:00:00</v>
      </c>
      <c r="M538">
        <v>10</v>
      </c>
      <c r="N538">
        <f t="shared" si="64"/>
        <v>-133.69287110000005</v>
      </c>
      <c r="O538">
        <f t="shared" si="59"/>
        <v>-133.69287110000005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2.8706749924321389</v>
      </c>
    </row>
    <row r="539" spans="1:19" x14ac:dyDescent="0.25">
      <c r="A539" t="s">
        <v>564</v>
      </c>
      <c r="B539">
        <v>4866.4384766000003</v>
      </c>
      <c r="C539">
        <v>4804.7797852000003</v>
      </c>
      <c r="D539">
        <v>4821.9638672000001</v>
      </c>
      <c r="E539">
        <v>4934.9003905999998</v>
      </c>
      <c r="F539">
        <v>4804.7797852000003</v>
      </c>
      <c r="G539">
        <v>4769.9799805000002</v>
      </c>
      <c r="H539">
        <v>4775.7700194999998</v>
      </c>
      <c r="I539">
        <v>4795.6499022999997</v>
      </c>
      <c r="J539">
        <v>4793.6289063000004</v>
      </c>
      <c r="L539" t="str">
        <f t="shared" si="63"/>
        <v>23MAY2024:10:00:00</v>
      </c>
      <c r="M539">
        <v>11</v>
      </c>
      <c r="N539">
        <f t="shared" si="64"/>
        <v>-61.658691399999952</v>
      </c>
      <c r="O539">
        <f t="shared" si="59"/>
        <v>-61.658691399999952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1.2670188207758579</v>
      </c>
    </row>
    <row r="540" spans="1:19" x14ac:dyDescent="0.25">
      <c r="A540" t="s">
        <v>565</v>
      </c>
      <c r="B540">
        <v>5165.8388672000001</v>
      </c>
      <c r="C540">
        <v>5111.6000977000003</v>
      </c>
      <c r="D540">
        <v>5081.9316405999998</v>
      </c>
      <c r="E540">
        <v>5162.7978516000003</v>
      </c>
      <c r="F540">
        <v>5111.6000977000003</v>
      </c>
      <c r="G540">
        <v>5078.3100586</v>
      </c>
      <c r="H540">
        <v>5032.7900391000003</v>
      </c>
      <c r="I540">
        <v>5086.3300780999998</v>
      </c>
      <c r="J540">
        <v>5078.1923827999999</v>
      </c>
      <c r="L540" t="str">
        <f t="shared" si="63"/>
        <v>23MAY2024:11:00:00</v>
      </c>
      <c r="M540">
        <v>12</v>
      </c>
      <c r="N540">
        <f t="shared" si="64"/>
        <v>-54.238769499999762</v>
      </c>
      <c r="O540">
        <f t="shared" si="59"/>
        <v>-54.238769499999762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1.0499508578245373</v>
      </c>
    </row>
    <row r="541" spans="1:19" x14ac:dyDescent="0.25">
      <c r="A541" t="s">
        <v>566</v>
      </c>
      <c r="B541">
        <v>5465.7470702999999</v>
      </c>
      <c r="C541">
        <v>5399.75</v>
      </c>
      <c r="D541">
        <v>5483.0317383000001</v>
      </c>
      <c r="E541">
        <v>5542.7294922000001</v>
      </c>
      <c r="F541">
        <v>5399.75</v>
      </c>
      <c r="G541">
        <v>5372.9399414</v>
      </c>
      <c r="H541">
        <v>5291.4399414</v>
      </c>
      <c r="I541">
        <v>5361.7202147999997</v>
      </c>
      <c r="J541">
        <v>5381.7768555000002</v>
      </c>
      <c r="L541" t="str">
        <f t="shared" si="63"/>
        <v>23MAY2024:12:00:00</v>
      </c>
      <c r="M541">
        <v>13</v>
      </c>
      <c r="N541">
        <f t="shared" si="64"/>
        <v>-65.997070299999905</v>
      </c>
      <c r="O541">
        <f t="shared" si="59"/>
        <v>-65.997070299999905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1.2074665997374354</v>
      </c>
    </row>
    <row r="542" spans="1:19" x14ac:dyDescent="0.25">
      <c r="A542" t="s">
        <v>567</v>
      </c>
      <c r="B542">
        <v>5802.6044922000001</v>
      </c>
      <c r="C542">
        <v>5681.7700194999998</v>
      </c>
      <c r="D542">
        <v>5819.0722655999998</v>
      </c>
      <c r="E542">
        <v>5805.0258789</v>
      </c>
      <c r="F542">
        <v>5681.7700194999998</v>
      </c>
      <c r="G542">
        <v>5658.4399414</v>
      </c>
      <c r="H542">
        <v>5553.0698241999999</v>
      </c>
      <c r="I542">
        <v>5623.6601563000004</v>
      </c>
      <c r="J542">
        <v>5667.2026366999999</v>
      </c>
      <c r="L542" t="str">
        <f t="shared" si="63"/>
        <v>23MAY2024:13:00:00</v>
      </c>
      <c r="M542">
        <v>14</v>
      </c>
      <c r="N542">
        <f t="shared" si="64"/>
        <v>-120.83447270000033</v>
      </c>
      <c r="O542">
        <f t="shared" si="59"/>
        <v>-120.83447270000033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2.0824178670531297</v>
      </c>
    </row>
    <row r="543" spans="1:19" x14ac:dyDescent="0.25">
      <c r="A543" t="s">
        <v>568</v>
      </c>
      <c r="B543">
        <v>5929.4194336</v>
      </c>
      <c r="C543">
        <v>5921.6401366999999</v>
      </c>
      <c r="D543">
        <v>6077.7197266000003</v>
      </c>
      <c r="E543">
        <v>6009.1875</v>
      </c>
      <c r="F543">
        <v>5921.6401366999999</v>
      </c>
      <c r="G543">
        <v>5906.1298827999999</v>
      </c>
      <c r="H543">
        <v>5794.0800780999998</v>
      </c>
      <c r="I543">
        <v>5845.9199219000002</v>
      </c>
      <c r="J543">
        <v>5909.0981444999998</v>
      </c>
      <c r="L543" t="str">
        <f t="shared" si="63"/>
        <v>23MAY2024:14:00:00</v>
      </c>
      <c r="M543">
        <v>15</v>
      </c>
      <c r="N543">
        <f t="shared" si="64"/>
        <v>-7.7792969000001904</v>
      </c>
      <c r="O543">
        <f t="shared" si="59"/>
        <v>-7.7792969000001904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0.1311982899357324</v>
      </c>
    </row>
    <row r="544" spans="1:19" x14ac:dyDescent="0.25">
      <c r="A544" t="s">
        <v>569</v>
      </c>
      <c r="B544">
        <v>6159.2866211</v>
      </c>
      <c r="C544">
        <v>6117.2797852000003</v>
      </c>
      <c r="D544">
        <v>6343.9174805000002</v>
      </c>
      <c r="E544">
        <v>6248.4243164</v>
      </c>
      <c r="F544">
        <v>6117.2797852000003</v>
      </c>
      <c r="G544">
        <v>6148.6298827999999</v>
      </c>
      <c r="H544">
        <v>5962.2797852000003</v>
      </c>
      <c r="I544">
        <v>6036.6801758000001</v>
      </c>
      <c r="J544">
        <v>6121.7573241999999</v>
      </c>
      <c r="L544" t="str">
        <f t="shared" si="63"/>
        <v>23MAY2024:15:00:00</v>
      </c>
      <c r="M544">
        <v>16</v>
      </c>
      <c r="N544">
        <f t="shared" si="64"/>
        <v>-42.006835899999714</v>
      </c>
      <c r="O544">
        <f t="shared" si="59"/>
        <v>-42.006835899999714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0.68200813639839386</v>
      </c>
    </row>
    <row r="545" spans="1:19" x14ac:dyDescent="0.25">
      <c r="A545" t="s">
        <v>570</v>
      </c>
      <c r="B545">
        <v>6243.9189452999999</v>
      </c>
      <c r="C545">
        <v>6230.0898438000004</v>
      </c>
      <c r="D545">
        <v>6516.6171875</v>
      </c>
      <c r="E545">
        <v>6472.9736327999999</v>
      </c>
      <c r="F545">
        <v>6230.0898438000004</v>
      </c>
      <c r="G545">
        <v>6241.3901366999999</v>
      </c>
      <c r="H545">
        <v>6067.6201172000001</v>
      </c>
      <c r="I545">
        <v>6148.8198241999999</v>
      </c>
      <c r="J545">
        <v>6240.9077147999997</v>
      </c>
      <c r="L545" t="str">
        <f t="shared" si="63"/>
        <v>23MAY2024:16:00:00</v>
      </c>
      <c r="M545">
        <v>17</v>
      </c>
      <c r="N545">
        <f t="shared" si="64"/>
        <v>-13.829101499999524</v>
      </c>
      <c r="O545">
        <f t="shared" si="59"/>
        <v>-13.829101499999524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0.22148111820716598</v>
      </c>
    </row>
    <row r="546" spans="1:19" x14ac:dyDescent="0.25">
      <c r="A546" t="s">
        <v>571</v>
      </c>
      <c r="B546">
        <v>6418.8144530999998</v>
      </c>
      <c r="C546">
        <v>6290.0600586</v>
      </c>
      <c r="D546">
        <v>6633.1840819999998</v>
      </c>
      <c r="E546">
        <v>6575.8979491999999</v>
      </c>
      <c r="F546">
        <v>6290.0600586</v>
      </c>
      <c r="G546">
        <v>6261.1801758000001</v>
      </c>
      <c r="H546">
        <v>6112.6098633000001</v>
      </c>
      <c r="I546">
        <v>6208.8701172000001</v>
      </c>
      <c r="J546">
        <v>6301.1811522999997</v>
      </c>
      <c r="L546" t="str">
        <f t="shared" si="63"/>
        <v>23MAY2024:17:00:00</v>
      </c>
      <c r="M546">
        <v>18</v>
      </c>
      <c r="N546">
        <f t="shared" si="64"/>
        <v>-128.75439449999976</v>
      </c>
      <c r="O546">
        <f t="shared" si="59"/>
        <v>-128.75439449999976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2.0058905805855964</v>
      </c>
    </row>
    <row r="547" spans="1:19" x14ac:dyDescent="0.25">
      <c r="A547" t="s">
        <v>572</v>
      </c>
      <c r="B547">
        <v>6356.7729491999999</v>
      </c>
      <c r="C547">
        <v>6257.7299805000002</v>
      </c>
      <c r="D547">
        <v>6598.9663086</v>
      </c>
      <c r="E547">
        <v>6520.6928711</v>
      </c>
      <c r="F547">
        <v>6257.7299805000002</v>
      </c>
      <c r="G547">
        <v>6217</v>
      </c>
      <c r="H547">
        <v>6092.4599608999997</v>
      </c>
      <c r="I547">
        <v>6177.9301758000001</v>
      </c>
      <c r="J547">
        <v>6268.8173827999999</v>
      </c>
      <c r="L547" t="str">
        <f t="shared" si="63"/>
        <v>23MAY2024:18:00:00</v>
      </c>
      <c r="M547">
        <v>19</v>
      </c>
      <c r="N547">
        <f t="shared" si="64"/>
        <v>-99.042968699999619</v>
      </c>
      <c r="O547">
        <f t="shared" si="59"/>
        <v>-99.042968699999619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1.5580699435310834</v>
      </c>
    </row>
    <row r="548" spans="1:19" x14ac:dyDescent="0.25">
      <c r="A548" t="s">
        <v>573</v>
      </c>
      <c r="B548">
        <v>6186.9379883000001</v>
      </c>
      <c r="C548">
        <v>6101.8598633000001</v>
      </c>
      <c r="D548">
        <v>6354.5371094000002</v>
      </c>
      <c r="E548">
        <v>6293.578125</v>
      </c>
      <c r="F548">
        <v>6101.8598633000001</v>
      </c>
      <c r="G548">
        <v>6018.8598633000001</v>
      </c>
      <c r="H548">
        <v>5928.7700194999998</v>
      </c>
      <c r="I548">
        <v>6015.2099608999997</v>
      </c>
      <c r="J548">
        <v>6083.8471680000002</v>
      </c>
      <c r="L548" t="str">
        <f t="shared" si="63"/>
        <v>23MAY2024:19:00:00</v>
      </c>
      <c r="M548">
        <v>20</v>
      </c>
      <c r="N548">
        <f t="shared" si="64"/>
        <v>-85.078125</v>
      </c>
      <c r="O548">
        <f t="shared" si="59"/>
        <v>-85.078125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1.3751249028338348</v>
      </c>
    </row>
    <row r="549" spans="1:19" x14ac:dyDescent="0.25">
      <c r="A549" t="s">
        <v>574</v>
      </c>
      <c r="B549">
        <v>5996.1943358999997</v>
      </c>
      <c r="C549">
        <v>5864.0498047000001</v>
      </c>
      <c r="D549">
        <v>6090.8286133000001</v>
      </c>
      <c r="E549">
        <v>6086.1542969000002</v>
      </c>
      <c r="F549">
        <v>5864.0498047000001</v>
      </c>
      <c r="G549">
        <v>5746.3398438000004</v>
      </c>
      <c r="H549">
        <v>5712.4301758000001</v>
      </c>
      <c r="I549">
        <v>5781.4501952999999</v>
      </c>
      <c r="J549">
        <v>5839.0195313000004</v>
      </c>
      <c r="L549" t="str">
        <f t="shared" si="63"/>
        <v>23MAY2024:20:00:00</v>
      </c>
      <c r="M549">
        <v>21</v>
      </c>
      <c r="N549">
        <f t="shared" si="64"/>
        <v>-132.14453119999962</v>
      </c>
      <c r="O549">
        <f t="shared" si="59"/>
        <v>-132.14453119999962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2.2038066779929566</v>
      </c>
    </row>
    <row r="550" spans="1:19" x14ac:dyDescent="0.25">
      <c r="A550" t="s">
        <v>575</v>
      </c>
      <c r="B550">
        <v>5861.7685547000001</v>
      </c>
      <c r="C550">
        <v>5701.0200194999998</v>
      </c>
      <c r="D550">
        <v>6016.8569336</v>
      </c>
      <c r="E550">
        <v>6014.5732422000001</v>
      </c>
      <c r="F550">
        <v>5701.0200194999998</v>
      </c>
      <c r="G550">
        <v>5599.6601563000004</v>
      </c>
      <c r="H550">
        <v>5578.1000977000003</v>
      </c>
      <c r="I550">
        <v>5626.0297852000003</v>
      </c>
      <c r="J550">
        <v>5704.3334961</v>
      </c>
      <c r="L550" t="str">
        <f t="shared" si="63"/>
        <v>23MAY2024:21:00:00</v>
      </c>
      <c r="M550">
        <v>22</v>
      </c>
      <c r="N550">
        <f t="shared" si="64"/>
        <v>-160.74853520000033</v>
      </c>
      <c r="O550">
        <f t="shared" si="59"/>
        <v>-160.74853520000033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2.7423214291036997</v>
      </c>
    </row>
    <row r="551" spans="1:19" x14ac:dyDescent="0.25">
      <c r="A551" t="s">
        <v>576</v>
      </c>
      <c r="B551">
        <v>5684.1181641000003</v>
      </c>
      <c r="C551">
        <v>5548.1298827999999</v>
      </c>
      <c r="D551">
        <v>5896.9082030999998</v>
      </c>
      <c r="E551">
        <v>5924.9355469000002</v>
      </c>
      <c r="F551">
        <v>5548.1298827999999</v>
      </c>
      <c r="G551">
        <v>5443.5800780999998</v>
      </c>
      <c r="H551">
        <v>5442.7700194999998</v>
      </c>
      <c r="I551">
        <v>5481.5297852000003</v>
      </c>
      <c r="J551">
        <v>5562.5839844000002</v>
      </c>
      <c r="L551" t="str">
        <f t="shared" si="63"/>
        <v>23MAY2024:22:00:00</v>
      </c>
      <c r="M551">
        <v>23</v>
      </c>
      <c r="N551">
        <f t="shared" si="64"/>
        <v>-135.98828130000038</v>
      </c>
      <c r="O551">
        <f t="shared" si="59"/>
        <v>-135.98828130000038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2.3924253045772526</v>
      </c>
    </row>
    <row r="552" spans="1:19" x14ac:dyDescent="0.25">
      <c r="A552" t="s">
        <v>577</v>
      </c>
      <c r="B552">
        <v>5468.6245116999999</v>
      </c>
      <c r="C552">
        <v>5279.6401366999999</v>
      </c>
      <c r="D552">
        <v>5436.3085938000004</v>
      </c>
      <c r="E552">
        <v>5487.4799805000002</v>
      </c>
      <c r="F552">
        <v>5279.6401366999999</v>
      </c>
      <c r="G552">
        <v>5194.8398438000004</v>
      </c>
      <c r="H552">
        <v>5195.4399414</v>
      </c>
      <c r="I552">
        <v>5214.9199219000002</v>
      </c>
      <c r="J552">
        <v>5264.2299805000002</v>
      </c>
      <c r="L552" t="str">
        <f t="shared" si="63"/>
        <v>23MAY2024:23:00:00</v>
      </c>
      <c r="M552">
        <v>24</v>
      </c>
      <c r="N552">
        <f t="shared" si="64"/>
        <v>-188.984375</v>
      </c>
      <c r="O552">
        <f t="shared" si="59"/>
        <v>-188.984375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3.4557935838467633</v>
      </c>
    </row>
    <row r="553" spans="1:19" x14ac:dyDescent="0.25">
      <c r="A553" t="s">
        <v>578</v>
      </c>
      <c r="B553">
        <v>5139.6987305000002</v>
      </c>
      <c r="C553">
        <v>4970.0200194999998</v>
      </c>
      <c r="D553">
        <v>5034.7875977000003</v>
      </c>
      <c r="E553">
        <v>5124.8959961</v>
      </c>
      <c r="F553">
        <v>4970.0200194999998</v>
      </c>
      <c r="G553">
        <v>4877.1401366999999</v>
      </c>
      <c r="H553">
        <v>4920.8398438000004</v>
      </c>
      <c r="I553">
        <v>4907.7797852000003</v>
      </c>
      <c r="J553">
        <v>4942.1137694999998</v>
      </c>
      <c r="L553" t="str">
        <f t="shared" si="63"/>
        <v>24MAY2024:00:00:00</v>
      </c>
      <c r="M553">
        <v>1</v>
      </c>
      <c r="N553">
        <f t="shared" si="64"/>
        <v>-169.67871100000048</v>
      </c>
      <c r="O553">
        <f t="shared" si="59"/>
        <v>-169.67871100000048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3.3013357376978747</v>
      </c>
    </row>
    <row r="554" spans="1:19" x14ac:dyDescent="0.25">
      <c r="A554" t="s">
        <v>579</v>
      </c>
      <c r="B554">
        <v>4898.4111327999999</v>
      </c>
      <c r="C554">
        <v>4744.8100586</v>
      </c>
      <c r="D554">
        <v>4673.1811522999997</v>
      </c>
      <c r="E554">
        <v>4779.3564452999999</v>
      </c>
      <c r="F554">
        <v>4744.8100586</v>
      </c>
      <c r="G554">
        <v>4733.5</v>
      </c>
      <c r="H554">
        <v>4736.0498047000001</v>
      </c>
      <c r="I554">
        <v>4696.2998047000001</v>
      </c>
      <c r="J554">
        <v>4716.7680664</v>
      </c>
      <c r="L554" t="str">
        <f t="shared" si="63"/>
        <v>24MAY2024:01:00:00</v>
      </c>
      <c r="M554">
        <v>2</v>
      </c>
      <c r="N554">
        <f t="shared" si="64"/>
        <v>-153.60107419999986</v>
      </c>
      <c r="O554">
        <f t="shared" si="59"/>
        <v>-153.60107419999986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3.1357325882974498</v>
      </c>
    </row>
    <row r="555" spans="1:19" x14ac:dyDescent="0.25">
      <c r="A555" t="s">
        <v>580</v>
      </c>
      <c r="B555">
        <v>4676.3525391000003</v>
      </c>
      <c r="C555">
        <v>4521.5</v>
      </c>
      <c r="D555">
        <v>4427.9277344000002</v>
      </c>
      <c r="E555">
        <v>4525.6777344000002</v>
      </c>
      <c r="F555">
        <v>4521.5</v>
      </c>
      <c r="G555">
        <v>4552.2099608999997</v>
      </c>
      <c r="H555">
        <v>4516.5800780999998</v>
      </c>
      <c r="I555">
        <v>4507.7700194999998</v>
      </c>
      <c r="J555">
        <v>4505.1977539</v>
      </c>
      <c r="L555" t="str">
        <f t="shared" si="63"/>
        <v>24MAY2024:02:00:00</v>
      </c>
      <c r="M555">
        <v>3</v>
      </c>
      <c r="N555">
        <f t="shared" si="64"/>
        <v>-154.85253910000029</v>
      </c>
      <c r="O555">
        <f t="shared" si="59"/>
        <v>-154.85253910000029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3.3113957471179631</v>
      </c>
    </row>
    <row r="556" spans="1:19" x14ac:dyDescent="0.25">
      <c r="A556" t="s">
        <v>581</v>
      </c>
      <c r="B556">
        <v>4410.1640625</v>
      </c>
      <c r="C556">
        <v>4342.4399414</v>
      </c>
      <c r="D556">
        <v>4278.9868164</v>
      </c>
      <c r="E556">
        <v>4418.4140625</v>
      </c>
      <c r="F556">
        <v>4342.4399414</v>
      </c>
      <c r="G556">
        <v>4354.8798827999999</v>
      </c>
      <c r="H556">
        <v>4350.6000977000003</v>
      </c>
      <c r="I556">
        <v>4320.7001952999999</v>
      </c>
      <c r="J556">
        <v>4329.5214844000002</v>
      </c>
      <c r="L556" t="str">
        <f t="shared" si="63"/>
        <v>24MAY2024:03:00:00</v>
      </c>
      <c r="M556">
        <v>4</v>
      </c>
      <c r="N556">
        <f t="shared" si="64"/>
        <v>-67.724121100000048</v>
      </c>
      <c r="O556">
        <f t="shared" si="59"/>
        <v>-67.724121100000048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1.535637226647961</v>
      </c>
    </row>
    <row r="557" spans="1:19" x14ac:dyDescent="0.25">
      <c r="A557" t="s">
        <v>582</v>
      </c>
      <c r="B557">
        <v>4446.6821289</v>
      </c>
      <c r="C557">
        <v>4215.1899414</v>
      </c>
      <c r="D557">
        <v>4224.6572266000003</v>
      </c>
      <c r="E557">
        <v>4384.4497069999998</v>
      </c>
      <c r="F557">
        <v>4215.1899414</v>
      </c>
      <c r="G557">
        <v>4211.5200194999998</v>
      </c>
      <c r="H557">
        <v>4225.6699219000002</v>
      </c>
      <c r="I557">
        <v>4191.7299805000002</v>
      </c>
      <c r="J557">
        <v>4213.7534180000002</v>
      </c>
      <c r="L557" t="str">
        <f t="shared" si="63"/>
        <v>24MAY2024:04:00:00</v>
      </c>
      <c r="M557">
        <v>5</v>
      </c>
      <c r="N557">
        <f t="shared" si="64"/>
        <v>-231.4921875</v>
      </c>
      <c r="O557">
        <f t="shared" si="59"/>
        <v>-231.4921875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5.2059531306607134</v>
      </c>
    </row>
    <row r="558" spans="1:19" x14ac:dyDescent="0.25">
      <c r="A558" t="s">
        <v>583</v>
      </c>
      <c r="B558">
        <v>4370.1967772999997</v>
      </c>
      <c r="C558">
        <v>4171.4799805000002</v>
      </c>
      <c r="D558">
        <v>4132.2324219000002</v>
      </c>
      <c r="E558">
        <v>4259.2255858999997</v>
      </c>
      <c r="F558">
        <v>4171.4799805000002</v>
      </c>
      <c r="G558">
        <v>4141.9702147999997</v>
      </c>
      <c r="H558">
        <v>4198.8798827999999</v>
      </c>
      <c r="I558">
        <v>4145.5</v>
      </c>
      <c r="J558">
        <v>4158.0126952999999</v>
      </c>
      <c r="L558" t="str">
        <f t="shared" si="63"/>
        <v>24MAY2024:05:00:00</v>
      </c>
      <c r="M558">
        <v>6</v>
      </c>
      <c r="N558">
        <f t="shared" si="64"/>
        <v>-198.71679679999943</v>
      </c>
      <c r="O558">
        <f t="shared" si="59"/>
        <v>-198.71679679999943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4.5470903697560932</v>
      </c>
    </row>
    <row r="559" spans="1:19" x14ac:dyDescent="0.25">
      <c r="A559" t="s">
        <v>584</v>
      </c>
      <c r="B559">
        <v>4239.4521483999997</v>
      </c>
      <c r="C559">
        <v>4190.1201172000001</v>
      </c>
      <c r="D559">
        <v>4169.4150391000003</v>
      </c>
      <c r="E559">
        <v>4288.5942383000001</v>
      </c>
      <c r="F559">
        <v>4190.1201172000001</v>
      </c>
      <c r="G559">
        <v>4148.8500977000003</v>
      </c>
      <c r="H559">
        <v>4225.8598633000001</v>
      </c>
      <c r="I559">
        <v>4160.3598633000001</v>
      </c>
      <c r="J559">
        <v>4178.9208983999997</v>
      </c>
      <c r="L559" t="str">
        <f t="shared" si="63"/>
        <v>24MAY2024:06:00:00</v>
      </c>
      <c r="M559">
        <v>7</v>
      </c>
      <c r="N559">
        <f t="shared" si="64"/>
        <v>-49.332031199999619</v>
      </c>
      <c r="O559">
        <f t="shared" si="59"/>
        <v>-49.332031199999619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1.1636416563545338</v>
      </c>
    </row>
    <row r="560" spans="1:19" x14ac:dyDescent="0.25">
      <c r="A560" t="s">
        <v>585</v>
      </c>
      <c r="B560">
        <v>4372.9179688000004</v>
      </c>
      <c r="C560">
        <v>4304.6401366999999</v>
      </c>
      <c r="D560">
        <v>4338.1030272999997</v>
      </c>
      <c r="E560">
        <v>4460.5043944999998</v>
      </c>
      <c r="F560">
        <v>4304.6401366999999</v>
      </c>
      <c r="G560">
        <v>4240.2099608999997</v>
      </c>
      <c r="H560">
        <v>4370.1298827999999</v>
      </c>
      <c r="I560">
        <v>4279.1601563000004</v>
      </c>
      <c r="J560">
        <v>4306.4487305000002</v>
      </c>
      <c r="L560" t="str">
        <f t="shared" si="63"/>
        <v>24MAY2024:07:00:00</v>
      </c>
      <c r="M560">
        <v>8</v>
      </c>
      <c r="N560">
        <f t="shared" si="64"/>
        <v>-68.277832100000523</v>
      </c>
      <c r="O560">
        <f t="shared" si="59"/>
        <v>-68.277832100000523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1.5613792114819174</v>
      </c>
    </row>
    <row r="561" spans="1:19" x14ac:dyDescent="0.25">
      <c r="A561" t="s">
        <v>586</v>
      </c>
      <c r="B561">
        <v>4403.4707030999998</v>
      </c>
      <c r="C561">
        <v>4354.5600586</v>
      </c>
      <c r="D561">
        <v>4427.4956055000002</v>
      </c>
      <c r="E561">
        <v>4554.5600586</v>
      </c>
      <c r="F561">
        <v>4354.5600586</v>
      </c>
      <c r="G561">
        <v>4317.4199219000002</v>
      </c>
      <c r="H561">
        <v>4401.8198241999999</v>
      </c>
      <c r="I561">
        <v>4351.2001952999999</v>
      </c>
      <c r="J561">
        <v>4370.4990233999997</v>
      </c>
      <c r="L561" t="str">
        <f t="shared" si="63"/>
        <v>24MAY2024:08:00:00</v>
      </c>
      <c r="M561">
        <v>9</v>
      </c>
      <c r="N561">
        <f t="shared" si="64"/>
        <v>-48.910644499999762</v>
      </c>
      <c r="O561">
        <f t="shared" si="59"/>
        <v>-48.910644499999762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1.11072941771969</v>
      </c>
    </row>
    <row r="562" spans="1:19" x14ac:dyDescent="0.25">
      <c r="A562" t="s">
        <v>587</v>
      </c>
      <c r="B562">
        <v>4561.8564452999999</v>
      </c>
      <c r="C562">
        <v>4560.6201172000001</v>
      </c>
      <c r="D562">
        <v>4565.3066405999998</v>
      </c>
      <c r="E562">
        <v>4656.9790039</v>
      </c>
      <c r="F562">
        <v>4560.6201172000001</v>
      </c>
      <c r="G562">
        <v>4522.5</v>
      </c>
      <c r="H562">
        <v>4564.7998047000001</v>
      </c>
      <c r="I562">
        <v>4511.6801758000001</v>
      </c>
      <c r="J562">
        <v>4544.9814452999999</v>
      </c>
      <c r="L562" t="str">
        <f t="shared" si="63"/>
        <v>24MAY2024:09:00:00</v>
      </c>
      <c r="M562">
        <v>10</v>
      </c>
      <c r="N562">
        <f t="shared" si="64"/>
        <v>-1.2363280999998096</v>
      </c>
      <c r="O562">
        <f t="shared" si="59"/>
        <v>-1.2363280999998096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2.7101424931369262E-2</v>
      </c>
    </row>
    <row r="563" spans="1:19" x14ac:dyDescent="0.25">
      <c r="A563" t="s">
        <v>588</v>
      </c>
      <c r="B563">
        <v>4891.8168944999998</v>
      </c>
      <c r="C563">
        <v>4885.4399414</v>
      </c>
      <c r="D563">
        <v>4839.0668944999998</v>
      </c>
      <c r="E563">
        <v>4916.1621094000002</v>
      </c>
      <c r="F563">
        <v>4885.4399414</v>
      </c>
      <c r="G563">
        <v>4852.2900391000003</v>
      </c>
      <c r="H563">
        <v>4841.1201172000001</v>
      </c>
      <c r="I563">
        <v>4787.9702147999997</v>
      </c>
      <c r="J563">
        <v>4841.1777344000002</v>
      </c>
      <c r="L563" t="str">
        <f t="shared" si="63"/>
        <v>24MAY2024:10:00:00</v>
      </c>
      <c r="M563">
        <v>11</v>
      </c>
      <c r="N563">
        <f t="shared" si="64"/>
        <v>-6.3769530999998096</v>
      </c>
      <c r="O563">
        <f t="shared" si="59"/>
        <v>-6.3769530999998096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0.13035960334430316</v>
      </c>
    </row>
    <row r="564" spans="1:19" x14ac:dyDescent="0.25">
      <c r="A564" t="s">
        <v>589</v>
      </c>
      <c r="B564">
        <v>5171.8334961</v>
      </c>
      <c r="C564">
        <v>5194.8798827999999</v>
      </c>
      <c r="D564">
        <v>5178.1298827999999</v>
      </c>
      <c r="E564">
        <v>5229.9824219000002</v>
      </c>
      <c r="F564">
        <v>5194.8798827999999</v>
      </c>
      <c r="G564">
        <v>5205.7700194999998</v>
      </c>
      <c r="H564">
        <v>5129.2797852000003</v>
      </c>
      <c r="I564">
        <v>5105.9501952999999</v>
      </c>
      <c r="J564">
        <v>5162.8022461</v>
      </c>
      <c r="L564" t="str">
        <f t="shared" si="63"/>
        <v>24MAY2024:11:00:00</v>
      </c>
      <c r="M564">
        <v>12</v>
      </c>
      <c r="N564">
        <f t="shared" si="64"/>
        <v>23.046386699999857</v>
      </c>
      <c r="O564" t="str">
        <f t="shared" si="59"/>
        <v/>
      </c>
      <c r="P564">
        <f t="shared" si="60"/>
        <v>23.046386699999857</v>
      </c>
      <c r="Q564" t="str">
        <f t="shared" si="61"/>
        <v/>
      </c>
      <c r="R564">
        <f t="shared" si="62"/>
        <v>1</v>
      </c>
      <c r="S564">
        <f t="shared" si="65"/>
        <v>0.44561346991117917</v>
      </c>
    </row>
    <row r="565" spans="1:19" x14ac:dyDescent="0.25">
      <c r="A565" t="s">
        <v>590</v>
      </c>
      <c r="B565">
        <v>5540.4462891000003</v>
      </c>
      <c r="C565">
        <v>5485.1098633000001</v>
      </c>
      <c r="D565">
        <v>5565.4916991999999</v>
      </c>
      <c r="E565">
        <v>5537.1186522999997</v>
      </c>
      <c r="F565">
        <v>5485.1098633000001</v>
      </c>
      <c r="G565">
        <v>5487.3999022999997</v>
      </c>
      <c r="H565">
        <v>5416.7597655999998</v>
      </c>
      <c r="I565">
        <v>5377.9599608999997</v>
      </c>
      <c r="J565">
        <v>5466.5439452999999</v>
      </c>
      <c r="L565" t="str">
        <f t="shared" si="63"/>
        <v>24MAY2024:12:00:00</v>
      </c>
      <c r="M565">
        <v>13</v>
      </c>
      <c r="N565">
        <f t="shared" si="64"/>
        <v>-55.336425800000143</v>
      </c>
      <c r="O565">
        <f t="shared" si="59"/>
        <v>-55.336425800000143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0.99877199258959126</v>
      </c>
    </row>
    <row r="566" spans="1:19" x14ac:dyDescent="0.25">
      <c r="A566" t="s">
        <v>591</v>
      </c>
      <c r="B566">
        <v>5828.5214844000002</v>
      </c>
      <c r="C566">
        <v>5764.3300780999998</v>
      </c>
      <c r="D566">
        <v>5876.0209961</v>
      </c>
      <c r="E566">
        <v>5793.3251952999999</v>
      </c>
      <c r="F566">
        <v>5764.3300780999998</v>
      </c>
      <c r="G566">
        <v>5714.6801758000001</v>
      </c>
      <c r="H566">
        <v>5705.9799805000002</v>
      </c>
      <c r="I566">
        <v>5605.7900391000003</v>
      </c>
      <c r="J566">
        <v>5733.3603516000003</v>
      </c>
      <c r="L566" t="str">
        <f t="shared" si="63"/>
        <v>24MAY2024:13:00:00</v>
      </c>
      <c r="M566">
        <v>14</v>
      </c>
      <c r="N566">
        <f t="shared" si="64"/>
        <v>-64.191406300000381</v>
      </c>
      <c r="O566">
        <f t="shared" si="59"/>
        <v>-64.191406300000381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1.1013325844608837</v>
      </c>
    </row>
    <row r="567" spans="1:19" x14ac:dyDescent="0.25">
      <c r="A567" t="s">
        <v>592</v>
      </c>
      <c r="B567">
        <v>6166.7602539</v>
      </c>
      <c r="C567">
        <v>6010.7900391000003</v>
      </c>
      <c r="D567">
        <v>6109.5957030999998</v>
      </c>
      <c r="E567">
        <v>6119.1806641000003</v>
      </c>
      <c r="F567">
        <v>6010.7900391000003</v>
      </c>
      <c r="G567">
        <v>6023</v>
      </c>
      <c r="H567">
        <v>5980.0800780999998</v>
      </c>
      <c r="I567">
        <v>5912.3100586</v>
      </c>
      <c r="J567">
        <v>6007.1552733999997</v>
      </c>
      <c r="L567" t="str">
        <f t="shared" si="63"/>
        <v>24MAY2024:14:00:00</v>
      </c>
      <c r="M567">
        <v>15</v>
      </c>
      <c r="N567">
        <f t="shared" si="64"/>
        <v>-155.97021479999967</v>
      </c>
      <c r="O567">
        <f t="shared" si="59"/>
        <v>-155.97021479999967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2.5292083424414065</v>
      </c>
    </row>
    <row r="568" spans="1:19" x14ac:dyDescent="0.25">
      <c r="A568" t="s">
        <v>593</v>
      </c>
      <c r="B568">
        <v>6281.9418944999998</v>
      </c>
      <c r="C568">
        <v>6211.6499022999997</v>
      </c>
      <c r="D568">
        <v>6343.7397461</v>
      </c>
      <c r="E568">
        <v>6286.1591797000001</v>
      </c>
      <c r="F568">
        <v>6211.6499022999997</v>
      </c>
      <c r="G568">
        <v>6300.5698241999999</v>
      </c>
      <c r="H568">
        <v>6178.6000977000003</v>
      </c>
      <c r="I568">
        <v>6182.5600586</v>
      </c>
      <c r="J568">
        <v>6243.4243164</v>
      </c>
      <c r="L568" t="str">
        <f t="shared" si="63"/>
        <v>24MAY2024:15:00:00</v>
      </c>
      <c r="M568">
        <v>16</v>
      </c>
      <c r="N568">
        <f t="shared" si="64"/>
        <v>-70.291992200000095</v>
      </c>
      <c r="O568">
        <f t="shared" si="59"/>
        <v>-70.291992200000095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1.1189532373984949</v>
      </c>
    </row>
    <row r="569" spans="1:19" x14ac:dyDescent="0.25">
      <c r="A569" t="s">
        <v>594</v>
      </c>
      <c r="B569">
        <v>6430.90625</v>
      </c>
      <c r="C569">
        <v>6325.8100586</v>
      </c>
      <c r="D569">
        <v>6386.7587891000003</v>
      </c>
      <c r="E569">
        <v>6380.5698241999999</v>
      </c>
      <c r="F569">
        <v>6325.8100586</v>
      </c>
      <c r="G569">
        <v>6373.1601563000004</v>
      </c>
      <c r="H569">
        <v>6308.0498047000001</v>
      </c>
      <c r="I569">
        <v>6269.3598633000001</v>
      </c>
      <c r="J569">
        <v>6332.6279297000001</v>
      </c>
      <c r="L569" t="str">
        <f t="shared" si="63"/>
        <v>24MAY2024:16:00:00</v>
      </c>
      <c r="M569">
        <v>17</v>
      </c>
      <c r="N569">
        <f t="shared" si="64"/>
        <v>-105.09619139999995</v>
      </c>
      <c r="O569">
        <f t="shared" si="59"/>
        <v>-105.09619139999995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1.6342360985281035</v>
      </c>
    </row>
    <row r="570" spans="1:19" x14ac:dyDescent="0.25">
      <c r="A570" t="s">
        <v>595</v>
      </c>
      <c r="B570">
        <v>6502.8583983999997</v>
      </c>
      <c r="C570">
        <v>6374.1401366999999</v>
      </c>
      <c r="D570">
        <v>6495.7563477000003</v>
      </c>
      <c r="E570">
        <v>6405.7763672000001</v>
      </c>
      <c r="F570">
        <v>6374.1401366999999</v>
      </c>
      <c r="G570">
        <v>6419.6499022999997</v>
      </c>
      <c r="H570">
        <v>6361.7299805000002</v>
      </c>
      <c r="I570">
        <v>6330.6401366999999</v>
      </c>
      <c r="J570">
        <v>6396.3833008000001</v>
      </c>
      <c r="L570" t="str">
        <f t="shared" si="63"/>
        <v>24MAY2024:17:00:00</v>
      </c>
      <c r="M570">
        <v>18</v>
      </c>
      <c r="N570">
        <f t="shared" si="64"/>
        <v>-128.71826169999986</v>
      </c>
      <c r="O570">
        <f t="shared" si="59"/>
        <v>-128.71826169999986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1.9794104963391241</v>
      </c>
    </row>
    <row r="571" spans="1:19" x14ac:dyDescent="0.25">
      <c r="A571" t="s">
        <v>596</v>
      </c>
      <c r="B571">
        <v>6426.7602539</v>
      </c>
      <c r="C571">
        <v>6337.2797852000003</v>
      </c>
      <c r="D571">
        <v>6566.3417969000002</v>
      </c>
      <c r="E571">
        <v>6394.9702147999997</v>
      </c>
      <c r="F571">
        <v>6337.2797852000003</v>
      </c>
      <c r="G571">
        <v>6396.2099608999997</v>
      </c>
      <c r="H571">
        <v>6331.2797852000003</v>
      </c>
      <c r="I571">
        <v>6315.7299805000002</v>
      </c>
      <c r="J571">
        <v>6389.3681641000003</v>
      </c>
      <c r="L571" t="str">
        <f t="shared" si="63"/>
        <v>24MAY2024:18:00:00</v>
      </c>
      <c r="M571">
        <v>19</v>
      </c>
      <c r="N571">
        <f t="shared" si="64"/>
        <v>-89.480468699999619</v>
      </c>
      <c r="O571">
        <f t="shared" si="59"/>
        <v>-89.480468699999619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1.3923106692162588</v>
      </c>
    </row>
    <row r="572" spans="1:19" x14ac:dyDescent="0.25">
      <c r="A572" t="s">
        <v>597</v>
      </c>
      <c r="B572">
        <v>6228.8208008000001</v>
      </c>
      <c r="C572">
        <v>6179.4501952999999</v>
      </c>
      <c r="D572">
        <v>6347.5610352000003</v>
      </c>
      <c r="E572">
        <v>6162.9599608999997</v>
      </c>
      <c r="F572">
        <v>6179.4501952999999</v>
      </c>
      <c r="G572">
        <v>6251.75</v>
      </c>
      <c r="H572">
        <v>6168.3999022999997</v>
      </c>
      <c r="I572">
        <v>6174.4799805000002</v>
      </c>
      <c r="J572">
        <v>6224.3286133000001</v>
      </c>
      <c r="L572" t="str">
        <f t="shared" si="63"/>
        <v>24MAY2024:19:00:00</v>
      </c>
      <c r="M572">
        <v>20</v>
      </c>
      <c r="N572">
        <f t="shared" si="64"/>
        <v>-49.370605500000238</v>
      </c>
      <c r="O572">
        <f t="shared" si="59"/>
        <v>-49.370605500000238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0.79261560219647531</v>
      </c>
    </row>
    <row r="573" spans="1:19" x14ac:dyDescent="0.25">
      <c r="A573" t="s">
        <v>598</v>
      </c>
      <c r="B573">
        <v>5987.6577147999997</v>
      </c>
      <c r="C573">
        <v>5932.0600586</v>
      </c>
      <c r="D573">
        <v>6087.3857422000001</v>
      </c>
      <c r="E573">
        <v>5947.1796875</v>
      </c>
      <c r="F573">
        <v>5932.0600586</v>
      </c>
      <c r="G573">
        <v>5987.5698241999999</v>
      </c>
      <c r="H573">
        <v>5916.7700194999998</v>
      </c>
      <c r="I573">
        <v>5914.5498047000001</v>
      </c>
      <c r="J573">
        <v>5967.6674805000002</v>
      </c>
      <c r="L573" t="str">
        <f t="shared" si="63"/>
        <v>24MAY2024:20:00:00</v>
      </c>
      <c r="M573">
        <v>21</v>
      </c>
      <c r="N573">
        <f t="shared" si="64"/>
        <v>-55.597656199999619</v>
      </c>
      <c r="O573">
        <f t="shared" si="59"/>
        <v>-55.597656199999619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0.92853764941466266</v>
      </c>
    </row>
    <row r="574" spans="1:19" x14ac:dyDescent="0.25">
      <c r="A574" t="s">
        <v>599</v>
      </c>
      <c r="B574">
        <v>5792.5756836</v>
      </c>
      <c r="C574">
        <v>5730.5297852000003</v>
      </c>
      <c r="D574">
        <v>5885.3046875</v>
      </c>
      <c r="E574">
        <v>5802.3095702999999</v>
      </c>
      <c r="F574">
        <v>5730.5297852000003</v>
      </c>
      <c r="G574">
        <v>5796.3701172000001</v>
      </c>
      <c r="H574">
        <v>5709.0097655999998</v>
      </c>
      <c r="I574">
        <v>5714.3300780999998</v>
      </c>
      <c r="J574">
        <v>5767.109375</v>
      </c>
      <c r="L574" t="str">
        <f t="shared" si="63"/>
        <v>24MAY2024:21:00:00</v>
      </c>
      <c r="M574">
        <v>22</v>
      </c>
      <c r="N574">
        <f t="shared" si="64"/>
        <v>-62.045898399999714</v>
      </c>
      <c r="O574">
        <f t="shared" si="59"/>
        <v>-62.045898399999714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1.0711279712005266</v>
      </c>
    </row>
    <row r="575" spans="1:19" x14ac:dyDescent="0.25">
      <c r="A575" t="s">
        <v>600</v>
      </c>
      <c r="B575">
        <v>5651.8276366999999</v>
      </c>
      <c r="C575">
        <v>5580.3999022999997</v>
      </c>
      <c r="D575">
        <v>5615.7651366999999</v>
      </c>
      <c r="E575">
        <v>5570.6738280999998</v>
      </c>
      <c r="F575">
        <v>5580.3999022999997</v>
      </c>
      <c r="G575">
        <v>5623.4101563000004</v>
      </c>
      <c r="H575">
        <v>5557.2900391000003</v>
      </c>
      <c r="I575">
        <v>5546.1201172000001</v>
      </c>
      <c r="J575">
        <v>5584.5971680000002</v>
      </c>
      <c r="L575" t="str">
        <f t="shared" si="63"/>
        <v>24MAY2024:22:00:00</v>
      </c>
      <c r="M575">
        <v>23</v>
      </c>
      <c r="N575">
        <f t="shared" si="64"/>
        <v>-71.42773440000019</v>
      </c>
      <c r="O575">
        <f t="shared" si="59"/>
        <v>-71.42773440000019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1.2637988804928515</v>
      </c>
    </row>
    <row r="576" spans="1:19" x14ac:dyDescent="0.25">
      <c r="A576" t="s">
        <v>601</v>
      </c>
      <c r="B576">
        <v>5442.3173827999999</v>
      </c>
      <c r="C576">
        <v>5335.3100586</v>
      </c>
      <c r="D576">
        <v>5314.9311522999997</v>
      </c>
      <c r="E576">
        <v>5366.0053711</v>
      </c>
      <c r="F576">
        <v>5335.3100586</v>
      </c>
      <c r="G576">
        <v>5385.5097655999998</v>
      </c>
      <c r="H576">
        <v>5318.2700194999998</v>
      </c>
      <c r="I576">
        <v>5312.8300780999998</v>
      </c>
      <c r="J576">
        <v>5333.3706055000002</v>
      </c>
      <c r="L576" t="str">
        <f t="shared" si="63"/>
        <v>24MAY2024:23:00:00</v>
      </c>
      <c r="M576">
        <v>24</v>
      </c>
      <c r="N576">
        <f t="shared" si="64"/>
        <v>-107.00732419999986</v>
      </c>
      <c r="O576">
        <f t="shared" si="59"/>
        <v>-107.00732419999986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1.9662088164535896</v>
      </c>
    </row>
    <row r="577" spans="1:19" x14ac:dyDescent="0.25">
      <c r="A577" t="s">
        <v>602</v>
      </c>
      <c r="B577">
        <v>5159.2802733999997</v>
      </c>
      <c r="C577">
        <v>5068.3999022999997</v>
      </c>
      <c r="D577">
        <v>5056.9882813000004</v>
      </c>
      <c r="E577">
        <v>5220.5893555000002</v>
      </c>
      <c r="F577">
        <v>5068.3999022999997</v>
      </c>
      <c r="G577">
        <v>5109.3798827999999</v>
      </c>
      <c r="H577">
        <v>5067.2700194999998</v>
      </c>
      <c r="I577">
        <v>5039.7402344000002</v>
      </c>
      <c r="J577">
        <v>5068.3559569999998</v>
      </c>
      <c r="L577" t="str">
        <f t="shared" si="63"/>
        <v>25MAY2024:00:00:00</v>
      </c>
      <c r="M577">
        <v>1</v>
      </c>
      <c r="N577">
        <f t="shared" si="64"/>
        <v>-90.880371100000048</v>
      </c>
      <c r="O577">
        <f t="shared" si="59"/>
        <v>-90.880371100000048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1.7614931983547637</v>
      </c>
    </row>
    <row r="578" spans="1:19" x14ac:dyDescent="0.25">
      <c r="A578" t="s">
        <v>603</v>
      </c>
      <c r="B578">
        <v>4862.1157227000003</v>
      </c>
      <c r="C578">
        <v>4865.3701172000001</v>
      </c>
      <c r="D578">
        <v>4801.2070313000004</v>
      </c>
      <c r="E578">
        <v>4973.0961914</v>
      </c>
      <c r="F578">
        <v>4876.3500977000003</v>
      </c>
      <c r="G578">
        <v>4865.3701172000001</v>
      </c>
      <c r="H578">
        <v>4864.5297852000003</v>
      </c>
      <c r="I578">
        <v>4772.7402344000002</v>
      </c>
      <c r="J578">
        <v>4836.0395508000001</v>
      </c>
      <c r="L578" t="str">
        <f t="shared" si="63"/>
        <v>25MAY2024:01:00:00</v>
      </c>
      <c r="M578">
        <v>2</v>
      </c>
      <c r="N578">
        <f t="shared" si="64"/>
        <v>3.254394499999762</v>
      </c>
      <c r="O578" t="str">
        <f t="shared" si="59"/>
        <v/>
      </c>
      <c r="P578">
        <f t="shared" si="60"/>
        <v>3.254394499999762</v>
      </c>
      <c r="Q578" t="str">
        <f t="shared" si="61"/>
        <v/>
      </c>
      <c r="R578">
        <f t="shared" si="62"/>
        <v>1</v>
      </c>
      <c r="S578">
        <f t="shared" si="65"/>
        <v>6.6933711281403879E-2</v>
      </c>
    </row>
    <row r="579" spans="1:19" x14ac:dyDescent="0.25">
      <c r="A579" t="s">
        <v>604</v>
      </c>
      <c r="B579">
        <v>4656.0512694999998</v>
      </c>
      <c r="C579">
        <v>4653.4101563000004</v>
      </c>
      <c r="D579">
        <v>4518.7080077999999</v>
      </c>
      <c r="E579">
        <v>4724.7387694999998</v>
      </c>
      <c r="F579">
        <v>4659.4702147999997</v>
      </c>
      <c r="G579">
        <v>4653.4101563000004</v>
      </c>
      <c r="H579">
        <v>4647.0400391000003</v>
      </c>
      <c r="I579">
        <v>4564.7099608999997</v>
      </c>
      <c r="J579">
        <v>4608.6679688000004</v>
      </c>
      <c r="L579" t="str">
        <f t="shared" si="63"/>
        <v>25MAY2024:02:00:00</v>
      </c>
      <c r="M579">
        <v>3</v>
      </c>
      <c r="N579">
        <f t="shared" si="64"/>
        <v>-2.6411131999993813</v>
      </c>
      <c r="O579">
        <f t="shared" ref="O579:O642" si="66">IF(N579&lt;0,N579,"")</f>
        <v>-2.6411131999993813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5.6724315243268424E-2</v>
      </c>
    </row>
    <row r="580" spans="1:19" x14ac:dyDescent="0.25">
      <c r="A580" t="s">
        <v>605</v>
      </c>
      <c r="B580">
        <v>4458.0810547000001</v>
      </c>
      <c r="C580">
        <v>4458.4599608999997</v>
      </c>
      <c r="D580">
        <v>4380.2314452999999</v>
      </c>
      <c r="E580">
        <v>4579.4135741999999</v>
      </c>
      <c r="F580">
        <v>4466.7202147999997</v>
      </c>
      <c r="G580">
        <v>4458.4599608999997</v>
      </c>
      <c r="H580">
        <v>4460.6201172000001</v>
      </c>
      <c r="I580">
        <v>4403.25</v>
      </c>
      <c r="J580">
        <v>4433.8564452999999</v>
      </c>
      <c r="L580" t="str">
        <f t="shared" ref="L580:L643" si="70">A580</f>
        <v>25MAY2024:03:00:00</v>
      </c>
      <c r="M580">
        <v>4</v>
      </c>
      <c r="N580">
        <f t="shared" ref="N580:N643" si="71">C580-B580</f>
        <v>0.37890619999961928</v>
      </c>
      <c r="O580" t="str">
        <f t="shared" si="66"/>
        <v/>
      </c>
      <c r="P580">
        <f t="shared" si="67"/>
        <v>0.37890619999961928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8.4993115950673798E-3</v>
      </c>
    </row>
    <row r="581" spans="1:19" x14ac:dyDescent="0.25">
      <c r="A581" t="s">
        <v>606</v>
      </c>
      <c r="B581">
        <v>4319.0693358999997</v>
      </c>
      <c r="C581">
        <v>4296.1601563000004</v>
      </c>
      <c r="D581">
        <v>4319.4750977000003</v>
      </c>
      <c r="E581">
        <v>4479.8266602000003</v>
      </c>
      <c r="F581">
        <v>4308.8798827999999</v>
      </c>
      <c r="G581">
        <v>4296.1601563000004</v>
      </c>
      <c r="H581">
        <v>4327.1201172000001</v>
      </c>
      <c r="I581">
        <v>4311.9399414</v>
      </c>
      <c r="J581">
        <v>4312.7153319999998</v>
      </c>
      <c r="L581" t="str">
        <f t="shared" si="70"/>
        <v>25MAY2024:04:00:00</v>
      </c>
      <c r="M581">
        <v>5</v>
      </c>
      <c r="N581">
        <f t="shared" si="71"/>
        <v>-22.909179599999334</v>
      </c>
      <c r="O581">
        <f t="shared" si="66"/>
        <v>-22.909179599999334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0.53041935237248428</v>
      </c>
    </row>
    <row r="582" spans="1:19" x14ac:dyDescent="0.25">
      <c r="A582" t="s">
        <v>607</v>
      </c>
      <c r="B582">
        <v>4261.0195313000004</v>
      </c>
      <c r="C582">
        <v>4180.6401366999999</v>
      </c>
      <c r="D582">
        <v>4142.3525391000003</v>
      </c>
      <c r="E582">
        <v>4337.2915039</v>
      </c>
      <c r="F582">
        <v>4198.2700194999998</v>
      </c>
      <c r="G582">
        <v>4180.6401366999999</v>
      </c>
      <c r="H582">
        <v>4216.4599608999997</v>
      </c>
      <c r="I582">
        <v>4169.2597655999998</v>
      </c>
      <c r="J582">
        <v>4181.3964844000002</v>
      </c>
      <c r="L582" t="str">
        <f t="shared" si="70"/>
        <v>25MAY2024:05:00:00</v>
      </c>
      <c r="M582">
        <v>6</v>
      </c>
      <c r="N582">
        <f t="shared" si="71"/>
        <v>-80.379394600000523</v>
      </c>
      <c r="O582">
        <f t="shared" si="66"/>
        <v>-80.379394600000523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1.886388785819</v>
      </c>
    </row>
    <row r="583" spans="1:19" x14ac:dyDescent="0.25">
      <c r="A583" t="s">
        <v>608</v>
      </c>
      <c r="B583">
        <v>4236.1538086</v>
      </c>
      <c r="C583">
        <v>4129.8100586</v>
      </c>
      <c r="D583">
        <v>4104.1972655999998</v>
      </c>
      <c r="E583">
        <v>4305.6445313000004</v>
      </c>
      <c r="F583">
        <v>4156.3901366999999</v>
      </c>
      <c r="G583">
        <v>4129.8100586</v>
      </c>
      <c r="H583">
        <v>4190.8701172000001</v>
      </c>
      <c r="I583">
        <v>4129.3300780999998</v>
      </c>
      <c r="J583">
        <v>4142.1196289</v>
      </c>
      <c r="L583" t="str">
        <f t="shared" si="70"/>
        <v>25MAY2024:06:00:00</v>
      </c>
      <c r="M583">
        <v>7</v>
      </c>
      <c r="N583">
        <f t="shared" si="71"/>
        <v>-106.34375</v>
      </c>
      <c r="O583">
        <f t="shared" si="66"/>
        <v>-106.34375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2.5103845328776053</v>
      </c>
    </row>
    <row r="584" spans="1:19" x14ac:dyDescent="0.25">
      <c r="A584" t="s">
        <v>609</v>
      </c>
      <c r="B584">
        <v>4297.5268555000002</v>
      </c>
      <c r="C584">
        <v>4069.1999512000002</v>
      </c>
      <c r="D584">
        <v>4053.7641601999999</v>
      </c>
      <c r="E584">
        <v>4204.6108397999997</v>
      </c>
      <c r="F584">
        <v>4116.0400391000003</v>
      </c>
      <c r="G584">
        <v>4069.1999512000002</v>
      </c>
      <c r="H584">
        <v>4176.4902344000002</v>
      </c>
      <c r="I584">
        <v>4064.4899902000002</v>
      </c>
      <c r="J584">
        <v>4095.9970702999999</v>
      </c>
      <c r="L584" t="str">
        <f t="shared" si="70"/>
        <v>25MAY2024:07:00:00</v>
      </c>
      <c r="M584">
        <v>8</v>
      </c>
      <c r="N584">
        <f t="shared" si="71"/>
        <v>-228.32690430000002</v>
      </c>
      <c r="O584">
        <f t="shared" si="66"/>
        <v>-228.32690430000002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5.3129837689736812</v>
      </c>
    </row>
    <row r="585" spans="1:19" x14ac:dyDescent="0.25">
      <c r="A585" t="s">
        <v>610</v>
      </c>
      <c r="B585">
        <v>4359.2973633000001</v>
      </c>
      <c r="C585">
        <v>4090.2199707</v>
      </c>
      <c r="D585">
        <v>4101.3095702999999</v>
      </c>
      <c r="E585">
        <v>4202.7138672000001</v>
      </c>
      <c r="F585">
        <v>4126.3701172000001</v>
      </c>
      <c r="G585">
        <v>4090.2199707</v>
      </c>
      <c r="H585">
        <v>4171.0297852000003</v>
      </c>
      <c r="I585">
        <v>4119.5200194999998</v>
      </c>
      <c r="J585">
        <v>4121.6899414</v>
      </c>
      <c r="L585" t="str">
        <f t="shared" si="70"/>
        <v>25MAY2024:08:00:00</v>
      </c>
      <c r="M585">
        <v>9</v>
      </c>
      <c r="N585">
        <f t="shared" si="71"/>
        <v>-269.07739260000017</v>
      </c>
      <c r="O585">
        <f t="shared" si="66"/>
        <v>-269.07739260000017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6.1724945599101746</v>
      </c>
    </row>
    <row r="586" spans="1:19" x14ac:dyDescent="0.25">
      <c r="A586" t="s">
        <v>611</v>
      </c>
      <c r="B586">
        <v>4596.4599608999997</v>
      </c>
      <c r="C586">
        <v>4407.5600586</v>
      </c>
      <c r="D586">
        <v>4370.9272461</v>
      </c>
      <c r="E586">
        <v>4526.0668944999998</v>
      </c>
      <c r="F586">
        <v>4414.4902344000002</v>
      </c>
      <c r="G586">
        <v>4407.5600586</v>
      </c>
      <c r="H586">
        <v>4413.1401366999999</v>
      </c>
      <c r="I586">
        <v>4423.4799805000002</v>
      </c>
      <c r="J586">
        <v>4405.9194336</v>
      </c>
      <c r="L586" t="str">
        <f t="shared" si="70"/>
        <v>25MAY2024:09:00:00</v>
      </c>
      <c r="M586">
        <v>10</v>
      </c>
      <c r="N586">
        <f t="shared" si="71"/>
        <v>-188.89990229999967</v>
      </c>
      <c r="O586">
        <f t="shared" si="66"/>
        <v>-188.89990229999967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4.1096823187166969</v>
      </c>
    </row>
    <row r="587" spans="1:19" x14ac:dyDescent="0.25">
      <c r="A587" t="s">
        <v>612</v>
      </c>
      <c r="B587">
        <v>4943.0004883000001</v>
      </c>
      <c r="C587">
        <v>4797.0097655999998</v>
      </c>
      <c r="D587">
        <v>4755.7690430000002</v>
      </c>
      <c r="E587">
        <v>4874.6752930000002</v>
      </c>
      <c r="F587">
        <v>4779.7900391000003</v>
      </c>
      <c r="G587">
        <v>4797.0097655999998</v>
      </c>
      <c r="H587">
        <v>4735.8198241999999</v>
      </c>
      <c r="I587">
        <v>4785.2900391000003</v>
      </c>
      <c r="J587">
        <v>4770.7358397999997</v>
      </c>
      <c r="L587" t="str">
        <f t="shared" si="70"/>
        <v>25MAY2024:10:00:00</v>
      </c>
      <c r="M587">
        <v>11</v>
      </c>
      <c r="N587">
        <f t="shared" si="71"/>
        <v>-145.99072270000033</v>
      </c>
      <c r="O587">
        <f t="shared" si="66"/>
        <v>-145.99072270000033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2.9534838818154672</v>
      </c>
    </row>
    <row r="588" spans="1:19" x14ac:dyDescent="0.25">
      <c r="A588" t="s">
        <v>613</v>
      </c>
      <c r="B588">
        <v>5326.40625</v>
      </c>
      <c r="C588">
        <v>5147.6201172000001</v>
      </c>
      <c r="D588">
        <v>5121.6938477000003</v>
      </c>
      <c r="E588">
        <v>5198.2763672000001</v>
      </c>
      <c r="F588">
        <v>5114.5600586</v>
      </c>
      <c r="G588">
        <v>5147.6201172000001</v>
      </c>
      <c r="H588">
        <v>5046.1098633000001</v>
      </c>
      <c r="I588">
        <v>5069.1699219000002</v>
      </c>
      <c r="J588">
        <v>5099.8310547000001</v>
      </c>
      <c r="L588" t="str">
        <f t="shared" si="70"/>
        <v>25MAY2024:11:00:00</v>
      </c>
      <c r="M588">
        <v>12</v>
      </c>
      <c r="N588">
        <f t="shared" si="71"/>
        <v>-178.7861327999999</v>
      </c>
      <c r="O588">
        <f t="shared" si="66"/>
        <v>-178.7861327999999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3.3565996360116146</v>
      </c>
    </row>
    <row r="589" spans="1:19" x14ac:dyDescent="0.25">
      <c r="A589" t="s">
        <v>614</v>
      </c>
      <c r="B589">
        <v>5628.8173827999999</v>
      </c>
      <c r="C589">
        <v>5454.25</v>
      </c>
      <c r="D589">
        <v>5569.3398438000004</v>
      </c>
      <c r="E589">
        <v>5574.7851563000004</v>
      </c>
      <c r="F589">
        <v>5421.0097655999998</v>
      </c>
      <c r="G589">
        <v>5454.25</v>
      </c>
      <c r="H589">
        <v>5343.4301758000001</v>
      </c>
      <c r="I589">
        <v>5406.9799805000002</v>
      </c>
      <c r="J589">
        <v>5439.0019530999998</v>
      </c>
      <c r="L589" t="str">
        <f t="shared" si="70"/>
        <v>25MAY2024:12:00:00</v>
      </c>
      <c r="M589">
        <v>13</v>
      </c>
      <c r="N589">
        <f t="shared" si="71"/>
        <v>-174.5673827999999</v>
      </c>
      <c r="O589">
        <f t="shared" si="66"/>
        <v>-174.5673827999999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3.1013154438697224</v>
      </c>
    </row>
    <row r="590" spans="1:19" x14ac:dyDescent="0.25">
      <c r="A590" t="s">
        <v>615</v>
      </c>
      <c r="B590">
        <v>5855.4985352000003</v>
      </c>
      <c r="C590">
        <v>5756.5800780999998</v>
      </c>
      <c r="D590">
        <v>5931.796875</v>
      </c>
      <c r="E590">
        <v>5903.1196289</v>
      </c>
      <c r="F590">
        <v>5718.5400391000003</v>
      </c>
      <c r="G590">
        <v>5756.5800780999998</v>
      </c>
      <c r="H590">
        <v>5618.7797852000003</v>
      </c>
      <c r="I590">
        <v>5762.5400391000003</v>
      </c>
      <c r="J590">
        <v>5757.6474608999997</v>
      </c>
      <c r="L590" t="str">
        <f t="shared" si="70"/>
        <v>25MAY2024:13:00:00</v>
      </c>
      <c r="M590">
        <v>14</v>
      </c>
      <c r="N590">
        <f t="shared" si="71"/>
        <v>-98.918457100000523</v>
      </c>
      <c r="O590">
        <f t="shared" si="66"/>
        <v>-98.918457100000523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1.6893259643966738</v>
      </c>
    </row>
    <row r="591" spans="1:19" x14ac:dyDescent="0.25">
      <c r="A591" t="s">
        <v>616</v>
      </c>
      <c r="B591">
        <v>6065.7075194999998</v>
      </c>
      <c r="C591">
        <v>5993.7700194999998</v>
      </c>
      <c r="D591">
        <v>6114.1582030999998</v>
      </c>
      <c r="E591">
        <v>6059.3339844000002</v>
      </c>
      <c r="F591">
        <v>5952.1401366999999</v>
      </c>
      <c r="G591">
        <v>5993.7700194999998</v>
      </c>
      <c r="H591">
        <v>5864.5</v>
      </c>
      <c r="I591">
        <v>6002.4902344000002</v>
      </c>
      <c r="J591">
        <v>5985.4116211</v>
      </c>
      <c r="L591" t="str">
        <f t="shared" si="70"/>
        <v>25MAY2024:14:00:00</v>
      </c>
      <c r="M591">
        <v>15</v>
      </c>
      <c r="N591">
        <f t="shared" si="71"/>
        <v>-71.9375</v>
      </c>
      <c r="O591">
        <f t="shared" si="66"/>
        <v>-71.9375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1.1859704703653409</v>
      </c>
    </row>
    <row r="592" spans="1:19" x14ac:dyDescent="0.25">
      <c r="A592" t="s">
        <v>617</v>
      </c>
      <c r="B592">
        <v>6262.1235352000003</v>
      </c>
      <c r="C592">
        <v>6183.3701172000001</v>
      </c>
      <c r="D592">
        <v>6327.4741211</v>
      </c>
      <c r="E592">
        <v>6236.7880858999997</v>
      </c>
      <c r="F592">
        <v>6139.2099608999997</v>
      </c>
      <c r="G592">
        <v>6183.3701172000001</v>
      </c>
      <c r="H592">
        <v>6046</v>
      </c>
      <c r="I592">
        <v>6189.5600586</v>
      </c>
      <c r="J592">
        <v>6177.1230469000002</v>
      </c>
      <c r="L592" t="str">
        <f t="shared" si="70"/>
        <v>25MAY2024:15:00:00</v>
      </c>
      <c r="M592">
        <v>16</v>
      </c>
      <c r="N592">
        <f t="shared" si="71"/>
        <v>-78.753418000000238</v>
      </c>
      <c r="O592">
        <f t="shared" si="66"/>
        <v>-78.753418000000238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1.2576152092388417</v>
      </c>
    </row>
    <row r="593" spans="1:19" x14ac:dyDescent="0.25">
      <c r="A593" t="s">
        <v>618</v>
      </c>
      <c r="B593">
        <v>6372.5126952999999</v>
      </c>
      <c r="C593">
        <v>6289.2797852000003</v>
      </c>
      <c r="D593">
        <v>6492.2368164</v>
      </c>
      <c r="E593">
        <v>6359.2397461</v>
      </c>
      <c r="F593">
        <v>6253.1801758000001</v>
      </c>
      <c r="G593">
        <v>6289.2797852000003</v>
      </c>
      <c r="H593">
        <v>6184.3100586</v>
      </c>
      <c r="I593">
        <v>6297.0297852000003</v>
      </c>
      <c r="J593">
        <v>6303.2080077999999</v>
      </c>
      <c r="L593" t="str">
        <f t="shared" si="70"/>
        <v>25MAY2024:16:00:00</v>
      </c>
      <c r="M593">
        <v>17</v>
      </c>
      <c r="N593">
        <f t="shared" si="71"/>
        <v>-83.232910099999572</v>
      </c>
      <c r="O593">
        <f t="shared" si="66"/>
        <v>-83.232910099999572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1.3061238804810447</v>
      </c>
    </row>
    <row r="594" spans="1:19" x14ac:dyDescent="0.25">
      <c r="A594" t="s">
        <v>619</v>
      </c>
      <c r="B594">
        <v>6416.7514647999997</v>
      </c>
      <c r="C594">
        <v>6295.5</v>
      </c>
      <c r="D594">
        <v>6556.8740233999997</v>
      </c>
      <c r="E594">
        <v>6414.7255858999997</v>
      </c>
      <c r="F594">
        <v>6274.8901366999999</v>
      </c>
      <c r="G594">
        <v>6295.5</v>
      </c>
      <c r="H594">
        <v>6221.6499022999997</v>
      </c>
      <c r="I594">
        <v>6299.5698241999999</v>
      </c>
      <c r="J594">
        <v>6329.6972655999998</v>
      </c>
      <c r="L594" t="str">
        <f t="shared" si="70"/>
        <v>25MAY2024:17:00:00</v>
      </c>
      <c r="M594">
        <v>18</v>
      </c>
      <c r="N594">
        <f t="shared" si="71"/>
        <v>-121.25146479999967</v>
      </c>
      <c r="O594">
        <f t="shared" si="66"/>
        <v>-121.25146479999967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1.8896082459347503</v>
      </c>
    </row>
    <row r="595" spans="1:19" x14ac:dyDescent="0.25">
      <c r="A595" t="s">
        <v>620</v>
      </c>
      <c r="B595">
        <v>6374.5102539</v>
      </c>
      <c r="C595">
        <v>6237.9501952999999</v>
      </c>
      <c r="D595">
        <v>6473.6757813000004</v>
      </c>
      <c r="E595">
        <v>6332.1821289</v>
      </c>
      <c r="F595">
        <v>6230.9902344000002</v>
      </c>
      <c r="G595">
        <v>6237.9501952999999</v>
      </c>
      <c r="H595">
        <v>6187.8798827999999</v>
      </c>
      <c r="I595">
        <v>6247.3198241999999</v>
      </c>
      <c r="J595">
        <v>6275.5634766000003</v>
      </c>
      <c r="L595" t="str">
        <f t="shared" si="70"/>
        <v>25MAY2024:18:00:00</v>
      </c>
      <c r="M595">
        <v>19</v>
      </c>
      <c r="N595">
        <f t="shared" si="71"/>
        <v>-136.56005860000005</v>
      </c>
      <c r="O595">
        <f t="shared" si="66"/>
        <v>-136.56005860000005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2.1422831427159603</v>
      </c>
    </row>
    <row r="596" spans="1:19" x14ac:dyDescent="0.25">
      <c r="A596" t="s">
        <v>621</v>
      </c>
      <c r="B596">
        <v>6142.2929688000004</v>
      </c>
      <c r="C596">
        <v>6074.1098633000001</v>
      </c>
      <c r="D596">
        <v>6227.421875</v>
      </c>
      <c r="E596">
        <v>6105.6650391000003</v>
      </c>
      <c r="F596">
        <v>6074.1401366999999</v>
      </c>
      <c r="G596">
        <v>6074.1098633000001</v>
      </c>
      <c r="H596">
        <v>6044.6499022999997</v>
      </c>
      <c r="I596">
        <v>6095.1201172000001</v>
      </c>
      <c r="J596">
        <v>6103.0883789</v>
      </c>
      <c r="L596" t="str">
        <f t="shared" si="70"/>
        <v>25MAY2024:19:00:00</v>
      </c>
      <c r="M596">
        <v>20</v>
      </c>
      <c r="N596">
        <f t="shared" si="71"/>
        <v>-68.183105500000238</v>
      </c>
      <c r="O596">
        <f t="shared" si="66"/>
        <v>-68.183105500000238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1.1100594817983902</v>
      </c>
    </row>
    <row r="597" spans="1:19" x14ac:dyDescent="0.25">
      <c r="A597" t="s">
        <v>622</v>
      </c>
      <c r="B597">
        <v>5915.9340819999998</v>
      </c>
      <c r="C597">
        <v>5815.1899414</v>
      </c>
      <c r="D597">
        <v>6026.8730469000002</v>
      </c>
      <c r="E597">
        <v>5934.7275391000003</v>
      </c>
      <c r="F597">
        <v>5827.6899414</v>
      </c>
      <c r="G597">
        <v>5815.1899414</v>
      </c>
      <c r="H597">
        <v>5807.0800780999998</v>
      </c>
      <c r="I597">
        <v>5868.2402344000002</v>
      </c>
      <c r="J597">
        <v>5869.0146483999997</v>
      </c>
      <c r="L597" t="str">
        <f t="shared" si="70"/>
        <v>25MAY2024:20:00:00</v>
      </c>
      <c r="M597">
        <v>21</v>
      </c>
      <c r="N597">
        <f t="shared" si="71"/>
        <v>-100.74414059999981</v>
      </c>
      <c r="O597">
        <f t="shared" si="66"/>
        <v>-100.74414059999981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1.7029287210370885</v>
      </c>
    </row>
    <row r="598" spans="1:19" x14ac:dyDescent="0.25">
      <c r="A598" t="s">
        <v>623</v>
      </c>
      <c r="B598">
        <v>5773.46875</v>
      </c>
      <c r="C598">
        <v>5603.2099608999997</v>
      </c>
      <c r="D598">
        <v>5831.4716797000001</v>
      </c>
      <c r="E598">
        <v>5759.0605469000002</v>
      </c>
      <c r="F598">
        <v>5584.7797852000003</v>
      </c>
      <c r="G598">
        <v>5603.2099608999997</v>
      </c>
      <c r="H598">
        <v>5553.4702147999997</v>
      </c>
      <c r="I598">
        <v>5649.5498047000001</v>
      </c>
      <c r="J598">
        <v>5644.4960938000004</v>
      </c>
      <c r="L598" t="str">
        <f t="shared" si="70"/>
        <v>25MAY2024:21:00:00</v>
      </c>
      <c r="M598">
        <v>22</v>
      </c>
      <c r="N598">
        <f t="shared" si="71"/>
        <v>-170.25878910000029</v>
      </c>
      <c r="O598">
        <f t="shared" si="66"/>
        <v>-170.25878910000029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2.9489860683839382</v>
      </c>
    </row>
    <row r="599" spans="1:19" x14ac:dyDescent="0.25">
      <c r="A599" t="s">
        <v>624</v>
      </c>
      <c r="B599">
        <v>5580.8476563000004</v>
      </c>
      <c r="C599">
        <v>5431.2797852000003</v>
      </c>
      <c r="D599">
        <v>5559.1748047000001</v>
      </c>
      <c r="E599">
        <v>5520.9194336</v>
      </c>
      <c r="F599">
        <v>5423.5698241999999</v>
      </c>
      <c r="G599">
        <v>5431.2797852000003</v>
      </c>
      <c r="H599">
        <v>5403</v>
      </c>
      <c r="I599">
        <v>5490</v>
      </c>
      <c r="J599">
        <v>5461.4047852000003</v>
      </c>
      <c r="L599" t="str">
        <f t="shared" si="70"/>
        <v>25MAY2024:22:00:00</v>
      </c>
      <c r="M599">
        <v>23</v>
      </c>
      <c r="N599">
        <f t="shared" si="71"/>
        <v>-149.56787110000005</v>
      </c>
      <c r="O599">
        <f t="shared" si="66"/>
        <v>-149.56787110000005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2.6800206762705434</v>
      </c>
    </row>
    <row r="600" spans="1:19" x14ac:dyDescent="0.25">
      <c r="A600" t="s">
        <v>625</v>
      </c>
      <c r="B600">
        <v>5353.9741211</v>
      </c>
      <c r="C600">
        <v>5226.8500977000003</v>
      </c>
      <c r="D600">
        <v>5326.2851563000004</v>
      </c>
      <c r="E600">
        <v>5362.1303711</v>
      </c>
      <c r="F600">
        <v>5214.6000977000003</v>
      </c>
      <c r="G600">
        <v>5226.8500977000003</v>
      </c>
      <c r="H600">
        <v>5222.8398438000004</v>
      </c>
      <c r="I600">
        <v>5277.5297852000003</v>
      </c>
      <c r="J600">
        <v>5253.6210938000004</v>
      </c>
      <c r="L600" t="str">
        <f t="shared" si="70"/>
        <v>25MAY2024:23:00:00</v>
      </c>
      <c r="M600">
        <v>24</v>
      </c>
      <c r="N600">
        <f t="shared" si="71"/>
        <v>-127.12402339999971</v>
      </c>
      <c r="O600">
        <f t="shared" si="66"/>
        <v>-127.12402339999971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2.3743862133924818</v>
      </c>
    </row>
    <row r="601" spans="1:19" x14ac:dyDescent="0.25">
      <c r="A601" t="s">
        <v>626</v>
      </c>
      <c r="B601">
        <v>5153.7221680000002</v>
      </c>
      <c r="C601">
        <v>4990.4902344000002</v>
      </c>
      <c r="D601">
        <v>5029.1879883000001</v>
      </c>
      <c r="E601">
        <v>5152.4433594000002</v>
      </c>
      <c r="F601">
        <v>4993.8901366999999</v>
      </c>
      <c r="G601">
        <v>4990.4902344000002</v>
      </c>
      <c r="H601">
        <v>5035.9199219000002</v>
      </c>
      <c r="I601">
        <v>5010.0898438000004</v>
      </c>
      <c r="J601">
        <v>5011.9155272999997</v>
      </c>
      <c r="L601" t="str">
        <f t="shared" si="70"/>
        <v>26MAY2024:00:00:00</v>
      </c>
      <c r="M601">
        <v>1</v>
      </c>
      <c r="N601">
        <f t="shared" si="71"/>
        <v>-163.23193360000005</v>
      </c>
      <c r="O601">
        <f t="shared" si="66"/>
        <v>-163.23193360000005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3.1672629660466405</v>
      </c>
    </row>
    <row r="602" spans="1:19" x14ac:dyDescent="0.25">
      <c r="A602" t="s">
        <v>627</v>
      </c>
      <c r="B602">
        <v>4908.1069336</v>
      </c>
      <c r="C602">
        <v>4652.5498047000001</v>
      </c>
      <c r="D602">
        <v>4776.9780272999997</v>
      </c>
      <c r="E602">
        <v>4970.5546875</v>
      </c>
      <c r="F602">
        <v>4779.9501952999999</v>
      </c>
      <c r="G602">
        <v>4767.4501952999999</v>
      </c>
      <c r="H602">
        <v>4782.2099608999997</v>
      </c>
      <c r="I602">
        <v>4652.5498047000001</v>
      </c>
      <c r="J602">
        <v>4751.8276366999999</v>
      </c>
      <c r="L602" t="str">
        <f t="shared" si="70"/>
        <v>26MAY2024:01:00:00</v>
      </c>
      <c r="M602">
        <v>2</v>
      </c>
      <c r="N602">
        <f t="shared" si="71"/>
        <v>-255.55712889999995</v>
      </c>
      <c r="O602">
        <f t="shared" si="66"/>
        <v>-255.55712889999995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5.2068370220400606</v>
      </c>
    </row>
    <row r="603" spans="1:19" x14ac:dyDescent="0.25">
      <c r="A603" t="s">
        <v>628</v>
      </c>
      <c r="B603">
        <v>4888.9223633000001</v>
      </c>
      <c r="C603">
        <v>4451.7202147999997</v>
      </c>
      <c r="D603">
        <v>4548.3530272999997</v>
      </c>
      <c r="E603">
        <v>4732.1420897999997</v>
      </c>
      <c r="F603">
        <v>4565.4101563000004</v>
      </c>
      <c r="G603">
        <v>4567.2299805000002</v>
      </c>
      <c r="H603">
        <v>4570.7700194999998</v>
      </c>
      <c r="I603">
        <v>4451.7202147999997</v>
      </c>
      <c r="J603">
        <v>4540.6967772999997</v>
      </c>
      <c r="L603" t="str">
        <f t="shared" si="70"/>
        <v>26MAY2024:02:00:00</v>
      </c>
      <c r="M603">
        <v>3</v>
      </c>
      <c r="N603">
        <f t="shared" si="71"/>
        <v>-437.20214850000048</v>
      </c>
      <c r="O603">
        <f t="shared" si="66"/>
        <v>-437.20214850000048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8.9427099882373877</v>
      </c>
    </row>
    <row r="604" spans="1:19" x14ac:dyDescent="0.25">
      <c r="A604" t="s">
        <v>629</v>
      </c>
      <c r="B604">
        <v>4616.3813477000003</v>
      </c>
      <c r="C604">
        <v>4267.0600586</v>
      </c>
      <c r="D604">
        <v>4340.3505858999997</v>
      </c>
      <c r="E604">
        <v>4492.4326172000001</v>
      </c>
      <c r="F604">
        <v>4393.0600586</v>
      </c>
      <c r="G604">
        <v>4390.0097655999998</v>
      </c>
      <c r="H604">
        <v>4405.5097655999998</v>
      </c>
      <c r="I604">
        <v>4267.0600586</v>
      </c>
      <c r="J604">
        <v>4359.1982422000001</v>
      </c>
      <c r="L604" t="str">
        <f t="shared" si="70"/>
        <v>26MAY2024:03:00:00</v>
      </c>
      <c r="M604">
        <v>4</v>
      </c>
      <c r="N604">
        <f t="shared" si="71"/>
        <v>-349.32128910000029</v>
      </c>
      <c r="O604">
        <f t="shared" si="66"/>
        <v>-349.32128910000029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7.5669937726015881</v>
      </c>
    </row>
    <row r="605" spans="1:19" x14ac:dyDescent="0.25">
      <c r="A605" t="s">
        <v>630</v>
      </c>
      <c r="B605">
        <v>4447.4794922000001</v>
      </c>
      <c r="C605">
        <v>4162.3100586</v>
      </c>
      <c r="D605">
        <v>4262.3745116999999</v>
      </c>
      <c r="E605">
        <v>4435.1411133000001</v>
      </c>
      <c r="F605">
        <v>4257.0898438000004</v>
      </c>
      <c r="G605">
        <v>4235.6298827999999</v>
      </c>
      <c r="H605">
        <v>4293.6801758000001</v>
      </c>
      <c r="I605">
        <v>4162.3100586</v>
      </c>
      <c r="J605">
        <v>4242.2167969000002</v>
      </c>
      <c r="L605" t="str">
        <f t="shared" si="70"/>
        <v>26MAY2024:04:00:00</v>
      </c>
      <c r="M605">
        <v>5</v>
      </c>
      <c r="N605">
        <f t="shared" si="71"/>
        <v>-285.16943360000005</v>
      </c>
      <c r="O605">
        <f t="shared" si="66"/>
        <v>-285.16943360000005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6.4119336379207788</v>
      </c>
    </row>
    <row r="606" spans="1:19" x14ac:dyDescent="0.25">
      <c r="A606" t="s">
        <v>631</v>
      </c>
      <c r="B606">
        <v>4344.3872069999998</v>
      </c>
      <c r="C606">
        <v>4055.1499023000001</v>
      </c>
      <c r="D606">
        <v>4122.8979491999999</v>
      </c>
      <c r="E606">
        <v>4302.78125</v>
      </c>
      <c r="F606">
        <v>4142.6000977000003</v>
      </c>
      <c r="G606">
        <v>4119.8999022999997</v>
      </c>
      <c r="H606">
        <v>4166.8999022999997</v>
      </c>
      <c r="I606">
        <v>4055.1499023000001</v>
      </c>
      <c r="J606">
        <v>4121.4892577999999</v>
      </c>
      <c r="L606" t="str">
        <f t="shared" si="70"/>
        <v>26MAY2024:05:00:00</v>
      </c>
      <c r="M606">
        <v>6</v>
      </c>
      <c r="N606">
        <f t="shared" si="71"/>
        <v>-289.23730469999964</v>
      </c>
      <c r="O606">
        <f t="shared" si="66"/>
        <v>-289.23730469999964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6.6577238841408741</v>
      </c>
    </row>
    <row r="607" spans="1:19" x14ac:dyDescent="0.25">
      <c r="A607" t="s">
        <v>632</v>
      </c>
      <c r="B607">
        <v>4302.0244141000003</v>
      </c>
      <c r="C607">
        <v>3987.3999023000001</v>
      </c>
      <c r="D607">
        <v>4004.7202148000001</v>
      </c>
      <c r="E607">
        <v>4117.8740233999997</v>
      </c>
      <c r="F607">
        <v>4075.1699219000002</v>
      </c>
      <c r="G607">
        <v>4036.1398926000002</v>
      </c>
      <c r="H607">
        <v>4115.3901366999999</v>
      </c>
      <c r="I607">
        <v>3987.3999023000001</v>
      </c>
      <c r="J607">
        <v>4043.7641601999999</v>
      </c>
      <c r="L607" t="str">
        <f t="shared" si="70"/>
        <v>26MAY2024:06:00:00</v>
      </c>
      <c r="M607">
        <v>7</v>
      </c>
      <c r="N607">
        <f t="shared" si="71"/>
        <v>-314.62451180000016</v>
      </c>
      <c r="O607">
        <f t="shared" si="66"/>
        <v>-314.62451180000016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7.3134060041316795</v>
      </c>
    </row>
    <row r="608" spans="1:19" x14ac:dyDescent="0.25">
      <c r="A608" t="s">
        <v>633</v>
      </c>
      <c r="B608">
        <v>4293.2548827999999</v>
      </c>
      <c r="C608">
        <v>3888.4399414</v>
      </c>
      <c r="D608">
        <v>3920.9692383000001</v>
      </c>
      <c r="E608">
        <v>3993.3891601999999</v>
      </c>
      <c r="F608">
        <v>4007.6298827999999</v>
      </c>
      <c r="G608">
        <v>3929.7600097999998</v>
      </c>
      <c r="H608">
        <v>4081.7399902000002</v>
      </c>
      <c r="I608">
        <v>3888.4399414</v>
      </c>
      <c r="J608">
        <v>3965.7080077999999</v>
      </c>
      <c r="L608" t="str">
        <f t="shared" si="70"/>
        <v>26MAY2024:07:00:00</v>
      </c>
      <c r="M608">
        <v>8</v>
      </c>
      <c r="N608">
        <f t="shared" si="71"/>
        <v>-404.81494139999995</v>
      </c>
      <c r="O608">
        <f t="shared" si="66"/>
        <v>-404.81494139999995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9.4290917369430769</v>
      </c>
    </row>
    <row r="609" spans="1:19" x14ac:dyDescent="0.25">
      <c r="A609" t="s">
        <v>634</v>
      </c>
      <c r="B609">
        <v>4233.2866211</v>
      </c>
      <c r="C609">
        <v>3967.8601073999998</v>
      </c>
      <c r="D609">
        <v>3965.7668457</v>
      </c>
      <c r="E609">
        <v>4009.0146484000002</v>
      </c>
      <c r="F609">
        <v>4007.6899414</v>
      </c>
      <c r="G609">
        <v>3970.1499023000001</v>
      </c>
      <c r="H609">
        <v>4053.7199707</v>
      </c>
      <c r="I609">
        <v>3967.8601073999998</v>
      </c>
      <c r="J609">
        <v>3993.0373534999999</v>
      </c>
      <c r="L609" t="str">
        <f t="shared" si="70"/>
        <v>26MAY2024:08:00:00</v>
      </c>
      <c r="M609">
        <v>9</v>
      </c>
      <c r="N609">
        <f t="shared" si="71"/>
        <v>-265.42651370000021</v>
      </c>
      <c r="O609">
        <f t="shared" si="66"/>
        <v>-265.42651370000021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6.2699868319105301</v>
      </c>
    </row>
    <row r="610" spans="1:19" x14ac:dyDescent="0.25">
      <c r="A610" t="s">
        <v>635</v>
      </c>
      <c r="B610">
        <v>4351.1430664</v>
      </c>
      <c r="C610">
        <v>4351.4399414</v>
      </c>
      <c r="D610">
        <v>4295.2841797000001</v>
      </c>
      <c r="E610">
        <v>4344.8286133000001</v>
      </c>
      <c r="F610">
        <v>4278.5898438000004</v>
      </c>
      <c r="G610">
        <v>4330.9101563000004</v>
      </c>
      <c r="H610">
        <v>4282.3500977000003</v>
      </c>
      <c r="I610">
        <v>4351.4399414</v>
      </c>
      <c r="J610">
        <v>4307.7148438000004</v>
      </c>
      <c r="L610" t="str">
        <f t="shared" si="70"/>
        <v>26MAY2024:09:00:00</v>
      </c>
      <c r="M610">
        <v>10</v>
      </c>
      <c r="N610">
        <f t="shared" si="71"/>
        <v>0.296875</v>
      </c>
      <c r="O610" t="str">
        <f t="shared" si="66"/>
        <v/>
      </c>
      <c r="P610">
        <f t="shared" si="67"/>
        <v>0.296875</v>
      </c>
      <c r="Q610" t="str">
        <f t="shared" si="68"/>
        <v/>
      </c>
      <c r="R610">
        <f t="shared" si="69"/>
        <v>1</v>
      </c>
      <c r="S610">
        <f t="shared" si="72"/>
        <v>6.8229197585457724E-3</v>
      </c>
    </row>
    <row r="611" spans="1:19" x14ac:dyDescent="0.25">
      <c r="A611" t="s">
        <v>636</v>
      </c>
      <c r="B611">
        <v>4725.1586914</v>
      </c>
      <c r="C611">
        <v>4757.3701172000001</v>
      </c>
      <c r="D611">
        <v>4685.8120116999999</v>
      </c>
      <c r="E611">
        <v>4734.4350586</v>
      </c>
      <c r="F611">
        <v>4660.5800780999998</v>
      </c>
      <c r="G611">
        <v>4769.9101563000004</v>
      </c>
      <c r="H611">
        <v>4636.4599608999997</v>
      </c>
      <c r="I611">
        <v>4757.3701172000001</v>
      </c>
      <c r="J611">
        <v>4702.0263672000001</v>
      </c>
      <c r="L611" t="str">
        <f t="shared" si="70"/>
        <v>26MAY2024:10:00:00</v>
      </c>
      <c r="M611">
        <v>11</v>
      </c>
      <c r="N611">
        <f t="shared" si="71"/>
        <v>32.211425800000143</v>
      </c>
      <c r="O611" t="str">
        <f t="shared" si="66"/>
        <v/>
      </c>
      <c r="P611">
        <f t="shared" si="67"/>
        <v>32.211425800000143</v>
      </c>
      <c r="Q611" t="str">
        <f t="shared" si="68"/>
        <v/>
      </c>
      <c r="R611">
        <f t="shared" si="69"/>
        <v>1</v>
      </c>
      <c r="S611">
        <f t="shared" si="72"/>
        <v>0.6817004021182691</v>
      </c>
    </row>
    <row r="612" spans="1:19" x14ac:dyDescent="0.25">
      <c r="A612" t="s">
        <v>637</v>
      </c>
      <c r="B612">
        <v>5060.0629883000001</v>
      </c>
      <c r="C612">
        <v>4945.4501952999999</v>
      </c>
      <c r="D612">
        <v>4972.3535155999998</v>
      </c>
      <c r="E612">
        <v>5046.3935547000001</v>
      </c>
      <c r="F612">
        <v>4994.3798827999999</v>
      </c>
      <c r="G612">
        <v>5067.1298827999999</v>
      </c>
      <c r="H612">
        <v>4961.2099608999997</v>
      </c>
      <c r="I612">
        <v>4945.4501952999999</v>
      </c>
      <c r="J612">
        <v>4988.1044922000001</v>
      </c>
      <c r="L612" t="str">
        <f t="shared" si="70"/>
        <v>26MAY2024:11:00:00</v>
      </c>
      <c r="M612">
        <v>12</v>
      </c>
      <c r="N612">
        <f t="shared" si="71"/>
        <v>-114.61279300000024</v>
      </c>
      <c r="O612">
        <f t="shared" si="66"/>
        <v>-114.61279300000024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2.2650467645365424</v>
      </c>
    </row>
    <row r="613" spans="1:19" x14ac:dyDescent="0.25">
      <c r="A613" t="s">
        <v>638</v>
      </c>
      <c r="B613">
        <v>5278.8037108999997</v>
      </c>
      <c r="C613">
        <v>5375.4799805000002</v>
      </c>
      <c r="D613">
        <v>5356.1586914</v>
      </c>
      <c r="E613">
        <v>5426.5195313000004</v>
      </c>
      <c r="F613">
        <v>5312.5200194999998</v>
      </c>
      <c r="G613">
        <v>5454.7202147999997</v>
      </c>
      <c r="H613">
        <v>5291.25</v>
      </c>
      <c r="I613">
        <v>5375.4799805000002</v>
      </c>
      <c r="J613">
        <v>5358.0258789</v>
      </c>
      <c r="L613" t="str">
        <f t="shared" si="70"/>
        <v>26MAY2024:12:00:00</v>
      </c>
      <c r="M613">
        <v>13</v>
      </c>
      <c r="N613">
        <f t="shared" si="71"/>
        <v>96.676269600000523</v>
      </c>
      <c r="O613" t="str">
        <f t="shared" si="66"/>
        <v/>
      </c>
      <c r="P613">
        <f t="shared" si="67"/>
        <v>96.676269600000523</v>
      </c>
      <c r="Q613" t="str">
        <f t="shared" si="68"/>
        <v/>
      </c>
      <c r="R613">
        <f t="shared" si="69"/>
        <v>1</v>
      </c>
      <c r="S613">
        <f t="shared" si="72"/>
        <v>1.8314048957792726</v>
      </c>
    </row>
    <row r="614" spans="1:19" x14ac:dyDescent="0.25">
      <c r="A614" t="s">
        <v>639</v>
      </c>
      <c r="B614">
        <v>5640.9873047000001</v>
      </c>
      <c r="C614">
        <v>5756.6499022999997</v>
      </c>
      <c r="D614">
        <v>5745.2158202999999</v>
      </c>
      <c r="E614">
        <v>5763.2895508000001</v>
      </c>
      <c r="F614">
        <v>5617.7998047000001</v>
      </c>
      <c r="G614">
        <v>5805.6000977000003</v>
      </c>
      <c r="H614">
        <v>5584.6201172000001</v>
      </c>
      <c r="I614">
        <v>5756.6499022999997</v>
      </c>
      <c r="J614">
        <v>5701.9775391000003</v>
      </c>
      <c r="L614" t="str">
        <f t="shared" si="70"/>
        <v>26MAY2024:13:00:00</v>
      </c>
      <c r="M614">
        <v>14</v>
      </c>
      <c r="N614">
        <f t="shared" si="71"/>
        <v>115.66259759999957</v>
      </c>
      <c r="O614" t="str">
        <f t="shared" si="66"/>
        <v/>
      </c>
      <c r="P614">
        <f t="shared" si="67"/>
        <v>115.66259759999957</v>
      </c>
      <c r="Q614" t="str">
        <f t="shared" si="68"/>
        <v/>
      </c>
      <c r="R614">
        <f t="shared" si="69"/>
        <v>1</v>
      </c>
      <c r="S614">
        <f t="shared" si="72"/>
        <v>2.050396346462807</v>
      </c>
    </row>
    <row r="615" spans="1:19" x14ac:dyDescent="0.25">
      <c r="A615" t="s">
        <v>640</v>
      </c>
      <c r="B615">
        <v>5916.8613280999998</v>
      </c>
      <c r="C615">
        <v>5953.6499022999997</v>
      </c>
      <c r="D615">
        <v>5962.0581055000002</v>
      </c>
      <c r="E615">
        <v>5995.7963866999999</v>
      </c>
      <c r="F615">
        <v>5882.7299805000002</v>
      </c>
      <c r="G615">
        <v>6044.1201172000001</v>
      </c>
      <c r="H615">
        <v>5860.5400391000003</v>
      </c>
      <c r="I615">
        <v>5953.6499022999997</v>
      </c>
      <c r="J615">
        <v>5940.6196289</v>
      </c>
      <c r="L615" t="str">
        <f t="shared" si="70"/>
        <v>26MAY2024:14:00:00</v>
      </c>
      <c r="M615">
        <v>15</v>
      </c>
      <c r="N615">
        <f t="shared" si="71"/>
        <v>36.788574199999857</v>
      </c>
      <c r="O615" t="str">
        <f t="shared" si="66"/>
        <v/>
      </c>
      <c r="P615">
        <f t="shared" si="67"/>
        <v>36.788574199999857</v>
      </c>
      <c r="Q615" t="str">
        <f t="shared" si="68"/>
        <v/>
      </c>
      <c r="R615">
        <f t="shared" si="69"/>
        <v>1</v>
      </c>
      <c r="S615">
        <f t="shared" si="72"/>
        <v>0.62175826270062784</v>
      </c>
    </row>
    <row r="616" spans="1:19" x14ac:dyDescent="0.25">
      <c r="A616" t="s">
        <v>641</v>
      </c>
      <c r="B616">
        <v>6089.1484375</v>
      </c>
      <c r="C616">
        <v>6147.4501952999999</v>
      </c>
      <c r="D616">
        <v>6161.6015625</v>
      </c>
      <c r="E616">
        <v>6160.8735352000003</v>
      </c>
      <c r="F616">
        <v>6085.1601563000004</v>
      </c>
      <c r="G616">
        <v>6252.1000977000003</v>
      </c>
      <c r="H616">
        <v>6045.5297852000003</v>
      </c>
      <c r="I616">
        <v>6147.4501952999999</v>
      </c>
      <c r="J616">
        <v>6138.3686522999997</v>
      </c>
      <c r="L616" t="str">
        <f t="shared" si="70"/>
        <v>26MAY2024:15:00:00</v>
      </c>
      <c r="M616">
        <v>16</v>
      </c>
      <c r="N616">
        <f t="shared" si="71"/>
        <v>58.301757799999905</v>
      </c>
      <c r="O616" t="str">
        <f t="shared" si="66"/>
        <v/>
      </c>
      <c r="P616">
        <f t="shared" si="67"/>
        <v>58.301757799999905</v>
      </c>
      <c r="Q616" t="str">
        <f t="shared" si="68"/>
        <v/>
      </c>
      <c r="R616">
        <f t="shared" si="69"/>
        <v>1</v>
      </c>
      <c r="S616">
        <f t="shared" si="72"/>
        <v>0.95746980712358276</v>
      </c>
    </row>
    <row r="617" spans="1:19" x14ac:dyDescent="0.25">
      <c r="A617" t="s">
        <v>642</v>
      </c>
      <c r="B617">
        <v>6220.7744141000003</v>
      </c>
      <c r="C617">
        <v>6248.0800780999998</v>
      </c>
      <c r="D617">
        <v>6351.8623047000001</v>
      </c>
      <c r="E617">
        <v>6320.3110352000003</v>
      </c>
      <c r="F617">
        <v>6237.2001952999999</v>
      </c>
      <c r="G617">
        <v>6378.2700194999998</v>
      </c>
      <c r="H617">
        <v>6194.9399414</v>
      </c>
      <c r="I617">
        <v>6248.0800780999998</v>
      </c>
      <c r="J617">
        <v>6282.0708008000001</v>
      </c>
      <c r="L617" t="str">
        <f t="shared" si="70"/>
        <v>26MAY2024:16:00:00</v>
      </c>
      <c r="M617">
        <v>17</v>
      </c>
      <c r="N617">
        <f t="shared" si="71"/>
        <v>27.305663999999524</v>
      </c>
      <c r="O617" t="str">
        <f t="shared" si="66"/>
        <v/>
      </c>
      <c r="P617">
        <f t="shared" si="67"/>
        <v>27.305663999999524</v>
      </c>
      <c r="Q617" t="str">
        <f t="shared" si="68"/>
        <v/>
      </c>
      <c r="R617">
        <f t="shared" si="69"/>
        <v>1</v>
      </c>
      <c r="S617">
        <f t="shared" si="72"/>
        <v>0.4389431633802463</v>
      </c>
    </row>
    <row r="618" spans="1:19" x14ac:dyDescent="0.25">
      <c r="A618" t="s">
        <v>643</v>
      </c>
      <c r="B618">
        <v>6228.2290039</v>
      </c>
      <c r="C618">
        <v>6311.5600586</v>
      </c>
      <c r="D618">
        <v>6436.2915039</v>
      </c>
      <c r="E618">
        <v>6429.8808594000002</v>
      </c>
      <c r="F618">
        <v>6279.5200194999998</v>
      </c>
      <c r="G618">
        <v>6411.5600586</v>
      </c>
      <c r="H618">
        <v>6238.7900391000003</v>
      </c>
      <c r="I618">
        <v>6311.5600586</v>
      </c>
      <c r="J618">
        <v>6335.5444336</v>
      </c>
      <c r="L618" t="str">
        <f t="shared" si="70"/>
        <v>26MAY2024:17:00:00</v>
      </c>
      <c r="M618">
        <v>18</v>
      </c>
      <c r="N618">
        <f t="shared" si="71"/>
        <v>83.331054700000095</v>
      </c>
      <c r="O618" t="str">
        <f t="shared" si="66"/>
        <v/>
      </c>
      <c r="P618">
        <f t="shared" si="67"/>
        <v>83.331054700000095</v>
      </c>
      <c r="Q618" t="str">
        <f t="shared" si="68"/>
        <v/>
      </c>
      <c r="R618">
        <f t="shared" si="69"/>
        <v>1</v>
      </c>
      <c r="S618">
        <f t="shared" si="72"/>
        <v>1.3379574618694938</v>
      </c>
    </row>
    <row r="619" spans="1:19" x14ac:dyDescent="0.25">
      <c r="A619" t="s">
        <v>644</v>
      </c>
      <c r="B619">
        <v>6150.8876952999999</v>
      </c>
      <c r="C619">
        <v>6391.9902344000002</v>
      </c>
      <c r="D619">
        <v>6410.2739258000001</v>
      </c>
      <c r="E619">
        <v>6372.4526366999999</v>
      </c>
      <c r="F619">
        <v>6302.5297852000003</v>
      </c>
      <c r="G619">
        <v>6439.25</v>
      </c>
      <c r="H619">
        <v>6271.3398438000004</v>
      </c>
      <c r="I619">
        <v>6391.9902344000002</v>
      </c>
      <c r="J619">
        <v>6363.0766602000003</v>
      </c>
      <c r="L619" t="str">
        <f t="shared" si="70"/>
        <v>26MAY2024:18:00:00</v>
      </c>
      <c r="M619">
        <v>19</v>
      </c>
      <c r="N619">
        <f t="shared" si="71"/>
        <v>241.10253910000029</v>
      </c>
      <c r="O619" t="str">
        <f t="shared" si="66"/>
        <v/>
      </c>
      <c r="P619">
        <f t="shared" si="67"/>
        <v>241.10253910000029</v>
      </c>
      <c r="Q619" t="str">
        <f t="shared" si="68"/>
        <v/>
      </c>
      <c r="R619">
        <f t="shared" si="69"/>
        <v>1</v>
      </c>
      <c r="S619">
        <f t="shared" si="72"/>
        <v>3.9198007026568038</v>
      </c>
    </row>
    <row r="620" spans="1:19" x14ac:dyDescent="0.25">
      <c r="A620" t="s">
        <v>645</v>
      </c>
      <c r="B620">
        <v>6079.2548827999999</v>
      </c>
      <c r="C620">
        <v>6305.5200194999998</v>
      </c>
      <c r="D620">
        <v>6268.0976563000004</v>
      </c>
      <c r="E620">
        <v>6240.5205077999999</v>
      </c>
      <c r="F620">
        <v>6220.6401366999999</v>
      </c>
      <c r="G620">
        <v>6343.8100586</v>
      </c>
      <c r="H620">
        <v>6176.5400391000003</v>
      </c>
      <c r="I620">
        <v>6305.5200194999998</v>
      </c>
      <c r="J620">
        <v>6262.921875</v>
      </c>
      <c r="L620" t="str">
        <f t="shared" si="70"/>
        <v>26MAY2024:19:00:00</v>
      </c>
      <c r="M620">
        <v>20</v>
      </c>
      <c r="N620">
        <f t="shared" si="71"/>
        <v>226.26513669999986</v>
      </c>
      <c r="O620" t="str">
        <f t="shared" si="66"/>
        <v/>
      </c>
      <c r="P620">
        <f t="shared" si="67"/>
        <v>226.26513669999986</v>
      </c>
      <c r="Q620" t="str">
        <f t="shared" si="68"/>
        <v/>
      </c>
      <c r="R620">
        <f t="shared" si="69"/>
        <v>1</v>
      </c>
      <c r="S620">
        <f t="shared" si="72"/>
        <v>3.7219221937900726</v>
      </c>
    </row>
    <row r="621" spans="1:19" x14ac:dyDescent="0.25">
      <c r="A621" t="s">
        <v>646</v>
      </c>
      <c r="B621">
        <v>5905.4775391000003</v>
      </c>
      <c r="C621">
        <v>6162.5698241999999</v>
      </c>
      <c r="D621">
        <v>6166.2768555000002</v>
      </c>
      <c r="E621">
        <v>6136.9946289</v>
      </c>
      <c r="F621">
        <v>6031.6699219000002</v>
      </c>
      <c r="G621">
        <v>6166.4501952999999</v>
      </c>
      <c r="H621">
        <v>5979.9702147999997</v>
      </c>
      <c r="I621">
        <v>6162.5698241999999</v>
      </c>
      <c r="J621">
        <v>6101.3876952999999</v>
      </c>
      <c r="L621" t="str">
        <f t="shared" si="70"/>
        <v>26MAY2024:20:00:00</v>
      </c>
      <c r="M621">
        <v>21</v>
      </c>
      <c r="N621">
        <f t="shared" si="71"/>
        <v>257.09228509999957</v>
      </c>
      <c r="O621" t="str">
        <f t="shared" si="66"/>
        <v/>
      </c>
      <c r="P621">
        <f t="shared" si="67"/>
        <v>257.09228509999957</v>
      </c>
      <c r="Q621" t="str">
        <f t="shared" si="68"/>
        <v/>
      </c>
      <c r="R621">
        <f t="shared" si="69"/>
        <v>1</v>
      </c>
      <c r="S621">
        <f t="shared" si="72"/>
        <v>4.353454625774102</v>
      </c>
    </row>
    <row r="622" spans="1:19" x14ac:dyDescent="0.25">
      <c r="A622" t="s">
        <v>647</v>
      </c>
      <c r="B622">
        <v>5735.6933594000002</v>
      </c>
      <c r="C622">
        <v>5984.25</v>
      </c>
      <c r="D622">
        <v>6068.8789063000004</v>
      </c>
      <c r="E622">
        <v>5996.0219727000003</v>
      </c>
      <c r="F622">
        <v>5812.7202147999997</v>
      </c>
      <c r="G622">
        <v>5986.2099608999997</v>
      </c>
      <c r="H622">
        <v>5769.3798827999999</v>
      </c>
      <c r="I622">
        <v>5984.25</v>
      </c>
      <c r="J622">
        <v>5924.2880858999997</v>
      </c>
      <c r="L622" t="str">
        <f t="shared" si="70"/>
        <v>26MAY2024:21:00:00</v>
      </c>
      <c r="M622">
        <v>22</v>
      </c>
      <c r="N622">
        <f t="shared" si="71"/>
        <v>248.55664059999981</v>
      </c>
      <c r="O622" t="str">
        <f t="shared" si="66"/>
        <v/>
      </c>
      <c r="P622">
        <f t="shared" si="67"/>
        <v>248.55664059999981</v>
      </c>
      <c r="Q622" t="str">
        <f t="shared" si="68"/>
        <v/>
      </c>
      <c r="R622">
        <f t="shared" si="69"/>
        <v>1</v>
      </c>
      <c r="S622">
        <f t="shared" si="72"/>
        <v>4.3335064311387947</v>
      </c>
    </row>
    <row r="623" spans="1:19" x14ac:dyDescent="0.25">
      <c r="A623" t="s">
        <v>648</v>
      </c>
      <c r="B623">
        <v>5622.9355469000002</v>
      </c>
      <c r="C623">
        <v>5777.2700194999998</v>
      </c>
      <c r="D623">
        <v>5869.1816405999998</v>
      </c>
      <c r="E623">
        <v>5810.8706055000002</v>
      </c>
      <c r="F623">
        <v>5677.4599608999997</v>
      </c>
      <c r="G623">
        <v>5804.8798827999999</v>
      </c>
      <c r="H623">
        <v>5638.6401366999999</v>
      </c>
      <c r="I623">
        <v>5777.2700194999998</v>
      </c>
      <c r="J623">
        <v>5753.4863280999998</v>
      </c>
      <c r="L623" t="str">
        <f t="shared" si="70"/>
        <v>26MAY2024:22:00:00</v>
      </c>
      <c r="M623">
        <v>23</v>
      </c>
      <c r="N623">
        <f t="shared" si="71"/>
        <v>154.33447259999957</v>
      </c>
      <c r="O623" t="str">
        <f t="shared" si="66"/>
        <v/>
      </c>
      <c r="P623">
        <f t="shared" si="67"/>
        <v>154.33447259999957</v>
      </c>
      <c r="Q623" t="str">
        <f t="shared" si="68"/>
        <v/>
      </c>
      <c r="R623">
        <f t="shared" si="69"/>
        <v>1</v>
      </c>
      <c r="S623">
        <f t="shared" si="72"/>
        <v>2.7447313118338381</v>
      </c>
    </row>
    <row r="624" spans="1:19" x14ac:dyDescent="0.25">
      <c r="A624" t="s">
        <v>649</v>
      </c>
      <c r="B624">
        <v>5224.6972655999998</v>
      </c>
      <c r="C624">
        <v>5504.6699219000002</v>
      </c>
      <c r="D624">
        <v>5585.1357422000001</v>
      </c>
      <c r="E624">
        <v>5520.2299805000002</v>
      </c>
      <c r="F624">
        <v>5398.2299805000002</v>
      </c>
      <c r="G624">
        <v>5526.2900391000003</v>
      </c>
      <c r="H624">
        <v>5354.8598633000001</v>
      </c>
      <c r="I624">
        <v>5504.6699219000002</v>
      </c>
      <c r="J624">
        <v>5473.8374022999997</v>
      </c>
      <c r="L624" t="str">
        <f t="shared" si="70"/>
        <v>26MAY2024:23:00:00</v>
      </c>
      <c r="M624">
        <v>24</v>
      </c>
      <c r="N624">
        <f t="shared" si="71"/>
        <v>279.97265630000038</v>
      </c>
      <c r="O624" t="str">
        <f t="shared" si="66"/>
        <v/>
      </c>
      <c r="P624">
        <f t="shared" si="67"/>
        <v>279.97265630000038</v>
      </c>
      <c r="Q624" t="str">
        <f t="shared" si="68"/>
        <v/>
      </c>
      <c r="R624">
        <f t="shared" si="69"/>
        <v>1</v>
      </c>
      <c r="S624">
        <f t="shared" si="72"/>
        <v>5.3586388276192025</v>
      </c>
    </row>
    <row r="625" spans="1:19" x14ac:dyDescent="0.25">
      <c r="A625" t="s">
        <v>650</v>
      </c>
      <c r="B625">
        <v>4983.1098633000001</v>
      </c>
      <c r="C625">
        <v>5182</v>
      </c>
      <c r="D625">
        <v>5264.4423827999999</v>
      </c>
      <c r="E625">
        <v>5195.2626952999999</v>
      </c>
      <c r="F625">
        <v>5085.6899414</v>
      </c>
      <c r="G625">
        <v>5197.3798827999999</v>
      </c>
      <c r="H625">
        <v>5053.4799805000002</v>
      </c>
      <c r="I625">
        <v>5182</v>
      </c>
      <c r="J625">
        <v>5156.5981444999998</v>
      </c>
      <c r="L625" t="str">
        <f t="shared" si="70"/>
        <v>27MAY2024:00:00:00</v>
      </c>
      <c r="M625">
        <v>1</v>
      </c>
      <c r="N625">
        <f t="shared" si="71"/>
        <v>198.89013669999986</v>
      </c>
      <c r="O625" t="str">
        <f t="shared" si="66"/>
        <v/>
      </c>
      <c r="P625">
        <f t="shared" si="67"/>
        <v>198.89013669999986</v>
      </c>
      <c r="Q625" t="str">
        <f t="shared" si="68"/>
        <v/>
      </c>
      <c r="R625">
        <f t="shared" si="69"/>
        <v>1</v>
      </c>
      <c r="S625">
        <f t="shared" si="72"/>
        <v>3.9912854052205753</v>
      </c>
    </row>
    <row r="626" spans="1:19" x14ac:dyDescent="0.25">
      <c r="A626" t="s">
        <v>651</v>
      </c>
      <c r="B626">
        <v>4739.1850586</v>
      </c>
      <c r="C626">
        <v>4815.2998047000001</v>
      </c>
      <c r="D626">
        <v>4856.6806641000003</v>
      </c>
      <c r="E626">
        <v>4834.6445313000004</v>
      </c>
      <c r="F626">
        <v>4797.2797852000003</v>
      </c>
      <c r="G626">
        <v>4865.5498047000001</v>
      </c>
      <c r="H626">
        <v>4669.7700194999998</v>
      </c>
      <c r="I626">
        <v>4815.2998047000001</v>
      </c>
      <c r="J626">
        <v>4800.9160155999998</v>
      </c>
      <c r="L626" t="str">
        <f t="shared" si="70"/>
        <v>27MAY2024:01:00:00</v>
      </c>
      <c r="M626">
        <v>2</v>
      </c>
      <c r="N626">
        <f t="shared" si="71"/>
        <v>76.114746100000048</v>
      </c>
      <c r="O626" t="str">
        <f t="shared" si="66"/>
        <v/>
      </c>
      <c r="P626">
        <f t="shared" si="67"/>
        <v>76.114746100000048</v>
      </c>
      <c r="Q626" t="str">
        <f t="shared" si="68"/>
        <v/>
      </c>
      <c r="R626">
        <f t="shared" si="69"/>
        <v>1</v>
      </c>
      <c r="S626">
        <f t="shared" si="72"/>
        <v>1.6060724609577721</v>
      </c>
    </row>
    <row r="627" spans="1:19" x14ac:dyDescent="0.25">
      <c r="A627" t="s">
        <v>652</v>
      </c>
      <c r="B627">
        <v>4684.3759766000003</v>
      </c>
      <c r="C627">
        <v>4562.4599608999997</v>
      </c>
      <c r="D627">
        <v>4646.0644530999998</v>
      </c>
      <c r="E627">
        <v>4627.2871094000002</v>
      </c>
      <c r="F627">
        <v>4530.4399414</v>
      </c>
      <c r="G627">
        <v>4608.8500977000003</v>
      </c>
      <c r="H627">
        <v>4382.6499022999997</v>
      </c>
      <c r="I627">
        <v>4562.4599608999997</v>
      </c>
      <c r="J627">
        <v>4546.0927733999997</v>
      </c>
      <c r="L627" t="str">
        <f t="shared" si="70"/>
        <v>27MAY2024:02:00:00</v>
      </c>
      <c r="M627">
        <v>3</v>
      </c>
      <c r="N627">
        <f t="shared" si="71"/>
        <v>-121.91601570000057</v>
      </c>
      <c r="O627">
        <f t="shared" si="66"/>
        <v>-121.91601570000057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2.6026095323904657</v>
      </c>
    </row>
    <row r="628" spans="1:19" x14ac:dyDescent="0.25">
      <c r="A628" t="s">
        <v>653</v>
      </c>
      <c r="B628">
        <v>4427.6450194999998</v>
      </c>
      <c r="C628">
        <v>4360.1699219000002</v>
      </c>
      <c r="D628">
        <v>4421.0161133000001</v>
      </c>
      <c r="E628">
        <v>4442.4995116999999</v>
      </c>
      <c r="F628">
        <v>4343.8198241999999</v>
      </c>
      <c r="G628">
        <v>4403.75</v>
      </c>
      <c r="H628">
        <v>4185.1899414</v>
      </c>
      <c r="I628">
        <v>4360.1699219000002</v>
      </c>
      <c r="J628">
        <v>4342.7895508000001</v>
      </c>
      <c r="L628" t="str">
        <f t="shared" si="70"/>
        <v>27MAY2024:03:00:00</v>
      </c>
      <c r="M628">
        <v>4</v>
      </c>
      <c r="N628">
        <f t="shared" si="71"/>
        <v>-67.475097599999572</v>
      </c>
      <c r="O628">
        <f t="shared" si="66"/>
        <v>-67.475097599999572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1.5239500299330528</v>
      </c>
    </row>
    <row r="629" spans="1:19" x14ac:dyDescent="0.25">
      <c r="A629" t="s">
        <v>654</v>
      </c>
      <c r="B629">
        <v>4267.8779297000001</v>
      </c>
      <c r="C629">
        <v>4312.0498047000001</v>
      </c>
      <c r="D629">
        <v>4397.3681641000003</v>
      </c>
      <c r="E629">
        <v>4394.9926758000001</v>
      </c>
      <c r="F629">
        <v>4207.5898438000004</v>
      </c>
      <c r="G629">
        <v>4295.5698241999999</v>
      </c>
      <c r="H629">
        <v>4074.1298827999999</v>
      </c>
      <c r="I629">
        <v>4312.0498047000001</v>
      </c>
      <c r="J629">
        <v>4257.3417969000002</v>
      </c>
      <c r="L629" t="str">
        <f t="shared" si="70"/>
        <v>27MAY2024:04:00:00</v>
      </c>
      <c r="M629">
        <v>5</v>
      </c>
      <c r="N629">
        <f t="shared" si="71"/>
        <v>44.171875</v>
      </c>
      <c r="O629" t="str">
        <f t="shared" si="66"/>
        <v/>
      </c>
      <c r="P629">
        <f t="shared" si="67"/>
        <v>44.171875</v>
      </c>
      <c r="Q629" t="str">
        <f t="shared" si="68"/>
        <v/>
      </c>
      <c r="R629">
        <f t="shared" si="69"/>
        <v>1</v>
      </c>
      <c r="S629">
        <f t="shared" si="72"/>
        <v>1.0349844987976249</v>
      </c>
    </row>
    <row r="630" spans="1:19" x14ac:dyDescent="0.25">
      <c r="A630" t="s">
        <v>655</v>
      </c>
      <c r="B630">
        <v>4277.3852539</v>
      </c>
      <c r="C630">
        <v>4225.8100586</v>
      </c>
      <c r="D630">
        <v>4336.5175780999998</v>
      </c>
      <c r="E630">
        <v>4344.0644530999998</v>
      </c>
      <c r="F630">
        <v>4186.3701172000001</v>
      </c>
      <c r="G630">
        <v>4231.5200194999998</v>
      </c>
      <c r="H630">
        <v>4055.5400390999998</v>
      </c>
      <c r="I630">
        <v>4225.8100586</v>
      </c>
      <c r="J630">
        <v>4207.1518555000002</v>
      </c>
      <c r="L630" t="str">
        <f t="shared" si="70"/>
        <v>27MAY2024:05:00:00</v>
      </c>
      <c r="M630">
        <v>6</v>
      </c>
      <c r="N630">
        <f t="shared" si="71"/>
        <v>-51.575195299999905</v>
      </c>
      <c r="O630">
        <f t="shared" si="66"/>
        <v>-51.575195299999905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1.2057645556470531</v>
      </c>
    </row>
    <row r="631" spans="1:19" x14ac:dyDescent="0.25">
      <c r="A631" t="s">
        <v>656</v>
      </c>
      <c r="B631">
        <v>4248.1835938000004</v>
      </c>
      <c r="C631">
        <v>4205.8300780999998</v>
      </c>
      <c r="D631">
        <v>4333.8959961</v>
      </c>
      <c r="E631">
        <v>4374.3247069999998</v>
      </c>
      <c r="F631">
        <v>4188.9101563000004</v>
      </c>
      <c r="G631">
        <v>4212.9399414</v>
      </c>
      <c r="H631">
        <v>4075.3999023000001</v>
      </c>
      <c r="I631">
        <v>4205.8300780999998</v>
      </c>
      <c r="J631">
        <v>4203.3955077999999</v>
      </c>
      <c r="L631" t="str">
        <f t="shared" si="70"/>
        <v>27MAY2024:06:00:00</v>
      </c>
      <c r="M631">
        <v>7</v>
      </c>
      <c r="N631">
        <f t="shared" si="71"/>
        <v>-42.353515700000571</v>
      </c>
      <c r="O631">
        <f t="shared" si="66"/>
        <v>-42.353515700000571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0.99697940931303652</v>
      </c>
    </row>
    <row r="632" spans="1:19" x14ac:dyDescent="0.25">
      <c r="A632" t="s">
        <v>657</v>
      </c>
      <c r="B632">
        <v>4269.1694336</v>
      </c>
      <c r="C632">
        <v>4206.4799805000002</v>
      </c>
      <c r="D632">
        <v>4512.8149414</v>
      </c>
      <c r="E632">
        <v>4586.0478516000003</v>
      </c>
      <c r="F632">
        <v>4186.3500977000003</v>
      </c>
      <c r="G632">
        <v>4190.2597655999998</v>
      </c>
      <c r="H632">
        <v>4107.8500977000003</v>
      </c>
      <c r="I632">
        <v>4206.4799805000002</v>
      </c>
      <c r="J632">
        <v>4240.7509766000003</v>
      </c>
      <c r="L632" t="str">
        <f t="shared" si="70"/>
        <v>27MAY2024:07:00:00</v>
      </c>
      <c r="M632">
        <v>8</v>
      </c>
      <c r="N632">
        <f t="shared" si="71"/>
        <v>-62.68945309999981</v>
      </c>
      <c r="O632">
        <f t="shared" si="66"/>
        <v>-62.68945309999981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1.4684227008328548</v>
      </c>
    </row>
    <row r="633" spans="1:19" x14ac:dyDescent="0.25">
      <c r="A633" t="s">
        <v>658</v>
      </c>
      <c r="B633">
        <v>4320.3442383000001</v>
      </c>
      <c r="C633">
        <v>4246.0498047000001</v>
      </c>
      <c r="D633">
        <v>4610.9697266000003</v>
      </c>
      <c r="E633">
        <v>4680.2412108999997</v>
      </c>
      <c r="F633">
        <v>4202.8300780999998</v>
      </c>
      <c r="G633">
        <v>4216.0898438000004</v>
      </c>
      <c r="H633">
        <v>4115.6801758000001</v>
      </c>
      <c r="I633">
        <v>4246.0498047000001</v>
      </c>
      <c r="J633">
        <v>4278.3242188000004</v>
      </c>
      <c r="L633" t="str">
        <f t="shared" si="70"/>
        <v>27MAY2024:08:00:00</v>
      </c>
      <c r="M633">
        <v>9</v>
      </c>
      <c r="N633">
        <f t="shared" si="71"/>
        <v>-74.294433600000048</v>
      </c>
      <c r="O633">
        <f t="shared" si="66"/>
        <v>-74.294433600000048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1.7196415262787936</v>
      </c>
    </row>
    <row r="634" spans="1:19" x14ac:dyDescent="0.25">
      <c r="A634" t="s">
        <v>659</v>
      </c>
      <c r="B634">
        <v>4368.5161133000001</v>
      </c>
      <c r="C634">
        <v>4518.2001952999999</v>
      </c>
      <c r="D634">
        <v>4745.2241211</v>
      </c>
      <c r="E634">
        <v>4805.4980469000002</v>
      </c>
      <c r="F634">
        <v>4482.3100586</v>
      </c>
      <c r="G634">
        <v>4516.8300780999998</v>
      </c>
      <c r="H634">
        <v>4354.0297852000003</v>
      </c>
      <c r="I634">
        <v>4518.2001952999999</v>
      </c>
      <c r="J634">
        <v>4523.3188477000003</v>
      </c>
      <c r="L634" t="str">
        <f t="shared" si="70"/>
        <v>27MAY2024:09:00:00</v>
      </c>
      <c r="M634">
        <v>10</v>
      </c>
      <c r="N634">
        <f t="shared" si="71"/>
        <v>149.68408199999976</v>
      </c>
      <c r="O634" t="str">
        <f t="shared" si="66"/>
        <v/>
      </c>
      <c r="P634">
        <f t="shared" si="67"/>
        <v>149.68408199999976</v>
      </c>
      <c r="Q634" t="str">
        <f t="shared" si="68"/>
        <v/>
      </c>
      <c r="R634">
        <f t="shared" si="69"/>
        <v>1</v>
      </c>
      <c r="S634">
        <f t="shared" si="72"/>
        <v>3.4264285198418927</v>
      </c>
    </row>
    <row r="635" spans="1:19" x14ac:dyDescent="0.25">
      <c r="A635" t="s">
        <v>660</v>
      </c>
      <c r="B635">
        <v>4720.0844727000003</v>
      </c>
      <c r="C635">
        <v>4905.8398438000004</v>
      </c>
      <c r="D635">
        <v>5041.8090819999998</v>
      </c>
      <c r="E635">
        <v>5085.1586914</v>
      </c>
      <c r="F635">
        <v>4860.6601563000004</v>
      </c>
      <c r="G635">
        <v>4908.2597655999998</v>
      </c>
      <c r="H635">
        <v>4710.6098633000001</v>
      </c>
      <c r="I635">
        <v>4905.8398438000004</v>
      </c>
      <c r="J635">
        <v>4885.4360352000003</v>
      </c>
      <c r="L635" t="str">
        <f t="shared" si="70"/>
        <v>27MAY2024:10:00:00</v>
      </c>
      <c r="M635">
        <v>11</v>
      </c>
      <c r="N635">
        <f t="shared" si="71"/>
        <v>185.75537110000005</v>
      </c>
      <c r="O635" t="str">
        <f t="shared" si="66"/>
        <v/>
      </c>
      <c r="P635">
        <f t="shared" si="67"/>
        <v>185.75537110000005</v>
      </c>
      <c r="Q635" t="str">
        <f t="shared" si="68"/>
        <v/>
      </c>
      <c r="R635">
        <f t="shared" si="69"/>
        <v>1</v>
      </c>
      <c r="S635">
        <f t="shared" si="72"/>
        <v>3.9354247190780374</v>
      </c>
    </row>
    <row r="636" spans="1:19" x14ac:dyDescent="0.25">
      <c r="A636" t="s">
        <v>661</v>
      </c>
      <c r="B636">
        <v>5006.7910155999998</v>
      </c>
      <c r="C636">
        <v>5266.9799805000002</v>
      </c>
      <c r="D636">
        <v>5373.1503905999998</v>
      </c>
      <c r="E636">
        <v>5419.0273438000004</v>
      </c>
      <c r="F636">
        <v>5264.5200194999998</v>
      </c>
      <c r="G636">
        <v>5295.6899414</v>
      </c>
      <c r="H636">
        <v>5106.9702147999997</v>
      </c>
      <c r="I636">
        <v>5266.9799805000002</v>
      </c>
      <c r="J636">
        <v>5261.4624022999997</v>
      </c>
      <c r="L636" t="str">
        <f t="shared" si="70"/>
        <v>27MAY2024:11:00:00</v>
      </c>
      <c r="M636">
        <v>12</v>
      </c>
      <c r="N636">
        <f t="shared" si="71"/>
        <v>260.18896490000043</v>
      </c>
      <c r="O636" t="str">
        <f t="shared" si="66"/>
        <v/>
      </c>
      <c r="P636">
        <f t="shared" si="67"/>
        <v>260.18896490000043</v>
      </c>
      <c r="Q636" t="str">
        <f t="shared" si="68"/>
        <v/>
      </c>
      <c r="R636">
        <f t="shared" si="69"/>
        <v>1</v>
      </c>
      <c r="S636">
        <f t="shared" si="72"/>
        <v>5.1967210951947447</v>
      </c>
    </row>
    <row r="637" spans="1:19" x14ac:dyDescent="0.25">
      <c r="A637" t="s">
        <v>662</v>
      </c>
      <c r="B637">
        <v>5282.8330077999999</v>
      </c>
      <c r="C637">
        <v>5623.6201172000001</v>
      </c>
      <c r="D637">
        <v>5751.5864258000001</v>
      </c>
      <c r="E637">
        <v>5783.8823241999999</v>
      </c>
      <c r="F637">
        <v>5560.5297852000003</v>
      </c>
      <c r="G637">
        <v>5631.8798827999999</v>
      </c>
      <c r="H637">
        <v>5416.3398438000004</v>
      </c>
      <c r="I637">
        <v>5623.6201172000001</v>
      </c>
      <c r="J637">
        <v>5596.7915039</v>
      </c>
      <c r="L637" t="str">
        <f t="shared" si="70"/>
        <v>27MAY2024:12:00:00</v>
      </c>
      <c r="M637">
        <v>13</v>
      </c>
      <c r="N637">
        <f t="shared" si="71"/>
        <v>340.78710940000019</v>
      </c>
      <c r="O637" t="str">
        <f t="shared" si="66"/>
        <v/>
      </c>
      <c r="P637">
        <f t="shared" si="67"/>
        <v>340.78710940000019</v>
      </c>
      <c r="Q637" t="str">
        <f t="shared" si="68"/>
        <v/>
      </c>
      <c r="R637">
        <f t="shared" si="69"/>
        <v>1</v>
      </c>
      <c r="S637">
        <f t="shared" si="72"/>
        <v>6.4508400870675757</v>
      </c>
    </row>
    <row r="638" spans="1:19" x14ac:dyDescent="0.25">
      <c r="A638" t="s">
        <v>663</v>
      </c>
      <c r="B638">
        <v>5619.6752930000002</v>
      </c>
      <c r="C638">
        <v>5886.5698241999999</v>
      </c>
      <c r="D638">
        <v>6059.6494141000003</v>
      </c>
      <c r="E638">
        <v>6037.0844727000003</v>
      </c>
      <c r="F638">
        <v>5876.75</v>
      </c>
      <c r="G638">
        <v>5935.6000977000003</v>
      </c>
      <c r="H638">
        <v>5718.8300780999998</v>
      </c>
      <c r="I638">
        <v>5886.5698241999999</v>
      </c>
      <c r="J638">
        <v>5895.4799805000002</v>
      </c>
      <c r="L638" t="str">
        <f t="shared" si="70"/>
        <v>27MAY2024:13:00:00</v>
      </c>
      <c r="M638">
        <v>14</v>
      </c>
      <c r="N638">
        <f t="shared" si="71"/>
        <v>266.89453119999962</v>
      </c>
      <c r="O638" t="str">
        <f t="shared" si="66"/>
        <v/>
      </c>
      <c r="P638">
        <f t="shared" si="67"/>
        <v>266.89453119999962</v>
      </c>
      <c r="Q638" t="str">
        <f t="shared" si="68"/>
        <v/>
      </c>
      <c r="R638">
        <f t="shared" si="69"/>
        <v>1</v>
      </c>
      <c r="S638">
        <f t="shared" si="72"/>
        <v>4.749287410474583</v>
      </c>
    </row>
    <row r="639" spans="1:19" x14ac:dyDescent="0.25">
      <c r="A639" t="s">
        <v>664</v>
      </c>
      <c r="B639">
        <v>5910.6113280999998</v>
      </c>
      <c r="C639">
        <v>6226.6298827999999</v>
      </c>
      <c r="D639">
        <v>6311.7329102000003</v>
      </c>
      <c r="E639">
        <v>6273.0004883000001</v>
      </c>
      <c r="F639">
        <v>6184.9902344000002</v>
      </c>
      <c r="G639">
        <v>6222.0498047000001</v>
      </c>
      <c r="H639">
        <v>6041.7700194999998</v>
      </c>
      <c r="I639">
        <v>6226.6298827999999</v>
      </c>
      <c r="J639">
        <v>6197.4350586</v>
      </c>
      <c r="L639" t="str">
        <f t="shared" si="70"/>
        <v>27MAY2024:14:00:00</v>
      </c>
      <c r="M639">
        <v>15</v>
      </c>
      <c r="N639">
        <f t="shared" si="71"/>
        <v>316.0185547000001</v>
      </c>
      <c r="O639" t="str">
        <f t="shared" si="66"/>
        <v/>
      </c>
      <c r="P639">
        <f t="shared" si="67"/>
        <v>316.0185547000001</v>
      </c>
      <c r="Q639" t="str">
        <f t="shared" si="68"/>
        <v/>
      </c>
      <c r="R639">
        <f t="shared" si="69"/>
        <v>1</v>
      </c>
      <c r="S639">
        <f t="shared" si="72"/>
        <v>5.3466306132767842</v>
      </c>
    </row>
    <row r="640" spans="1:19" x14ac:dyDescent="0.25">
      <c r="A640" t="s">
        <v>665</v>
      </c>
      <c r="B640">
        <v>6134.1875</v>
      </c>
      <c r="C640">
        <v>6459.1000977000003</v>
      </c>
      <c r="D640">
        <v>6509.7934569999998</v>
      </c>
      <c r="E640">
        <v>6485.9707030999998</v>
      </c>
      <c r="F640">
        <v>6393.7299805000002</v>
      </c>
      <c r="G640">
        <v>6406.1401366999999</v>
      </c>
      <c r="H640">
        <v>6230.9301758000001</v>
      </c>
      <c r="I640">
        <v>6459.1000977000003</v>
      </c>
      <c r="J640">
        <v>6399.9384766000003</v>
      </c>
      <c r="L640" t="str">
        <f t="shared" si="70"/>
        <v>27MAY2024:15:00:00</v>
      </c>
      <c r="M640">
        <v>16</v>
      </c>
      <c r="N640">
        <f t="shared" si="71"/>
        <v>324.91259770000033</v>
      </c>
      <c r="O640" t="str">
        <f t="shared" si="66"/>
        <v/>
      </c>
      <c r="P640">
        <f t="shared" si="67"/>
        <v>324.91259770000033</v>
      </c>
      <c r="Q640" t="str">
        <f t="shared" si="68"/>
        <v/>
      </c>
      <c r="R640">
        <f t="shared" si="69"/>
        <v>1</v>
      </c>
      <c r="S640">
        <f t="shared" si="72"/>
        <v>5.2967503471323685</v>
      </c>
    </row>
    <row r="641" spans="1:19" x14ac:dyDescent="0.25">
      <c r="A641" t="s">
        <v>666</v>
      </c>
      <c r="B641">
        <v>6293.1743164</v>
      </c>
      <c r="C641">
        <v>6596.2700194999998</v>
      </c>
      <c r="D641">
        <v>6630.2045897999997</v>
      </c>
      <c r="E641">
        <v>6602.7841797000001</v>
      </c>
      <c r="F641">
        <v>6524.8500977000003</v>
      </c>
      <c r="G641">
        <v>6473.2299805000002</v>
      </c>
      <c r="H641">
        <v>6384.8300780999998</v>
      </c>
      <c r="I641">
        <v>6596.2700194999998</v>
      </c>
      <c r="J641">
        <v>6521.8769530999998</v>
      </c>
      <c r="L641" t="str">
        <f t="shared" si="70"/>
        <v>27MAY2024:16:00:00</v>
      </c>
      <c r="M641">
        <v>17</v>
      </c>
      <c r="N641">
        <f t="shared" si="71"/>
        <v>303.09570309999981</v>
      </c>
      <c r="O641" t="str">
        <f t="shared" si="66"/>
        <v/>
      </c>
      <c r="P641">
        <f t="shared" si="67"/>
        <v>303.09570309999981</v>
      </c>
      <c r="Q641" t="str">
        <f t="shared" si="68"/>
        <v/>
      </c>
      <c r="R641">
        <f t="shared" si="69"/>
        <v>1</v>
      </c>
      <c r="S641">
        <f t="shared" si="72"/>
        <v>4.8162610450839258</v>
      </c>
    </row>
    <row r="642" spans="1:19" x14ac:dyDescent="0.25">
      <c r="A642" t="s">
        <v>667</v>
      </c>
      <c r="B642">
        <v>6238.3471680000002</v>
      </c>
      <c r="C642">
        <v>6635.8500977000003</v>
      </c>
      <c r="D642">
        <v>6684.3647461</v>
      </c>
      <c r="E642">
        <v>6695.1997069999998</v>
      </c>
      <c r="F642">
        <v>6524.3798827999999</v>
      </c>
      <c r="G642">
        <v>6436.2202147999997</v>
      </c>
      <c r="H642">
        <v>6415.3701172000001</v>
      </c>
      <c r="I642">
        <v>6635.8500977000003</v>
      </c>
      <c r="J642">
        <v>6539.2373047000001</v>
      </c>
      <c r="L642" t="str">
        <f t="shared" si="70"/>
        <v>27MAY2024:17:00:00</v>
      </c>
      <c r="M642">
        <v>18</v>
      </c>
      <c r="N642">
        <f t="shared" si="71"/>
        <v>397.5029297000001</v>
      </c>
      <c r="O642" t="str">
        <f t="shared" si="66"/>
        <v/>
      </c>
      <c r="P642">
        <f t="shared" si="67"/>
        <v>397.5029297000001</v>
      </c>
      <c r="Q642" t="str">
        <f t="shared" si="68"/>
        <v/>
      </c>
      <c r="R642">
        <f t="shared" si="69"/>
        <v>1</v>
      </c>
      <c r="S642">
        <f t="shared" si="72"/>
        <v>6.3719270344397758</v>
      </c>
    </row>
    <row r="643" spans="1:19" x14ac:dyDescent="0.25">
      <c r="A643" t="s">
        <v>668</v>
      </c>
      <c r="B643">
        <v>6100.8525391000003</v>
      </c>
      <c r="C643">
        <v>6609.8300780999998</v>
      </c>
      <c r="D643">
        <v>6578.6845702999999</v>
      </c>
      <c r="E643">
        <v>6639.8413086</v>
      </c>
      <c r="F643">
        <v>6489.4501952999999</v>
      </c>
      <c r="G643">
        <v>6405.3398438000004</v>
      </c>
      <c r="H643">
        <v>6416.3798827999999</v>
      </c>
      <c r="I643">
        <v>6609.8300780999998</v>
      </c>
      <c r="J643">
        <v>6499.9365233999997</v>
      </c>
      <c r="L643" t="str">
        <f t="shared" si="70"/>
        <v>27MAY2024:18:00:00</v>
      </c>
      <c r="M643">
        <v>19</v>
      </c>
      <c r="N643">
        <f t="shared" si="71"/>
        <v>508.97753899999952</v>
      </c>
      <c r="O643" t="str">
        <f t="shared" ref="O643:O698" si="73">IF(N643&lt;0,N643,"")</f>
        <v/>
      </c>
      <c r="P643">
        <f t="shared" ref="P643:P698" si="74">IF(N643&gt;0,N643,"")</f>
        <v>508.97753899999952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8.3427280980484735</v>
      </c>
    </row>
    <row r="644" spans="1:19" x14ac:dyDescent="0.25">
      <c r="A644" t="s">
        <v>669</v>
      </c>
      <c r="B644">
        <v>5882.2680664</v>
      </c>
      <c r="C644">
        <v>6417.5297852000003</v>
      </c>
      <c r="D644">
        <v>6363.8408202999999</v>
      </c>
      <c r="E644">
        <v>6398.3012694999998</v>
      </c>
      <c r="F644">
        <v>6290.0898438000004</v>
      </c>
      <c r="G644">
        <v>6186.9101563000004</v>
      </c>
      <c r="H644">
        <v>6240.3798827999999</v>
      </c>
      <c r="I644">
        <v>6417.5297852000003</v>
      </c>
      <c r="J644">
        <v>6299.75</v>
      </c>
      <c r="L644" t="str">
        <f t="shared" ref="L644:L698" si="77">A644</f>
        <v>27MAY2024:19:00:00</v>
      </c>
      <c r="M644">
        <v>20</v>
      </c>
      <c r="N644">
        <f t="shared" ref="N644:N674" si="78">C644-B644</f>
        <v>535.26171880000038</v>
      </c>
      <c r="O644" t="str">
        <f t="shared" si="73"/>
        <v/>
      </c>
      <c r="P644">
        <f t="shared" si="74"/>
        <v>535.26171880000038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9.0995805148265756</v>
      </c>
    </row>
    <row r="645" spans="1:19" x14ac:dyDescent="0.25">
      <c r="A645" t="s">
        <v>670</v>
      </c>
      <c r="B645">
        <v>5693.1098633000001</v>
      </c>
      <c r="C645">
        <v>6187.3198241999999</v>
      </c>
      <c r="D645">
        <v>6166.3569336</v>
      </c>
      <c r="E645">
        <v>6198.9384766000003</v>
      </c>
      <c r="F645">
        <v>6040.3398438000004</v>
      </c>
      <c r="G645">
        <v>5933.1899414</v>
      </c>
      <c r="H645">
        <v>6006.2998047000001</v>
      </c>
      <c r="I645">
        <v>6187.3198241999999</v>
      </c>
      <c r="J645">
        <v>6066.7011719000002</v>
      </c>
      <c r="L645" t="str">
        <f t="shared" si="77"/>
        <v>27MAY2024:20:00:00</v>
      </c>
      <c r="M645">
        <v>21</v>
      </c>
      <c r="N645">
        <f t="shared" si="78"/>
        <v>494.20996089999971</v>
      </c>
      <c r="O645" t="str">
        <f t="shared" si="73"/>
        <v/>
      </c>
      <c r="P645">
        <f t="shared" si="74"/>
        <v>494.20996089999971</v>
      </c>
      <c r="Q645" t="str">
        <f t="shared" si="75"/>
        <v/>
      </c>
      <c r="R645">
        <f t="shared" si="76"/>
        <v>1</v>
      </c>
      <c r="S645">
        <f t="shared" si="79"/>
        <v>8.6808435594378626</v>
      </c>
    </row>
    <row r="646" spans="1:19" x14ac:dyDescent="0.25">
      <c r="A646" t="s">
        <v>671</v>
      </c>
      <c r="B646">
        <v>5600.3154297000001</v>
      </c>
      <c r="C646">
        <v>6009.2597655999998</v>
      </c>
      <c r="D646">
        <v>6041.1640625</v>
      </c>
      <c r="E646">
        <v>6059.0581055000002</v>
      </c>
      <c r="F646">
        <v>5811.0200194999998</v>
      </c>
      <c r="G646">
        <v>5781.1201172000001</v>
      </c>
      <c r="H646">
        <v>5759.1801758000001</v>
      </c>
      <c r="I646">
        <v>6009.2597655999998</v>
      </c>
      <c r="J646">
        <v>5880.3486327999999</v>
      </c>
      <c r="L646" t="str">
        <f t="shared" si="77"/>
        <v>27MAY2024:21:00:00</v>
      </c>
      <c r="M646">
        <v>22</v>
      </c>
      <c r="N646">
        <f t="shared" si="78"/>
        <v>408.94433589999971</v>
      </c>
      <c r="O646" t="str">
        <f t="shared" si="73"/>
        <v/>
      </c>
      <c r="P646">
        <f t="shared" si="74"/>
        <v>408.94433589999971</v>
      </c>
      <c r="Q646" t="str">
        <f t="shared" si="75"/>
        <v/>
      </c>
      <c r="R646">
        <f t="shared" si="76"/>
        <v>1</v>
      </c>
      <c r="S646">
        <f t="shared" si="79"/>
        <v>7.3021661196306269</v>
      </c>
    </row>
    <row r="647" spans="1:19" x14ac:dyDescent="0.25">
      <c r="A647" t="s">
        <v>672</v>
      </c>
      <c r="B647">
        <v>5286.9633789</v>
      </c>
      <c r="C647">
        <v>5844.9199219000002</v>
      </c>
      <c r="D647">
        <v>5880.96875</v>
      </c>
      <c r="E647">
        <v>5878.1674805000002</v>
      </c>
      <c r="F647">
        <v>5654.5</v>
      </c>
      <c r="G647">
        <v>5610.4399414</v>
      </c>
      <c r="H647">
        <v>5609.2099608999997</v>
      </c>
      <c r="I647">
        <v>5844.9199219000002</v>
      </c>
      <c r="J647">
        <v>5720.0073241999999</v>
      </c>
      <c r="L647" t="str">
        <f t="shared" si="77"/>
        <v>27MAY2024:22:00:00</v>
      </c>
      <c r="M647">
        <v>23</v>
      </c>
      <c r="N647">
        <f t="shared" si="78"/>
        <v>557.95654300000024</v>
      </c>
      <c r="O647" t="str">
        <f t="shared" si="73"/>
        <v/>
      </c>
      <c r="P647">
        <f t="shared" si="74"/>
        <v>557.95654300000024</v>
      </c>
      <c r="Q647" t="str">
        <f t="shared" si="75"/>
        <v/>
      </c>
      <c r="R647">
        <f t="shared" si="76"/>
        <v>1</v>
      </c>
      <c r="S647">
        <f t="shared" si="79"/>
        <v>10.55344066173744</v>
      </c>
    </row>
    <row r="648" spans="1:19" x14ac:dyDescent="0.25">
      <c r="A648" t="s">
        <v>673</v>
      </c>
      <c r="B648">
        <v>5060.9892577999999</v>
      </c>
      <c r="C648">
        <v>5547.1298827999999</v>
      </c>
      <c r="D648">
        <v>5521.7216797000001</v>
      </c>
      <c r="E648">
        <v>5519.4013672000001</v>
      </c>
      <c r="F648">
        <v>5367.1401366999999</v>
      </c>
      <c r="G648">
        <v>5335.1401366999999</v>
      </c>
      <c r="H648">
        <v>5309.3100586</v>
      </c>
      <c r="I648">
        <v>5547.1298827999999</v>
      </c>
      <c r="J648">
        <v>5416.0888672000001</v>
      </c>
      <c r="L648" t="str">
        <f t="shared" si="77"/>
        <v>27MAY2024:23:00:00</v>
      </c>
      <c r="M648">
        <v>24</v>
      </c>
      <c r="N648">
        <f t="shared" si="78"/>
        <v>486.140625</v>
      </c>
      <c r="O648" t="str">
        <f t="shared" si="73"/>
        <v/>
      </c>
      <c r="P648">
        <f t="shared" si="74"/>
        <v>486.140625</v>
      </c>
      <c r="Q648" t="str">
        <f t="shared" si="75"/>
        <v/>
      </c>
      <c r="R648">
        <f t="shared" si="76"/>
        <v>1</v>
      </c>
      <c r="S648">
        <f t="shared" si="79"/>
        <v>9.6056442769713399</v>
      </c>
    </row>
    <row r="649" spans="1:19" x14ac:dyDescent="0.25">
      <c r="A649" t="s">
        <v>674</v>
      </c>
      <c r="B649">
        <v>4610.3720702999999</v>
      </c>
      <c r="C649">
        <v>5128.5200194999998</v>
      </c>
      <c r="D649">
        <v>5184.3417969000002</v>
      </c>
      <c r="E649">
        <v>5168.5253905999998</v>
      </c>
      <c r="F649">
        <v>5030.1201172000001</v>
      </c>
      <c r="G649">
        <v>4972.4702147999997</v>
      </c>
      <c r="H649">
        <v>4984.2900391000003</v>
      </c>
      <c r="I649">
        <v>5128.5200194999998</v>
      </c>
      <c r="J649">
        <v>5059.9487305000002</v>
      </c>
      <c r="L649" t="str">
        <f t="shared" si="77"/>
        <v>28MAY2024:00:00:00</v>
      </c>
      <c r="M649">
        <v>1</v>
      </c>
      <c r="N649">
        <f t="shared" si="78"/>
        <v>518.14794919999986</v>
      </c>
      <c r="O649" t="str">
        <f t="shared" si="73"/>
        <v/>
      </c>
      <c r="P649">
        <f t="shared" si="74"/>
        <v>518.14794919999986</v>
      </c>
      <c r="Q649" t="str">
        <f t="shared" si="75"/>
        <v/>
      </c>
      <c r="R649">
        <f t="shared" si="76"/>
        <v>1</v>
      </c>
      <c r="S649">
        <f t="shared" si="79"/>
        <v>11.23874475420123</v>
      </c>
    </row>
    <row r="650" spans="1:19" x14ac:dyDescent="0.25">
      <c r="A650" t="s">
        <v>675</v>
      </c>
      <c r="B650">
        <v>4341.6616211</v>
      </c>
      <c r="C650">
        <v>4761.6201172000001</v>
      </c>
      <c r="D650">
        <v>4792.2846680000002</v>
      </c>
      <c r="E650">
        <v>4748.1010741999999</v>
      </c>
      <c r="F650">
        <v>4713.0698241999999</v>
      </c>
      <c r="G650">
        <v>4530.1000977000003</v>
      </c>
      <c r="H650">
        <v>4761.6201172000001</v>
      </c>
      <c r="I650">
        <v>4694.0200194999998</v>
      </c>
      <c r="J650">
        <v>4698.21875</v>
      </c>
      <c r="L650" t="str">
        <f t="shared" si="77"/>
        <v>28MAY2024:01:00:00</v>
      </c>
      <c r="M650">
        <v>2</v>
      </c>
      <c r="N650">
        <f t="shared" si="78"/>
        <v>419.95849610000005</v>
      </c>
      <c r="O650" t="str">
        <f t="shared" si="73"/>
        <v/>
      </c>
      <c r="P650">
        <f t="shared" si="74"/>
        <v>419.95849610000005</v>
      </c>
      <c r="Q650" t="str">
        <f t="shared" si="75"/>
        <v/>
      </c>
      <c r="R650">
        <f t="shared" si="76"/>
        <v>1</v>
      </c>
      <c r="S650">
        <f t="shared" si="79"/>
        <v>9.6727597116055239</v>
      </c>
    </row>
    <row r="651" spans="1:19" x14ac:dyDescent="0.25">
      <c r="A651" t="s">
        <v>676</v>
      </c>
      <c r="B651">
        <v>4077.6823730000001</v>
      </c>
      <c r="C651">
        <v>4518.0400391000003</v>
      </c>
      <c r="D651">
        <v>4618.6391602000003</v>
      </c>
      <c r="E651">
        <v>4633.4697266000003</v>
      </c>
      <c r="F651">
        <v>4483.2099608999997</v>
      </c>
      <c r="G651">
        <v>4349.0898438000004</v>
      </c>
      <c r="H651">
        <v>4518.0400391000003</v>
      </c>
      <c r="I651">
        <v>4463.6801758000001</v>
      </c>
      <c r="J651">
        <v>4486.5317383000001</v>
      </c>
      <c r="L651" t="str">
        <f t="shared" si="77"/>
        <v>28MAY2024:02:00:00</v>
      </c>
      <c r="M651">
        <v>3</v>
      </c>
      <c r="N651">
        <f t="shared" si="78"/>
        <v>440.35766610000019</v>
      </c>
      <c r="O651" t="str">
        <f t="shared" si="73"/>
        <v/>
      </c>
      <c r="P651">
        <f t="shared" si="74"/>
        <v>440.35766610000019</v>
      </c>
      <c r="Q651" t="str">
        <f t="shared" si="75"/>
        <v/>
      </c>
      <c r="R651">
        <f t="shared" si="76"/>
        <v>1</v>
      </c>
      <c r="S651">
        <f t="shared" si="79"/>
        <v>10.799214500270745</v>
      </c>
    </row>
    <row r="652" spans="1:19" x14ac:dyDescent="0.25">
      <c r="A652" t="s">
        <v>677</v>
      </c>
      <c r="B652">
        <v>3962.9079590000001</v>
      </c>
      <c r="C652">
        <v>4344.3500977000003</v>
      </c>
      <c r="D652">
        <v>4405.2680664</v>
      </c>
      <c r="E652">
        <v>4407.3090819999998</v>
      </c>
      <c r="F652">
        <v>4312.9301758000001</v>
      </c>
      <c r="G652">
        <v>4191.4702147999997</v>
      </c>
      <c r="H652">
        <v>4344.3500977000003</v>
      </c>
      <c r="I652">
        <v>4272.0800780999998</v>
      </c>
      <c r="J652">
        <v>4305.2197266000003</v>
      </c>
      <c r="L652" t="str">
        <f t="shared" si="77"/>
        <v>28MAY2024:03:00:00</v>
      </c>
      <c r="M652">
        <v>4</v>
      </c>
      <c r="N652">
        <f t="shared" si="78"/>
        <v>381.44213870000021</v>
      </c>
      <c r="O652" t="str">
        <f t="shared" si="73"/>
        <v/>
      </c>
      <c r="P652">
        <f t="shared" si="74"/>
        <v>381.44213870000021</v>
      </c>
      <c r="Q652" t="str">
        <f t="shared" si="75"/>
        <v/>
      </c>
      <c r="R652">
        <f t="shared" si="76"/>
        <v>1</v>
      </c>
      <c r="S652">
        <f t="shared" si="79"/>
        <v>9.6253090570454045</v>
      </c>
    </row>
    <row r="653" spans="1:19" x14ac:dyDescent="0.25">
      <c r="A653" t="s">
        <v>678</v>
      </c>
      <c r="B653">
        <v>3822.3222655999998</v>
      </c>
      <c r="C653">
        <v>4236.8901366999999</v>
      </c>
      <c r="D653">
        <v>4323.7529297000001</v>
      </c>
      <c r="E653">
        <v>4312.2651366999999</v>
      </c>
      <c r="F653">
        <v>4205.8100586</v>
      </c>
      <c r="G653">
        <v>4108.6201172000001</v>
      </c>
      <c r="H653">
        <v>4236.8901366999999</v>
      </c>
      <c r="I653">
        <v>4249.5400391000003</v>
      </c>
      <c r="J653">
        <v>4224.9228516000003</v>
      </c>
      <c r="L653" t="str">
        <f t="shared" si="77"/>
        <v>28MAY2024:04:00:00</v>
      </c>
      <c r="M653">
        <v>5</v>
      </c>
      <c r="N653">
        <f t="shared" si="78"/>
        <v>414.56787110000005</v>
      </c>
      <c r="O653" t="str">
        <f t="shared" si="73"/>
        <v/>
      </c>
      <c r="P653">
        <f t="shared" si="74"/>
        <v>414.56787110000005</v>
      </c>
      <c r="Q653" t="str">
        <f t="shared" si="75"/>
        <v/>
      </c>
      <c r="R653">
        <f t="shared" si="76"/>
        <v>1</v>
      </c>
      <c r="S653">
        <f t="shared" si="79"/>
        <v>10.845968557675349</v>
      </c>
    </row>
    <row r="654" spans="1:19" x14ac:dyDescent="0.25">
      <c r="A654" t="s">
        <v>679</v>
      </c>
      <c r="B654">
        <v>3756.7749023000001</v>
      </c>
      <c r="C654">
        <v>4187.7900391000003</v>
      </c>
      <c r="D654">
        <v>4261.1069336</v>
      </c>
      <c r="E654">
        <v>4237.2041016000003</v>
      </c>
      <c r="F654">
        <v>4149.4399414</v>
      </c>
      <c r="G654">
        <v>4020.6999512000002</v>
      </c>
      <c r="H654">
        <v>4187.7900391000003</v>
      </c>
      <c r="I654">
        <v>4151.6699219000002</v>
      </c>
      <c r="J654">
        <v>4154.1416016000003</v>
      </c>
      <c r="L654" t="str">
        <f t="shared" si="77"/>
        <v>28MAY2024:05:00:00</v>
      </c>
      <c r="M654">
        <v>6</v>
      </c>
      <c r="N654">
        <f t="shared" si="78"/>
        <v>431.01513680000016</v>
      </c>
      <c r="O654" t="str">
        <f t="shared" si="73"/>
        <v/>
      </c>
      <c r="P654">
        <f t="shared" si="74"/>
        <v>431.01513680000016</v>
      </c>
      <c r="Q654" t="str">
        <f t="shared" si="75"/>
        <v/>
      </c>
      <c r="R654">
        <f t="shared" si="76"/>
        <v>1</v>
      </c>
      <c r="S654">
        <f t="shared" si="79"/>
        <v>11.473009376636352</v>
      </c>
    </row>
    <row r="655" spans="1:19" x14ac:dyDescent="0.25">
      <c r="A655" t="s">
        <v>680</v>
      </c>
      <c r="B655">
        <v>3789.3928222999998</v>
      </c>
      <c r="C655">
        <v>4196.4702147999997</v>
      </c>
      <c r="D655">
        <v>4277.4536133000001</v>
      </c>
      <c r="E655">
        <v>4287.9165039</v>
      </c>
      <c r="F655">
        <v>4162.3500977000003</v>
      </c>
      <c r="G655">
        <v>4032.4499512000002</v>
      </c>
      <c r="H655">
        <v>4196.4702147999997</v>
      </c>
      <c r="I655">
        <v>4158.7797852000003</v>
      </c>
      <c r="J655">
        <v>4165.5004883000001</v>
      </c>
      <c r="L655" t="str">
        <f t="shared" si="77"/>
        <v>28MAY2024:06:00:00</v>
      </c>
      <c r="M655">
        <v>7</v>
      </c>
      <c r="N655">
        <f t="shared" si="78"/>
        <v>407.07739249999986</v>
      </c>
      <c r="O655" t="str">
        <f t="shared" si="73"/>
        <v/>
      </c>
      <c r="P655">
        <f t="shared" si="74"/>
        <v>407.07739249999986</v>
      </c>
      <c r="Q655" t="str">
        <f t="shared" si="75"/>
        <v/>
      </c>
      <c r="R655">
        <f t="shared" si="76"/>
        <v>1</v>
      </c>
      <c r="S655">
        <f t="shared" si="79"/>
        <v>10.742549310391137</v>
      </c>
    </row>
    <row r="656" spans="1:19" x14ac:dyDescent="0.25">
      <c r="A656" t="s">
        <v>681</v>
      </c>
      <c r="B656">
        <v>3884.4443359000002</v>
      </c>
      <c r="C656">
        <v>4328.7998047000001</v>
      </c>
      <c r="D656">
        <v>4458.3769530999998</v>
      </c>
      <c r="E656">
        <v>4513.9916991999999</v>
      </c>
      <c r="F656">
        <v>4291.4799805000002</v>
      </c>
      <c r="G656">
        <v>4165.2900391000003</v>
      </c>
      <c r="H656">
        <v>4328.7998047000001</v>
      </c>
      <c r="I656">
        <v>4272.0698241999999</v>
      </c>
      <c r="J656">
        <v>4303.2036133000001</v>
      </c>
      <c r="L656" t="str">
        <f t="shared" si="77"/>
        <v>28MAY2024:07:00:00</v>
      </c>
      <c r="M656">
        <v>8</v>
      </c>
      <c r="N656">
        <f t="shared" si="78"/>
        <v>444.35546879999993</v>
      </c>
      <c r="O656" t="str">
        <f t="shared" si="73"/>
        <v/>
      </c>
      <c r="P656">
        <f t="shared" si="74"/>
        <v>444.35546879999993</v>
      </c>
      <c r="Q656" t="str">
        <f t="shared" si="75"/>
        <v/>
      </c>
      <c r="R656">
        <f t="shared" si="76"/>
        <v>1</v>
      </c>
      <c r="S656">
        <f t="shared" si="79"/>
        <v>11.439357353979066</v>
      </c>
    </row>
    <row r="657" spans="1:19" x14ac:dyDescent="0.25">
      <c r="A657" t="s">
        <v>682</v>
      </c>
      <c r="B657">
        <v>3906.2292480000001</v>
      </c>
      <c r="C657">
        <v>4386.2998047000001</v>
      </c>
      <c r="D657">
        <v>4518.0649414</v>
      </c>
      <c r="E657">
        <v>4556.9941405999998</v>
      </c>
      <c r="F657">
        <v>4360.8198241999999</v>
      </c>
      <c r="G657">
        <v>4228.6298827999999</v>
      </c>
      <c r="H657">
        <v>4386.2998047000001</v>
      </c>
      <c r="I657">
        <v>4368.1098633000001</v>
      </c>
      <c r="J657">
        <v>4372.3847655999998</v>
      </c>
      <c r="L657" t="str">
        <f t="shared" si="77"/>
        <v>28MAY2024:08:00:00</v>
      </c>
      <c r="M657">
        <v>9</v>
      </c>
      <c r="N657">
        <f t="shared" si="78"/>
        <v>480.0705567</v>
      </c>
      <c r="O657" t="str">
        <f t="shared" si="73"/>
        <v/>
      </c>
      <c r="P657">
        <f t="shared" si="74"/>
        <v>480.0705567</v>
      </c>
      <c r="Q657" t="str">
        <f t="shared" si="75"/>
        <v/>
      </c>
      <c r="R657">
        <f t="shared" si="76"/>
        <v>1</v>
      </c>
      <c r="S657">
        <f t="shared" si="79"/>
        <v>12.289871541610042</v>
      </c>
    </row>
    <row r="658" spans="1:19" x14ac:dyDescent="0.25">
      <c r="A658" t="s">
        <v>683</v>
      </c>
      <c r="B658">
        <v>4109.7880858999997</v>
      </c>
      <c r="C658">
        <v>4493.9399414</v>
      </c>
      <c r="D658">
        <v>4603.9443358999997</v>
      </c>
      <c r="E658">
        <v>4596.9990233999997</v>
      </c>
      <c r="F658">
        <v>4487.4799805000002</v>
      </c>
      <c r="G658">
        <v>4391.3300780999998</v>
      </c>
      <c r="H658">
        <v>4493.9399414</v>
      </c>
      <c r="I658">
        <v>4529.3598633000001</v>
      </c>
      <c r="J658">
        <v>4501.2109375</v>
      </c>
      <c r="L658" t="str">
        <f t="shared" si="77"/>
        <v>28MAY2024:09:00:00</v>
      </c>
      <c r="M658">
        <v>10</v>
      </c>
      <c r="N658">
        <f t="shared" si="78"/>
        <v>384.15185550000024</v>
      </c>
      <c r="O658" t="str">
        <f t="shared" si="73"/>
        <v/>
      </c>
      <c r="P658">
        <f t="shared" si="74"/>
        <v>384.15185550000024</v>
      </c>
      <c r="Q658" t="str">
        <f t="shared" si="75"/>
        <v/>
      </c>
      <c r="R658">
        <f t="shared" si="76"/>
        <v>1</v>
      </c>
      <c r="S658">
        <f t="shared" si="79"/>
        <v>9.34724242395761</v>
      </c>
    </row>
    <row r="659" spans="1:19" x14ac:dyDescent="0.25">
      <c r="A659" t="s">
        <v>684</v>
      </c>
      <c r="B659">
        <v>4352.2456055000002</v>
      </c>
      <c r="C659">
        <v>4718.0297852000003</v>
      </c>
      <c r="D659">
        <v>4884.5649414</v>
      </c>
      <c r="E659">
        <v>4855.7875977000003</v>
      </c>
      <c r="F659">
        <v>4728.2099608999997</v>
      </c>
      <c r="G659">
        <v>4677.6699219000002</v>
      </c>
      <c r="H659">
        <v>4718.0297852000003</v>
      </c>
      <c r="I659">
        <v>4808.3300780999998</v>
      </c>
      <c r="J659">
        <v>4763.3613280999998</v>
      </c>
      <c r="L659" t="str">
        <f t="shared" si="77"/>
        <v>28MAY2024:10:00:00</v>
      </c>
      <c r="M659">
        <v>11</v>
      </c>
      <c r="N659">
        <f t="shared" si="78"/>
        <v>365.7841797000001</v>
      </c>
      <c r="O659" t="str">
        <f t="shared" si="73"/>
        <v/>
      </c>
      <c r="P659">
        <f t="shared" si="74"/>
        <v>365.7841797000001</v>
      </c>
      <c r="Q659" t="str">
        <f t="shared" si="75"/>
        <v/>
      </c>
      <c r="R659">
        <f t="shared" si="76"/>
        <v>1</v>
      </c>
      <c r="S659">
        <f t="shared" si="79"/>
        <v>8.4044930561306774</v>
      </c>
    </row>
    <row r="660" spans="1:19" x14ac:dyDescent="0.25">
      <c r="A660" t="s">
        <v>685</v>
      </c>
      <c r="B660">
        <v>4681.4487305000002</v>
      </c>
      <c r="C660">
        <v>4990.5498047000001</v>
      </c>
      <c r="D660">
        <v>5166.2441405999998</v>
      </c>
      <c r="E660">
        <v>5149.0961914</v>
      </c>
      <c r="F660">
        <v>5005.6899414</v>
      </c>
      <c r="G660">
        <v>5001.7797852000003</v>
      </c>
      <c r="H660">
        <v>4990.5498047000001</v>
      </c>
      <c r="I660">
        <v>5082.5297852000003</v>
      </c>
      <c r="J660">
        <v>5049.3588866999999</v>
      </c>
      <c r="L660" t="str">
        <f t="shared" si="77"/>
        <v>28MAY2024:11:00:00</v>
      </c>
      <c r="M660">
        <v>12</v>
      </c>
      <c r="N660">
        <f t="shared" si="78"/>
        <v>309.10107419999986</v>
      </c>
      <c r="O660" t="str">
        <f t="shared" si="73"/>
        <v/>
      </c>
      <c r="P660">
        <f t="shared" si="74"/>
        <v>309.10107419999986</v>
      </c>
      <c r="Q660" t="str">
        <f t="shared" si="75"/>
        <v/>
      </c>
      <c r="R660">
        <f t="shared" si="76"/>
        <v>1</v>
      </c>
      <c r="S660">
        <f t="shared" si="79"/>
        <v>6.6026798966350411</v>
      </c>
    </row>
    <row r="661" spans="1:19" x14ac:dyDescent="0.25">
      <c r="A661" t="s">
        <v>686</v>
      </c>
      <c r="B661">
        <v>5092.0083008000001</v>
      </c>
      <c r="C661">
        <v>5323.2402344000002</v>
      </c>
      <c r="D661">
        <v>5416.8730469000002</v>
      </c>
      <c r="E661">
        <v>5412.2553711</v>
      </c>
      <c r="F661">
        <v>5341.7797852000003</v>
      </c>
      <c r="G661">
        <v>5449.3500977000003</v>
      </c>
      <c r="H661">
        <v>5323.2402344000002</v>
      </c>
      <c r="I661">
        <v>5484.25</v>
      </c>
      <c r="J661">
        <v>5403.0986327999999</v>
      </c>
      <c r="L661" t="str">
        <f t="shared" si="77"/>
        <v>28MAY2024:12:00:00</v>
      </c>
      <c r="M661">
        <v>13</v>
      </c>
      <c r="N661">
        <f t="shared" si="78"/>
        <v>231.23193360000005</v>
      </c>
      <c r="O661" t="str">
        <f t="shared" si="73"/>
        <v/>
      </c>
      <c r="P661">
        <f t="shared" si="74"/>
        <v>231.23193360000005</v>
      </c>
      <c r="Q661" t="str">
        <f t="shared" si="75"/>
        <v/>
      </c>
      <c r="R661">
        <f t="shared" si="76"/>
        <v>1</v>
      </c>
      <c r="S661">
        <f t="shared" si="79"/>
        <v>4.5410753467089098</v>
      </c>
    </row>
    <row r="662" spans="1:19" x14ac:dyDescent="0.25">
      <c r="A662" t="s">
        <v>687</v>
      </c>
      <c r="B662">
        <v>5627.4985352000003</v>
      </c>
      <c r="C662">
        <v>5589.3100586</v>
      </c>
      <c r="D662">
        <v>5692.8759766000003</v>
      </c>
      <c r="E662">
        <v>5705.0273438000004</v>
      </c>
      <c r="F662">
        <v>5614.5600586</v>
      </c>
      <c r="G662">
        <v>5750.5600586</v>
      </c>
      <c r="H662">
        <v>5589.3100586</v>
      </c>
      <c r="I662">
        <v>5695.6298827999999</v>
      </c>
      <c r="J662">
        <v>5668.5874022999997</v>
      </c>
      <c r="L662" t="str">
        <f t="shared" si="77"/>
        <v>28MAY2024:13:00:00</v>
      </c>
      <c r="M662">
        <v>14</v>
      </c>
      <c r="N662">
        <f t="shared" si="78"/>
        <v>-38.188476600000286</v>
      </c>
      <c r="O662">
        <f t="shared" si="73"/>
        <v>-38.188476600000286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0.67860482523685062</v>
      </c>
    </row>
    <row r="663" spans="1:19" x14ac:dyDescent="0.25">
      <c r="A663" t="s">
        <v>688</v>
      </c>
      <c r="B663">
        <v>5942.2167969000002</v>
      </c>
      <c r="C663">
        <v>5864.6401366999999</v>
      </c>
      <c r="D663">
        <v>5926.3789063000004</v>
      </c>
      <c r="E663">
        <v>5937.5317383000001</v>
      </c>
      <c r="F663">
        <v>5877.7001952999999</v>
      </c>
      <c r="G663">
        <v>6010.5297852000003</v>
      </c>
      <c r="H663">
        <v>5864.6401366999999</v>
      </c>
      <c r="I663">
        <v>5923.7299805000002</v>
      </c>
      <c r="J663">
        <v>5920.5961914</v>
      </c>
      <c r="L663" t="str">
        <f t="shared" si="77"/>
        <v>28MAY2024:14:00:00</v>
      </c>
      <c r="M663">
        <v>15</v>
      </c>
      <c r="N663">
        <f t="shared" si="78"/>
        <v>-77.576660200000333</v>
      </c>
      <c r="O663">
        <f t="shared" si="73"/>
        <v>-77.576660200000333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1.3055171639054193</v>
      </c>
    </row>
    <row r="664" spans="1:19" x14ac:dyDescent="0.25">
      <c r="A664" t="s">
        <v>689</v>
      </c>
      <c r="B664">
        <v>6228.6518555000002</v>
      </c>
      <c r="C664">
        <v>6008.0800780999998</v>
      </c>
      <c r="D664">
        <v>6084.4863280999998</v>
      </c>
      <c r="E664">
        <v>6101.8222655999998</v>
      </c>
      <c r="F664">
        <v>6025.2299805000002</v>
      </c>
      <c r="G664">
        <v>6186.5498047000001</v>
      </c>
      <c r="H664">
        <v>6008.0800780999998</v>
      </c>
      <c r="I664">
        <v>6107.4301758000001</v>
      </c>
      <c r="J664">
        <v>6082.3554688000004</v>
      </c>
      <c r="L664" t="str">
        <f t="shared" si="77"/>
        <v>28MAY2024:15:00:00</v>
      </c>
      <c r="M664">
        <v>16</v>
      </c>
      <c r="N664">
        <f t="shared" si="78"/>
        <v>-220.57177740000043</v>
      </c>
      <c r="O664">
        <f t="shared" si="73"/>
        <v>-220.57177740000043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3.5412442775274395</v>
      </c>
    </row>
    <row r="665" spans="1:19" x14ac:dyDescent="0.25">
      <c r="A665" t="s">
        <v>690</v>
      </c>
      <c r="B665">
        <v>6395.7631836</v>
      </c>
      <c r="C665">
        <v>6174.8999022999997</v>
      </c>
      <c r="D665">
        <v>6150.2670897999997</v>
      </c>
      <c r="E665">
        <v>6169.5600586</v>
      </c>
      <c r="F665">
        <v>6184.1000977000003</v>
      </c>
      <c r="G665">
        <v>6350.6098633000001</v>
      </c>
      <c r="H665">
        <v>6174.8999022999997</v>
      </c>
      <c r="I665">
        <v>6365.1401366999999</v>
      </c>
      <c r="J665">
        <v>6245.0039063000004</v>
      </c>
      <c r="L665" t="str">
        <f t="shared" si="77"/>
        <v>28MAY2024:16:00:00</v>
      </c>
      <c r="M665">
        <v>17</v>
      </c>
      <c r="N665">
        <f t="shared" si="78"/>
        <v>-220.86328130000038</v>
      </c>
      <c r="O665">
        <f t="shared" si="73"/>
        <v>-220.86328130000038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3.4532748471103094</v>
      </c>
    </row>
    <row r="666" spans="1:19" x14ac:dyDescent="0.25">
      <c r="A666" t="s">
        <v>691</v>
      </c>
      <c r="B666">
        <v>6428.6513672000001</v>
      </c>
      <c r="C666">
        <v>6184.7202147999997</v>
      </c>
      <c r="D666">
        <v>6189.5537108999997</v>
      </c>
      <c r="E666">
        <v>6200.0039063000004</v>
      </c>
      <c r="F666">
        <v>6182.9199219000002</v>
      </c>
      <c r="G666">
        <v>6280.1298827999999</v>
      </c>
      <c r="H666">
        <v>6184.7202147999997</v>
      </c>
      <c r="I666">
        <v>6385.4599608999997</v>
      </c>
      <c r="J666">
        <v>6244.5566405999998</v>
      </c>
      <c r="L666" t="str">
        <f t="shared" si="77"/>
        <v>28MAY2024:17:00:00</v>
      </c>
      <c r="M666">
        <v>18</v>
      </c>
      <c r="N666">
        <f t="shared" si="78"/>
        <v>-243.93115240000043</v>
      </c>
      <c r="O666">
        <f t="shared" si="73"/>
        <v>-243.93115240000043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3.7944374094475846</v>
      </c>
    </row>
    <row r="667" spans="1:19" x14ac:dyDescent="0.25">
      <c r="A667" t="s">
        <v>692</v>
      </c>
      <c r="B667">
        <v>6294.1235352000003</v>
      </c>
      <c r="C667">
        <v>6183.1298827999999</v>
      </c>
      <c r="D667">
        <v>6121.4013672000001</v>
      </c>
      <c r="E667">
        <v>6137.5898438000004</v>
      </c>
      <c r="F667">
        <v>6158.25</v>
      </c>
      <c r="G667">
        <v>6125.7700194999998</v>
      </c>
      <c r="H667">
        <v>6183.1298827999999</v>
      </c>
      <c r="I667">
        <v>6318.2900391000003</v>
      </c>
      <c r="J667">
        <v>6181.3681641000003</v>
      </c>
      <c r="L667" t="str">
        <f t="shared" si="77"/>
        <v>28MAY2024:18:00:00</v>
      </c>
      <c r="M667">
        <v>19</v>
      </c>
      <c r="N667">
        <f t="shared" si="78"/>
        <v>-110.99365240000043</v>
      </c>
      <c r="O667">
        <f t="shared" si="73"/>
        <v>-110.99365240000043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1.7634489024447393</v>
      </c>
    </row>
    <row r="668" spans="1:19" x14ac:dyDescent="0.25">
      <c r="A668" t="s">
        <v>693</v>
      </c>
      <c r="B668">
        <v>6107.9487305000002</v>
      </c>
      <c r="C668">
        <v>6050.8798827999999</v>
      </c>
      <c r="D668">
        <v>5925.4008789</v>
      </c>
      <c r="E668">
        <v>5970.2270508000001</v>
      </c>
      <c r="F668">
        <v>6001.1801758000001</v>
      </c>
      <c r="G668">
        <v>5813.1000977000003</v>
      </c>
      <c r="H668">
        <v>6050.8798827999999</v>
      </c>
      <c r="I668">
        <v>6127.9399414</v>
      </c>
      <c r="J668">
        <v>5983.7001952999999</v>
      </c>
      <c r="L668" t="str">
        <f t="shared" si="77"/>
        <v>28MAY2024:19:00:00</v>
      </c>
      <c r="M668">
        <v>20</v>
      </c>
      <c r="N668">
        <f t="shared" si="78"/>
        <v>-57.068847700000333</v>
      </c>
      <c r="O668">
        <f t="shared" si="73"/>
        <v>-57.068847700000333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0.93433737279141582</v>
      </c>
    </row>
    <row r="669" spans="1:19" x14ac:dyDescent="0.25">
      <c r="A669" t="s">
        <v>694</v>
      </c>
      <c r="B669">
        <v>5792.3334961</v>
      </c>
      <c r="C669">
        <v>5836.2099608999997</v>
      </c>
      <c r="D669">
        <v>5714.8857422000001</v>
      </c>
      <c r="E669">
        <v>5726.7822266000003</v>
      </c>
      <c r="F669">
        <v>5768.7099608999997</v>
      </c>
      <c r="G669">
        <v>5514.1000977000003</v>
      </c>
      <c r="H669">
        <v>5836.2099608999997</v>
      </c>
      <c r="I669">
        <v>5914.8398438000004</v>
      </c>
      <c r="J669">
        <v>5749.7490233999997</v>
      </c>
      <c r="L669" t="str">
        <f t="shared" si="77"/>
        <v>28MAY2024:20:00:00</v>
      </c>
      <c r="M669">
        <v>21</v>
      </c>
      <c r="N669">
        <f t="shared" si="78"/>
        <v>43.876464799999667</v>
      </c>
      <c r="O669" t="str">
        <f t="shared" si="73"/>
        <v/>
      </c>
      <c r="P669">
        <f t="shared" si="74"/>
        <v>43.876464799999667</v>
      </c>
      <c r="Q669" t="str">
        <f t="shared" si="75"/>
        <v/>
      </c>
      <c r="R669">
        <f t="shared" si="76"/>
        <v>1</v>
      </c>
      <c r="S669">
        <f t="shared" si="79"/>
        <v>0.75749203372944351</v>
      </c>
    </row>
    <row r="670" spans="1:19" x14ac:dyDescent="0.25">
      <c r="A670" t="s">
        <v>695</v>
      </c>
      <c r="B670">
        <v>5557.9912108999997</v>
      </c>
      <c r="C670">
        <v>5589.9501952999999</v>
      </c>
      <c r="D670">
        <v>5619.7456055000002</v>
      </c>
      <c r="E670">
        <v>5589.5957030999998</v>
      </c>
      <c r="F670">
        <v>5523.0200194999998</v>
      </c>
      <c r="G670">
        <v>5303.1000977000003</v>
      </c>
      <c r="H670">
        <v>5589.9501952999999</v>
      </c>
      <c r="I670">
        <v>5732.9101563000004</v>
      </c>
      <c r="J670">
        <v>5553.7456055000002</v>
      </c>
      <c r="L670" t="str">
        <f t="shared" si="77"/>
        <v>28MAY2024:21:00:00</v>
      </c>
      <c r="M670">
        <v>22</v>
      </c>
      <c r="N670">
        <f t="shared" si="78"/>
        <v>31.95898440000019</v>
      </c>
      <c r="O670" t="str">
        <f t="shared" si="73"/>
        <v/>
      </c>
      <c r="P670">
        <f t="shared" si="74"/>
        <v>31.95898440000019</v>
      </c>
      <c r="Q670" t="str">
        <f t="shared" si="75"/>
        <v/>
      </c>
      <c r="R670">
        <f t="shared" si="76"/>
        <v>1</v>
      </c>
      <c r="S670">
        <f t="shared" si="79"/>
        <v>0.57500962465223304</v>
      </c>
    </row>
    <row r="671" spans="1:19" x14ac:dyDescent="0.25">
      <c r="A671" t="s">
        <v>696</v>
      </c>
      <c r="B671">
        <v>5249.4809569999998</v>
      </c>
      <c r="C671">
        <v>5496.8701172000001</v>
      </c>
      <c r="D671">
        <v>5507.6977539</v>
      </c>
      <c r="E671">
        <v>5428.9394530999998</v>
      </c>
      <c r="F671">
        <v>5419.3901366999999</v>
      </c>
      <c r="G671">
        <v>5181.0800780999998</v>
      </c>
      <c r="H671">
        <v>5496.8701172000001</v>
      </c>
      <c r="I671">
        <v>5686.4101563000004</v>
      </c>
      <c r="J671">
        <v>5458.2900391000003</v>
      </c>
      <c r="L671" t="str">
        <f t="shared" si="77"/>
        <v>28MAY2024:22:00:00</v>
      </c>
      <c r="M671">
        <v>23</v>
      </c>
      <c r="N671">
        <f t="shared" si="78"/>
        <v>247.38916020000033</v>
      </c>
      <c r="O671" t="str">
        <f t="shared" si="73"/>
        <v/>
      </c>
      <c r="P671">
        <f t="shared" si="74"/>
        <v>247.38916020000033</v>
      </c>
      <c r="Q671" t="str">
        <f t="shared" si="75"/>
        <v/>
      </c>
      <c r="R671">
        <f t="shared" si="76"/>
        <v>1</v>
      </c>
      <c r="S671">
        <f t="shared" si="79"/>
        <v>4.7126403967637129</v>
      </c>
    </row>
    <row r="672" spans="1:19" x14ac:dyDescent="0.25">
      <c r="A672" t="s">
        <v>697</v>
      </c>
      <c r="B672">
        <v>4826.8662108999997</v>
      </c>
      <c r="C672">
        <v>5243.9399414</v>
      </c>
      <c r="D672">
        <v>5198.9848633000001</v>
      </c>
      <c r="E672">
        <v>5066.7382813000004</v>
      </c>
      <c r="F672">
        <v>5155.5600586</v>
      </c>
      <c r="G672">
        <v>4919.9199219000002</v>
      </c>
      <c r="H672">
        <v>5243.9399414</v>
      </c>
      <c r="I672">
        <v>5329.1801758000001</v>
      </c>
      <c r="J672">
        <v>5169.5170897999997</v>
      </c>
      <c r="L672" t="str">
        <f t="shared" si="77"/>
        <v>28MAY2024:23:00:00</v>
      </c>
      <c r="M672">
        <v>24</v>
      </c>
      <c r="N672">
        <f t="shared" si="78"/>
        <v>417.07373050000024</v>
      </c>
      <c r="O672" t="str">
        <f t="shared" si="73"/>
        <v/>
      </c>
      <c r="P672">
        <f t="shared" si="74"/>
        <v>417.07373050000024</v>
      </c>
      <c r="Q672" t="str">
        <f t="shared" si="75"/>
        <v/>
      </c>
      <c r="R672">
        <f t="shared" si="76"/>
        <v>1</v>
      </c>
      <c r="S672">
        <f t="shared" si="79"/>
        <v>8.640673105008938</v>
      </c>
    </row>
    <row r="673" spans="1:19" x14ac:dyDescent="0.25">
      <c r="A673" t="s">
        <v>698</v>
      </c>
      <c r="B673">
        <v>4537.1821289</v>
      </c>
      <c r="C673">
        <v>4928.0400391000003</v>
      </c>
      <c r="D673">
        <v>4929.0483397999997</v>
      </c>
      <c r="E673">
        <v>4790.8149414</v>
      </c>
      <c r="F673">
        <v>4820.5200194999998</v>
      </c>
      <c r="G673">
        <v>4604.4702147999997</v>
      </c>
      <c r="H673">
        <v>4928.0400391000003</v>
      </c>
      <c r="I673">
        <v>4965.4702147999997</v>
      </c>
      <c r="J673">
        <v>4849.5097655999998</v>
      </c>
      <c r="L673" t="str">
        <f t="shared" si="77"/>
        <v>29MAY2024:00:00:00</v>
      </c>
      <c r="M673">
        <v>1</v>
      </c>
      <c r="N673">
        <f t="shared" si="78"/>
        <v>390.85791020000033</v>
      </c>
      <c r="O673" t="str">
        <f t="shared" si="73"/>
        <v/>
      </c>
      <c r="P673">
        <f t="shared" si="74"/>
        <v>390.85791020000033</v>
      </c>
      <c r="Q673" t="str">
        <f t="shared" si="75"/>
        <v/>
      </c>
      <c r="R673">
        <f t="shared" si="76"/>
        <v>1</v>
      </c>
      <c r="S673">
        <f t="shared" si="79"/>
        <v>8.6145519200209044</v>
      </c>
    </row>
    <row r="674" spans="1:19" x14ac:dyDescent="0.25">
      <c r="A674" t="s">
        <v>699</v>
      </c>
      <c r="B674">
        <v>4343.6459961</v>
      </c>
      <c r="C674">
        <v>4517.6401366999999</v>
      </c>
      <c r="D674">
        <v>4548.7602539</v>
      </c>
      <c r="E674">
        <v>4435.7451172000001</v>
      </c>
      <c r="F674">
        <v>4524.8398438000004</v>
      </c>
      <c r="G674">
        <v>4248.8500977000003</v>
      </c>
      <c r="H674">
        <v>4595.75</v>
      </c>
      <c r="I674">
        <v>4517.6401366999999</v>
      </c>
      <c r="J674">
        <v>4487.1679688000004</v>
      </c>
      <c r="L674" t="str">
        <f t="shared" si="77"/>
        <v>29MAY2024:01:00:00</v>
      </c>
      <c r="M674">
        <v>2</v>
      </c>
      <c r="N674">
        <f t="shared" si="78"/>
        <v>173.99414059999981</v>
      </c>
      <c r="O674" t="str">
        <f t="shared" si="73"/>
        <v/>
      </c>
      <c r="P674">
        <f t="shared" si="74"/>
        <v>173.99414059999981</v>
      </c>
      <c r="Q674" t="str">
        <f t="shared" si="75"/>
        <v/>
      </c>
      <c r="R674">
        <f t="shared" si="76"/>
        <v>1</v>
      </c>
      <c r="S674">
        <f t="shared" si="79"/>
        <v>4.0057164132671668</v>
      </c>
    </row>
    <row r="675" spans="1:19" x14ac:dyDescent="0.25">
      <c r="A675" t="s">
        <v>700</v>
      </c>
      <c r="B675">
        <v>3959.4309082</v>
      </c>
      <c r="C675">
        <v>4250.1401366999999</v>
      </c>
      <c r="D675">
        <v>4472.8774414</v>
      </c>
      <c r="E675">
        <v>4370.4506836</v>
      </c>
      <c r="F675">
        <v>4304.4199219000002</v>
      </c>
      <c r="G675">
        <v>4042.9799804999998</v>
      </c>
      <c r="H675">
        <v>4350.8999022999997</v>
      </c>
      <c r="I675">
        <v>4250.1401366999999</v>
      </c>
      <c r="J675">
        <v>4284.2631836</v>
      </c>
      <c r="L675" t="str">
        <f t="shared" si="77"/>
        <v>29MAY2024:02:00:00</v>
      </c>
      <c r="M675">
        <v>3</v>
      </c>
      <c r="N675">
        <f t="shared" ref="N675:N698" si="80">C675-B675</f>
        <v>290.70922849999988</v>
      </c>
      <c r="O675" t="str">
        <f t="shared" si="73"/>
        <v/>
      </c>
      <c r="P675">
        <f t="shared" si="74"/>
        <v>290.70922849999988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7.342197281380507</v>
      </c>
    </row>
    <row r="676" spans="1:19" x14ac:dyDescent="0.25">
      <c r="A676" t="s">
        <v>701</v>
      </c>
      <c r="B676">
        <v>3653.3139648000001</v>
      </c>
      <c r="C676">
        <v>4151.1098633000001</v>
      </c>
      <c r="D676">
        <v>4281.5131836</v>
      </c>
      <c r="E676">
        <v>4150.7138672000001</v>
      </c>
      <c r="F676">
        <v>4158.8798827999999</v>
      </c>
      <c r="G676">
        <v>4001.9599609000002</v>
      </c>
      <c r="H676">
        <v>4180.6801758000001</v>
      </c>
      <c r="I676">
        <v>4151.1098633000001</v>
      </c>
      <c r="J676">
        <v>4154.8286133000001</v>
      </c>
      <c r="L676" t="str">
        <f t="shared" si="77"/>
        <v>29MAY2024:03:00:00</v>
      </c>
      <c r="M676">
        <v>4</v>
      </c>
      <c r="N676">
        <f t="shared" si="80"/>
        <v>497.79589850000002</v>
      </c>
      <c r="O676" t="str">
        <f t="shared" si="73"/>
        <v/>
      </c>
      <c r="P676">
        <f t="shared" si="74"/>
        <v>497.79589850000002</v>
      </c>
      <c r="Q676" t="str">
        <f t="shared" si="75"/>
        <v/>
      </c>
      <c r="R676">
        <f t="shared" si="76"/>
        <v>1</v>
      </c>
      <c r="S676">
        <f t="shared" si="81"/>
        <v>13.625872380427936</v>
      </c>
    </row>
    <row r="677" spans="1:19" x14ac:dyDescent="0.25">
      <c r="A677" t="s">
        <v>702</v>
      </c>
      <c r="B677">
        <v>3534.3139648000001</v>
      </c>
      <c r="C677">
        <v>4110.3398438000004</v>
      </c>
      <c r="D677">
        <v>4150.5234375</v>
      </c>
      <c r="E677">
        <v>3994.8967284999999</v>
      </c>
      <c r="F677">
        <v>4040.2199707</v>
      </c>
      <c r="G677">
        <v>3956.25</v>
      </c>
      <c r="H677">
        <v>4057.3798827999999</v>
      </c>
      <c r="I677">
        <v>4110.3398438000004</v>
      </c>
      <c r="J677">
        <v>4062.9428711</v>
      </c>
      <c r="L677" t="str">
        <f t="shared" si="77"/>
        <v>29MAY2024:04:00:00</v>
      </c>
      <c r="M677">
        <v>5</v>
      </c>
      <c r="N677">
        <f t="shared" si="80"/>
        <v>576.02587900000026</v>
      </c>
      <c r="O677" t="str">
        <f t="shared" si="73"/>
        <v/>
      </c>
      <c r="P677">
        <f t="shared" si="74"/>
        <v>576.02587900000026</v>
      </c>
      <c r="Q677" t="str">
        <f t="shared" si="75"/>
        <v/>
      </c>
      <c r="R677">
        <f t="shared" si="76"/>
        <v>1</v>
      </c>
      <c r="S677">
        <f t="shared" si="81"/>
        <v>16.298095888959782</v>
      </c>
    </row>
    <row r="678" spans="1:19" x14ac:dyDescent="0.25">
      <c r="A678" t="s">
        <v>703</v>
      </c>
      <c r="B678">
        <v>3358.0778808999999</v>
      </c>
      <c r="C678">
        <v>4003.5100097999998</v>
      </c>
      <c r="D678">
        <v>4103.3217772999997</v>
      </c>
      <c r="E678">
        <v>3964.6005859000002</v>
      </c>
      <c r="F678">
        <v>3997.8500976999999</v>
      </c>
      <c r="G678">
        <v>3853.2199707</v>
      </c>
      <c r="H678">
        <v>4017.1499023000001</v>
      </c>
      <c r="I678">
        <v>4003.5100097999998</v>
      </c>
      <c r="J678">
        <v>3995.0102539</v>
      </c>
      <c r="L678" t="str">
        <f t="shared" si="77"/>
        <v>29MAY2024:05:00:00</v>
      </c>
      <c r="M678">
        <v>6</v>
      </c>
      <c r="N678">
        <f t="shared" si="80"/>
        <v>645.43212889999995</v>
      </c>
      <c r="O678" t="str">
        <f t="shared" si="73"/>
        <v/>
      </c>
      <c r="P678">
        <f t="shared" si="74"/>
        <v>645.43212889999995</v>
      </c>
      <c r="Q678" t="str">
        <f t="shared" si="75"/>
        <v/>
      </c>
      <c r="R678">
        <f t="shared" si="76"/>
        <v>1</v>
      </c>
      <c r="S678">
        <f t="shared" si="81"/>
        <v>19.220284692355538</v>
      </c>
    </row>
    <row r="679" spans="1:19" x14ac:dyDescent="0.25">
      <c r="A679" t="s">
        <v>704</v>
      </c>
      <c r="B679">
        <v>3404.8579101999999</v>
      </c>
      <c r="C679">
        <v>4057.0700683999999</v>
      </c>
      <c r="D679">
        <v>4111.8164063000004</v>
      </c>
      <c r="E679">
        <v>3958.9592284999999</v>
      </c>
      <c r="F679">
        <v>4053.3000487999998</v>
      </c>
      <c r="G679">
        <v>3914.9099120999999</v>
      </c>
      <c r="H679">
        <v>4077.5700683999999</v>
      </c>
      <c r="I679">
        <v>4057.0700683999999</v>
      </c>
      <c r="J679">
        <v>4042.9335937999999</v>
      </c>
      <c r="L679" t="str">
        <f t="shared" si="77"/>
        <v>29MAY2024:06:00:00</v>
      </c>
      <c r="M679">
        <v>7</v>
      </c>
      <c r="N679">
        <f t="shared" si="80"/>
        <v>652.21215819999998</v>
      </c>
      <c r="O679" t="str">
        <f t="shared" si="73"/>
        <v/>
      </c>
      <c r="P679">
        <f t="shared" si="74"/>
        <v>652.21215819999998</v>
      </c>
      <c r="Q679" t="str">
        <f t="shared" si="75"/>
        <v/>
      </c>
      <c r="R679">
        <f t="shared" si="76"/>
        <v>1</v>
      </c>
      <c r="S679">
        <f t="shared" si="81"/>
        <v>19.155341438659015</v>
      </c>
    </row>
    <row r="680" spans="1:19" x14ac:dyDescent="0.25">
      <c r="A680" t="s">
        <v>705</v>
      </c>
      <c r="B680">
        <v>3465.7719726999999</v>
      </c>
      <c r="C680">
        <v>4195.7900391000003</v>
      </c>
      <c r="D680">
        <v>4231.1455077999999</v>
      </c>
      <c r="E680">
        <v>4019.9003905999998</v>
      </c>
      <c r="F680">
        <v>4191.0498047000001</v>
      </c>
      <c r="G680">
        <v>4059.6599120999999</v>
      </c>
      <c r="H680">
        <v>4222.6098633000001</v>
      </c>
      <c r="I680">
        <v>4195.7900391000003</v>
      </c>
      <c r="J680">
        <v>4180.0512694999998</v>
      </c>
      <c r="L680" t="str">
        <f t="shared" si="77"/>
        <v>29MAY2024:07:00:00</v>
      </c>
      <c r="M680">
        <v>8</v>
      </c>
      <c r="N680">
        <f t="shared" si="80"/>
        <v>730.01806640000041</v>
      </c>
      <c r="O680" t="str">
        <f t="shared" si="73"/>
        <v/>
      </c>
      <c r="P680">
        <f t="shared" si="74"/>
        <v>730.01806640000041</v>
      </c>
      <c r="Q680" t="str">
        <f t="shared" si="75"/>
        <v/>
      </c>
      <c r="R680">
        <f t="shared" si="76"/>
        <v>1</v>
      </c>
      <c r="S680">
        <f t="shared" si="81"/>
        <v>21.063649661615848</v>
      </c>
    </row>
    <row r="681" spans="1:19" x14ac:dyDescent="0.25">
      <c r="A681" t="s">
        <v>706</v>
      </c>
      <c r="B681">
        <v>3669.3303222999998</v>
      </c>
      <c r="C681">
        <v>4273</v>
      </c>
      <c r="D681">
        <v>4262.5712891000003</v>
      </c>
      <c r="E681">
        <v>4074.3515625</v>
      </c>
      <c r="F681">
        <v>4249.7597655999998</v>
      </c>
      <c r="G681">
        <v>4128.3901366999999</v>
      </c>
      <c r="H681">
        <v>4275.6699219000002</v>
      </c>
      <c r="I681">
        <v>4273</v>
      </c>
      <c r="J681">
        <v>4237.8784180000002</v>
      </c>
      <c r="L681" t="str">
        <f t="shared" si="77"/>
        <v>29MAY2024:08:00:00</v>
      </c>
      <c r="M681">
        <v>9</v>
      </c>
      <c r="N681">
        <f t="shared" si="80"/>
        <v>603.66967770000019</v>
      </c>
      <c r="O681" t="str">
        <f t="shared" si="73"/>
        <v/>
      </c>
      <c r="P681">
        <f t="shared" si="74"/>
        <v>603.66967770000019</v>
      </c>
      <c r="Q681" t="str">
        <f t="shared" si="75"/>
        <v/>
      </c>
      <c r="R681">
        <f t="shared" si="76"/>
        <v>1</v>
      </c>
      <c r="S681">
        <f t="shared" si="81"/>
        <v>16.451767071262463</v>
      </c>
    </row>
    <row r="682" spans="1:19" x14ac:dyDescent="0.25">
      <c r="A682" t="s">
        <v>707</v>
      </c>
      <c r="B682">
        <v>3564.7321777000002</v>
      </c>
      <c r="C682">
        <v>4399.8598633000001</v>
      </c>
      <c r="D682">
        <v>4276.0322266000003</v>
      </c>
      <c r="E682">
        <v>4101.4692383000001</v>
      </c>
      <c r="F682">
        <v>4399.8500977000003</v>
      </c>
      <c r="G682">
        <v>4253.6201172000001</v>
      </c>
      <c r="H682">
        <v>4410.9799805000002</v>
      </c>
      <c r="I682">
        <v>4399.8598633000001</v>
      </c>
      <c r="J682">
        <v>4348.0688477000003</v>
      </c>
      <c r="L682" t="str">
        <f t="shared" si="77"/>
        <v>29MAY2024:09:00:00</v>
      </c>
      <c r="M682">
        <v>10</v>
      </c>
      <c r="N682">
        <f t="shared" si="80"/>
        <v>835.12768559999995</v>
      </c>
      <c r="O682" t="str">
        <f t="shared" si="73"/>
        <v/>
      </c>
      <c r="P682">
        <f t="shared" si="74"/>
        <v>835.12768559999995</v>
      </c>
      <c r="Q682" t="str">
        <f t="shared" si="75"/>
        <v/>
      </c>
      <c r="R682">
        <f t="shared" si="76"/>
        <v>1</v>
      </c>
      <c r="S682">
        <f t="shared" si="81"/>
        <v>23.427501533616823</v>
      </c>
    </row>
    <row r="683" spans="1:19" x14ac:dyDescent="0.25">
      <c r="A683" t="s">
        <v>708</v>
      </c>
      <c r="B683">
        <v>3696.1728515999998</v>
      </c>
      <c r="C683">
        <v>4611.5</v>
      </c>
      <c r="D683">
        <v>4587.0463866999999</v>
      </c>
      <c r="E683">
        <v>4412.0839844000002</v>
      </c>
      <c r="F683">
        <v>4647.6000977000003</v>
      </c>
      <c r="G683">
        <v>4470.1298827999999</v>
      </c>
      <c r="H683">
        <v>4646.5</v>
      </c>
      <c r="I683">
        <v>4611.5</v>
      </c>
      <c r="J683">
        <v>4592.5551758000001</v>
      </c>
      <c r="L683" t="str">
        <f t="shared" si="77"/>
        <v>29MAY2024:10:00:00</v>
      </c>
      <c r="M683">
        <v>11</v>
      </c>
      <c r="N683">
        <f t="shared" si="80"/>
        <v>915.32714840000017</v>
      </c>
      <c r="O683" t="str">
        <f t="shared" si="73"/>
        <v/>
      </c>
      <c r="P683">
        <f t="shared" si="74"/>
        <v>915.32714840000017</v>
      </c>
      <c r="Q683" t="str">
        <f t="shared" si="75"/>
        <v/>
      </c>
      <c r="R683">
        <f t="shared" si="76"/>
        <v>1</v>
      </c>
      <c r="S683">
        <f t="shared" si="81"/>
        <v>24.76418677237384</v>
      </c>
    </row>
    <row r="684" spans="1:19" x14ac:dyDescent="0.25">
      <c r="A684" t="s">
        <v>709</v>
      </c>
      <c r="B684">
        <v>3893.2983398000001</v>
      </c>
      <c r="C684">
        <v>4930.8701172000001</v>
      </c>
      <c r="D684">
        <v>4819.0273438000004</v>
      </c>
      <c r="E684">
        <v>4669.8994141000003</v>
      </c>
      <c r="F684">
        <v>4944.4101563000004</v>
      </c>
      <c r="G684">
        <v>4808.2597655999998</v>
      </c>
      <c r="H684">
        <v>4937.4799805000002</v>
      </c>
      <c r="I684">
        <v>4930.8701172000001</v>
      </c>
      <c r="J684">
        <v>4888.0092772999997</v>
      </c>
      <c r="L684" t="str">
        <f t="shared" si="77"/>
        <v>29MAY2024:11:00:00</v>
      </c>
      <c r="M684">
        <v>12</v>
      </c>
      <c r="N684">
        <f t="shared" si="80"/>
        <v>1037.5717774</v>
      </c>
      <c r="O684" t="str">
        <f t="shared" si="73"/>
        <v/>
      </c>
      <c r="P684">
        <f t="shared" si="74"/>
        <v>1037.5717774</v>
      </c>
      <c r="Q684" t="str">
        <f t="shared" si="75"/>
        <v/>
      </c>
      <c r="R684">
        <f t="shared" si="76"/>
        <v>1</v>
      </c>
      <c r="S684">
        <f t="shared" si="81"/>
        <v>26.650199569686723</v>
      </c>
    </row>
    <row r="685" spans="1:19" x14ac:dyDescent="0.25">
      <c r="A685" t="s">
        <v>710</v>
      </c>
      <c r="B685">
        <v>4201.1181641000003</v>
      </c>
      <c r="C685">
        <v>5294.9902344000002</v>
      </c>
      <c r="D685">
        <v>5063.3950194999998</v>
      </c>
      <c r="E685">
        <v>4913.8828125</v>
      </c>
      <c r="F685">
        <v>5248.3798827999999</v>
      </c>
      <c r="G685">
        <v>5220.8300780999998</v>
      </c>
      <c r="H685">
        <v>5237.3901366999999</v>
      </c>
      <c r="I685">
        <v>5294.9902344000002</v>
      </c>
      <c r="J685">
        <v>5212.9970702999999</v>
      </c>
      <c r="L685" t="str">
        <f t="shared" si="77"/>
        <v>29MAY2024:12:00:00</v>
      </c>
      <c r="M685">
        <v>13</v>
      </c>
      <c r="N685">
        <f t="shared" si="80"/>
        <v>1093.8720702999999</v>
      </c>
      <c r="O685" t="str">
        <f t="shared" si="73"/>
        <v/>
      </c>
      <c r="P685">
        <f t="shared" si="74"/>
        <v>1093.8720702999999</v>
      </c>
      <c r="Q685" t="str">
        <f t="shared" si="75"/>
        <v/>
      </c>
      <c r="R685">
        <f t="shared" si="76"/>
        <v>1</v>
      </c>
      <c r="S685">
        <f t="shared" si="81"/>
        <v>26.037641112966377</v>
      </c>
    </row>
    <row r="686" spans="1:19" x14ac:dyDescent="0.25">
      <c r="A686" t="s">
        <v>711</v>
      </c>
      <c r="B686">
        <v>4578.5883789</v>
      </c>
      <c r="C686">
        <v>5541.9301758000001</v>
      </c>
      <c r="D686">
        <v>5314.2006836</v>
      </c>
      <c r="E686">
        <v>5214.6630858999997</v>
      </c>
      <c r="F686">
        <v>5528.1298827999999</v>
      </c>
      <c r="G686">
        <v>5500.8798827999999</v>
      </c>
      <c r="H686">
        <v>5507.2001952999999</v>
      </c>
      <c r="I686">
        <v>5541.9301758000001</v>
      </c>
      <c r="J686">
        <v>5478.46875</v>
      </c>
      <c r="L686" t="str">
        <f t="shared" si="77"/>
        <v>29MAY2024:13:00:00</v>
      </c>
      <c r="M686">
        <v>14</v>
      </c>
      <c r="N686">
        <f t="shared" si="80"/>
        <v>963.34179690000019</v>
      </c>
      <c r="O686" t="str">
        <f t="shared" si="73"/>
        <v/>
      </c>
      <c r="P686">
        <f t="shared" si="74"/>
        <v>963.34179690000019</v>
      </c>
      <c r="Q686" t="str">
        <f t="shared" si="75"/>
        <v/>
      </c>
      <c r="R686">
        <f t="shared" si="76"/>
        <v>1</v>
      </c>
      <c r="S686">
        <f t="shared" si="81"/>
        <v>21.040148560623432</v>
      </c>
    </row>
    <row r="687" spans="1:19" x14ac:dyDescent="0.25">
      <c r="A687" t="s">
        <v>712</v>
      </c>
      <c r="B687">
        <v>4964.1054688000004</v>
      </c>
      <c r="C687">
        <v>5804.3798827999999</v>
      </c>
      <c r="D687">
        <v>5557.5366211</v>
      </c>
      <c r="E687">
        <v>5457.9365233999997</v>
      </c>
      <c r="F687">
        <v>5764.7402344000002</v>
      </c>
      <c r="G687">
        <v>5759.2202147999997</v>
      </c>
      <c r="H687">
        <v>5743.2700194999998</v>
      </c>
      <c r="I687">
        <v>5804.3798827999999</v>
      </c>
      <c r="J687">
        <v>5725.8300780999998</v>
      </c>
      <c r="L687" t="str">
        <f t="shared" si="77"/>
        <v>29MAY2024:14:00:00</v>
      </c>
      <c r="M687">
        <v>15</v>
      </c>
      <c r="N687">
        <f t="shared" si="80"/>
        <v>840.27441399999952</v>
      </c>
      <c r="O687" t="str">
        <f t="shared" si="73"/>
        <v/>
      </c>
      <c r="P687">
        <f t="shared" si="74"/>
        <v>840.27441399999952</v>
      </c>
      <c r="Q687" t="str">
        <f t="shared" si="75"/>
        <v/>
      </c>
      <c r="R687">
        <f t="shared" si="76"/>
        <v>1</v>
      </c>
      <c r="S687">
        <f t="shared" si="81"/>
        <v>16.92700566660449</v>
      </c>
    </row>
    <row r="688" spans="1:19" x14ac:dyDescent="0.25">
      <c r="A688" t="s">
        <v>713</v>
      </c>
      <c r="B688">
        <v>5308.3154297000001</v>
      </c>
      <c r="C688">
        <v>5965.9399414</v>
      </c>
      <c r="D688">
        <v>5711.5224608999997</v>
      </c>
      <c r="E688">
        <v>5597.1855469000002</v>
      </c>
      <c r="F688">
        <v>5932</v>
      </c>
      <c r="G688">
        <v>5920.4301758000001</v>
      </c>
      <c r="H688">
        <v>5893.7202147999997</v>
      </c>
      <c r="I688">
        <v>5965.9399414</v>
      </c>
      <c r="J688">
        <v>5884.7226563000004</v>
      </c>
      <c r="L688" t="str">
        <f t="shared" si="77"/>
        <v>29MAY2024:15:00:00</v>
      </c>
      <c r="M688">
        <v>16</v>
      </c>
      <c r="N688">
        <f t="shared" si="80"/>
        <v>657.62451169999986</v>
      </c>
      <c r="O688" t="str">
        <f t="shared" si="73"/>
        <v/>
      </c>
      <c r="P688">
        <f t="shared" si="74"/>
        <v>657.62451169999986</v>
      </c>
      <c r="Q688" t="str">
        <f t="shared" si="75"/>
        <v/>
      </c>
      <c r="R688">
        <f t="shared" si="76"/>
        <v>1</v>
      </c>
      <c r="S688">
        <f t="shared" si="81"/>
        <v>12.388572616099522</v>
      </c>
    </row>
    <row r="689" spans="1:19" x14ac:dyDescent="0.25">
      <c r="A689" t="s">
        <v>714</v>
      </c>
      <c r="B689">
        <v>5576.2050780999998</v>
      </c>
      <c r="C689">
        <v>6092.9799805000002</v>
      </c>
      <c r="D689">
        <v>5806.0952147999997</v>
      </c>
      <c r="E689">
        <v>5665.9287108999997</v>
      </c>
      <c r="F689">
        <v>6014.7597655999998</v>
      </c>
      <c r="G689">
        <v>6017.6000977000003</v>
      </c>
      <c r="H689">
        <v>5971.1201172000001</v>
      </c>
      <c r="I689">
        <v>6092.9799805000002</v>
      </c>
      <c r="J689">
        <v>5980.5112305000002</v>
      </c>
      <c r="L689" t="str">
        <f t="shared" si="77"/>
        <v>29MAY2024:16:00:00</v>
      </c>
      <c r="M689">
        <v>17</v>
      </c>
      <c r="N689">
        <f t="shared" si="80"/>
        <v>516.77490240000043</v>
      </c>
      <c r="O689" t="str">
        <f t="shared" si="73"/>
        <v/>
      </c>
      <c r="P689">
        <f t="shared" si="74"/>
        <v>516.77490240000043</v>
      </c>
      <c r="Q689" t="str">
        <f t="shared" si="75"/>
        <v/>
      </c>
      <c r="R689">
        <f t="shared" si="76"/>
        <v>1</v>
      </c>
      <c r="S689">
        <f t="shared" si="81"/>
        <v>9.2675017357159852</v>
      </c>
    </row>
    <row r="690" spans="1:19" x14ac:dyDescent="0.25">
      <c r="A690" t="s">
        <v>715</v>
      </c>
      <c r="B690">
        <v>5794.7441405999998</v>
      </c>
      <c r="C690">
        <v>6148.7597655999998</v>
      </c>
      <c r="D690">
        <v>5808.1396483999997</v>
      </c>
      <c r="E690">
        <v>5633.0927733999997</v>
      </c>
      <c r="F690">
        <v>6048.7299805000002</v>
      </c>
      <c r="G690">
        <v>6044.25</v>
      </c>
      <c r="H690">
        <v>5982.75</v>
      </c>
      <c r="I690">
        <v>6148.7597655999998</v>
      </c>
      <c r="J690">
        <v>6006.5263672000001</v>
      </c>
      <c r="L690" t="str">
        <f t="shared" si="77"/>
        <v>29MAY2024:17:00:00</v>
      </c>
      <c r="M690">
        <v>18</v>
      </c>
      <c r="N690">
        <f t="shared" si="80"/>
        <v>354.015625</v>
      </c>
      <c r="O690" t="str">
        <f t="shared" si="73"/>
        <v/>
      </c>
      <c r="P690">
        <f t="shared" si="74"/>
        <v>354.015625</v>
      </c>
      <c r="Q690" t="str">
        <f t="shared" si="75"/>
        <v/>
      </c>
      <c r="R690">
        <f t="shared" si="76"/>
        <v>1</v>
      </c>
      <c r="S690">
        <f t="shared" si="81"/>
        <v>6.1092537722182243</v>
      </c>
    </row>
    <row r="691" spans="1:19" x14ac:dyDescent="0.25">
      <c r="A691" t="s">
        <v>716</v>
      </c>
      <c r="B691">
        <v>5849.1362305000002</v>
      </c>
      <c r="C691">
        <v>6109.1699219000002</v>
      </c>
      <c r="D691">
        <v>5796.2709961</v>
      </c>
      <c r="E691">
        <v>5588.7182616999999</v>
      </c>
      <c r="F691">
        <v>6011.8598633000001</v>
      </c>
      <c r="G691">
        <v>5979.8300780999998</v>
      </c>
      <c r="H691">
        <v>5944.2299805000002</v>
      </c>
      <c r="I691">
        <v>6109.1699219000002</v>
      </c>
      <c r="J691">
        <v>5968.2724608999997</v>
      </c>
      <c r="L691" t="str">
        <f t="shared" si="77"/>
        <v>29MAY2024:18:00:00</v>
      </c>
      <c r="M691">
        <v>19</v>
      </c>
      <c r="N691">
        <f t="shared" si="80"/>
        <v>260.03369139999995</v>
      </c>
      <c r="O691" t="str">
        <f t="shared" si="73"/>
        <v/>
      </c>
      <c r="P691">
        <f t="shared" si="74"/>
        <v>260.03369139999995</v>
      </c>
      <c r="Q691" t="str">
        <f t="shared" si="75"/>
        <v/>
      </c>
      <c r="R691">
        <f t="shared" si="76"/>
        <v>1</v>
      </c>
      <c r="S691">
        <f t="shared" si="81"/>
        <v>4.4456767829080226</v>
      </c>
    </row>
    <row r="692" spans="1:19" x14ac:dyDescent="0.25">
      <c r="A692" t="s">
        <v>717</v>
      </c>
      <c r="B692">
        <v>5773.5698241999999</v>
      </c>
      <c r="C692">
        <v>5940.4702147999997</v>
      </c>
      <c r="D692">
        <v>5643.4594727000003</v>
      </c>
      <c r="E692">
        <v>5436.5688477000003</v>
      </c>
      <c r="F692">
        <v>5884.0097655999998</v>
      </c>
      <c r="G692">
        <v>5778.2900391000003</v>
      </c>
      <c r="H692">
        <v>5791.6098633000001</v>
      </c>
      <c r="I692">
        <v>5940.4702147999997</v>
      </c>
      <c r="J692">
        <v>5807.5678711</v>
      </c>
      <c r="L692" t="str">
        <f t="shared" si="77"/>
        <v>29MAY2024:19:00:00</v>
      </c>
      <c r="M692">
        <v>20</v>
      </c>
      <c r="N692">
        <f t="shared" si="80"/>
        <v>166.90039059999981</v>
      </c>
      <c r="O692" t="str">
        <f t="shared" si="73"/>
        <v/>
      </c>
      <c r="P692">
        <f t="shared" si="74"/>
        <v>166.90039059999981</v>
      </c>
      <c r="Q692" t="str">
        <f t="shared" si="75"/>
        <v/>
      </c>
      <c r="R692">
        <f t="shared" si="76"/>
        <v>1</v>
      </c>
      <c r="S692">
        <f t="shared" si="81"/>
        <v>2.8907659503905965</v>
      </c>
    </row>
    <row r="693" spans="1:19" x14ac:dyDescent="0.25">
      <c r="A693" t="s">
        <v>718</v>
      </c>
      <c r="B693">
        <v>5451.2670897999997</v>
      </c>
      <c r="C693">
        <v>5759.3300780999998</v>
      </c>
      <c r="D693">
        <v>5512.3076172000001</v>
      </c>
      <c r="E693">
        <v>5301.7753905999998</v>
      </c>
      <c r="F693">
        <v>5673.3100586</v>
      </c>
      <c r="G693">
        <v>5585.6699219000002</v>
      </c>
      <c r="H693">
        <v>5591.3100586</v>
      </c>
      <c r="I693">
        <v>5759.3300780999998</v>
      </c>
      <c r="J693">
        <v>5624.3857422000001</v>
      </c>
      <c r="L693" t="str">
        <f t="shared" si="77"/>
        <v>29MAY2024:20:00:00</v>
      </c>
      <c r="M693">
        <v>21</v>
      </c>
      <c r="N693">
        <f t="shared" si="80"/>
        <v>308.06298830000014</v>
      </c>
      <c r="O693" t="str">
        <f t="shared" si="73"/>
        <v/>
      </c>
      <c r="P693">
        <f t="shared" si="74"/>
        <v>308.06298830000014</v>
      </c>
      <c r="Q693" t="str">
        <f t="shared" si="75"/>
        <v/>
      </c>
      <c r="R693">
        <f t="shared" si="76"/>
        <v>1</v>
      </c>
      <c r="S693">
        <f t="shared" si="81"/>
        <v>5.6512180237219418</v>
      </c>
    </row>
    <row r="694" spans="1:19" x14ac:dyDescent="0.25">
      <c r="A694" t="s">
        <v>719</v>
      </c>
      <c r="B694">
        <v>5253.5893555000002</v>
      </c>
      <c r="C694">
        <v>5568.9902344000002</v>
      </c>
      <c r="D694">
        <v>5433.9541016000003</v>
      </c>
      <c r="E694">
        <v>5214.5996094000002</v>
      </c>
      <c r="F694">
        <v>5466.3901366999999</v>
      </c>
      <c r="G694">
        <v>5411.3100586</v>
      </c>
      <c r="H694">
        <v>5398.6298827999999</v>
      </c>
      <c r="I694">
        <v>5568.9902344000002</v>
      </c>
      <c r="J694">
        <v>5455.8554688000004</v>
      </c>
      <c r="L694" t="str">
        <f t="shared" si="77"/>
        <v>29MAY2024:21:00:00</v>
      </c>
      <c r="M694">
        <v>22</v>
      </c>
      <c r="N694">
        <f t="shared" si="80"/>
        <v>315.40087889999995</v>
      </c>
      <c r="O694" t="str">
        <f t="shared" si="73"/>
        <v/>
      </c>
      <c r="P694">
        <f t="shared" si="74"/>
        <v>315.40087889999995</v>
      </c>
      <c r="Q694" t="str">
        <f t="shared" si="75"/>
        <v/>
      </c>
      <c r="R694">
        <f t="shared" si="76"/>
        <v>1</v>
      </c>
      <c r="S694">
        <f t="shared" si="81"/>
        <v>6.0035312537285712</v>
      </c>
    </row>
    <row r="695" spans="1:19" x14ac:dyDescent="0.25">
      <c r="A695" t="s">
        <v>720</v>
      </c>
      <c r="B695">
        <v>5121.6069336</v>
      </c>
      <c r="C695">
        <v>5354.9599608999997</v>
      </c>
      <c r="D695">
        <v>5241.4677733999997</v>
      </c>
      <c r="E695">
        <v>4981.0659180000002</v>
      </c>
      <c r="F695">
        <v>5310.7700194999998</v>
      </c>
      <c r="G695">
        <v>5184.5400391000003</v>
      </c>
      <c r="H695">
        <v>5238.8999022999997</v>
      </c>
      <c r="I695">
        <v>5354.9599608999997</v>
      </c>
      <c r="J695">
        <v>5266.1279297000001</v>
      </c>
      <c r="L695" t="str">
        <f t="shared" si="77"/>
        <v>29MAY2024:22:00:00</v>
      </c>
      <c r="M695">
        <v>23</v>
      </c>
      <c r="N695">
        <f t="shared" si="80"/>
        <v>233.35302729999967</v>
      </c>
      <c r="O695" t="str">
        <f t="shared" si="73"/>
        <v/>
      </c>
      <c r="P695">
        <f t="shared" si="74"/>
        <v>233.35302729999967</v>
      </c>
      <c r="Q695" t="str">
        <f t="shared" si="75"/>
        <v/>
      </c>
      <c r="R695">
        <f t="shared" si="76"/>
        <v>1</v>
      </c>
      <c r="S695">
        <f t="shared" si="81"/>
        <v>4.5562463173247618</v>
      </c>
    </row>
    <row r="696" spans="1:19" x14ac:dyDescent="0.25">
      <c r="A696" t="s">
        <v>721</v>
      </c>
      <c r="B696">
        <v>4941.9985352000003</v>
      </c>
      <c r="C696">
        <v>5128.25</v>
      </c>
      <c r="D696">
        <v>4953.2724608999997</v>
      </c>
      <c r="E696">
        <v>4715.0063477000003</v>
      </c>
      <c r="F696">
        <v>5056.0400391000003</v>
      </c>
      <c r="G696">
        <v>4977.6699219000002</v>
      </c>
      <c r="H696">
        <v>4984.6499022999997</v>
      </c>
      <c r="I696">
        <v>5128.25</v>
      </c>
      <c r="J696">
        <v>5019.9765625</v>
      </c>
      <c r="L696" t="str">
        <f t="shared" si="77"/>
        <v>29MAY2024:23:00:00</v>
      </c>
      <c r="M696">
        <v>24</v>
      </c>
      <c r="N696">
        <f t="shared" si="80"/>
        <v>186.25146479999967</v>
      </c>
      <c r="O696" t="str">
        <f t="shared" si="73"/>
        <v/>
      </c>
      <c r="P696">
        <f t="shared" si="74"/>
        <v>186.25146479999967</v>
      </c>
      <c r="Q696" t="str">
        <f t="shared" si="75"/>
        <v/>
      </c>
      <c r="R696">
        <f t="shared" si="76"/>
        <v>1</v>
      </c>
      <c r="S696">
        <f t="shared" si="81"/>
        <v>3.7687478754475623</v>
      </c>
    </row>
    <row r="697" spans="1:19" x14ac:dyDescent="0.25">
      <c r="A697" t="s">
        <v>722</v>
      </c>
      <c r="B697">
        <v>4672.0073241999999</v>
      </c>
      <c r="C697">
        <v>4905.1801758000001</v>
      </c>
      <c r="D697">
        <v>4658.8090819999998</v>
      </c>
      <c r="E697">
        <v>4388.2280272999997</v>
      </c>
      <c r="F697">
        <v>4758.6499022999997</v>
      </c>
      <c r="G697">
        <v>4754.6499022999997</v>
      </c>
      <c r="H697">
        <v>4697.7597655999998</v>
      </c>
      <c r="I697">
        <v>4905.1801758000001</v>
      </c>
      <c r="J697">
        <v>4755.0097655999998</v>
      </c>
      <c r="L697" t="str">
        <f t="shared" si="77"/>
        <v>30MAY2024:00:00:00</v>
      </c>
      <c r="M697">
        <v>1</v>
      </c>
      <c r="N697">
        <f t="shared" si="80"/>
        <v>233.17285160000029</v>
      </c>
      <c r="O697" t="str">
        <f t="shared" si="73"/>
        <v/>
      </c>
      <c r="P697">
        <f t="shared" si="74"/>
        <v>233.17285160000029</v>
      </c>
      <c r="Q697" t="str">
        <f t="shared" si="75"/>
        <v/>
      </c>
      <c r="R697">
        <f t="shared" si="76"/>
        <v>1</v>
      </c>
      <c r="S697">
        <f t="shared" si="81"/>
        <v>4.9908494447817908</v>
      </c>
    </row>
    <row r="698" spans="1:19" x14ac:dyDescent="0.25">
      <c r="A698" t="s">
        <v>723</v>
      </c>
      <c r="B698">
        <v>4376.9941405999998</v>
      </c>
      <c r="C698">
        <v>4466.1298827999999</v>
      </c>
      <c r="D698">
        <v>4346.5605469000002</v>
      </c>
      <c r="E698">
        <v>4093.5502929999998</v>
      </c>
      <c r="F698">
        <v>4464.3901366999999</v>
      </c>
      <c r="G698">
        <v>4370.4399414</v>
      </c>
      <c r="H698">
        <v>4311.1699219000002</v>
      </c>
      <c r="I698">
        <v>4466.1298827999999</v>
      </c>
      <c r="J698">
        <v>4391.7382813000004</v>
      </c>
      <c r="L698" t="str">
        <f t="shared" si="77"/>
        <v>30MAY2024:01:00:00</v>
      </c>
      <c r="M698">
        <v>2</v>
      </c>
      <c r="N698">
        <f t="shared" si="80"/>
        <v>89.135742200000095</v>
      </c>
      <c r="O698" t="str">
        <f t="shared" si="73"/>
        <v/>
      </c>
      <c r="P698">
        <f t="shared" si="74"/>
        <v>89.135742200000095</v>
      </c>
      <c r="Q698" t="str">
        <f t="shared" si="75"/>
        <v/>
      </c>
      <c r="R698">
        <f t="shared" si="76"/>
        <v>1</v>
      </c>
      <c r="S698">
        <f t="shared" si="81"/>
        <v>2.0364601673371521</v>
      </c>
    </row>
    <row r="699" spans="1:19" x14ac:dyDescent="0.25">
      <c r="A699" t="s">
        <v>724</v>
      </c>
      <c r="B699">
        <v>4242.7377930000002</v>
      </c>
      <c r="C699">
        <v>4273.4399414</v>
      </c>
      <c r="D699">
        <v>4186.9716797000001</v>
      </c>
      <c r="E699">
        <v>3987.2973633000001</v>
      </c>
      <c r="F699">
        <v>4263.3300780999998</v>
      </c>
      <c r="G699">
        <v>4171.5698241999999</v>
      </c>
      <c r="H699">
        <v>4085.1201172000001</v>
      </c>
      <c r="I699">
        <v>4273.4399414</v>
      </c>
      <c r="J699">
        <v>4196.0864258000001</v>
      </c>
    </row>
    <row r="700" spans="1:19" x14ac:dyDescent="0.25">
      <c r="A700" t="s">
        <v>725</v>
      </c>
      <c r="B700">
        <v>4067.3164062999999</v>
      </c>
      <c r="C700">
        <v>4141</v>
      </c>
      <c r="D700">
        <v>4052.2502441000001</v>
      </c>
      <c r="E700">
        <v>3855.1611327999999</v>
      </c>
      <c r="F700">
        <v>4121.2202147999997</v>
      </c>
      <c r="G700">
        <v>4024.0400390999998</v>
      </c>
      <c r="H700">
        <v>3928.7900390999998</v>
      </c>
      <c r="I700">
        <v>4141</v>
      </c>
      <c r="J700">
        <v>4053.4602051000002</v>
      </c>
    </row>
    <row r="701" spans="1:19" x14ac:dyDescent="0.25">
      <c r="A701" t="s">
        <v>726</v>
      </c>
      <c r="B701">
        <v>4014.9467773000001</v>
      </c>
      <c r="C701">
        <v>4027.7199707</v>
      </c>
      <c r="D701">
        <v>3916.3994140999998</v>
      </c>
      <c r="E701">
        <v>3738.1711426000002</v>
      </c>
      <c r="F701">
        <v>4002.8000487999998</v>
      </c>
      <c r="G701">
        <v>3900.0500487999998</v>
      </c>
      <c r="H701">
        <v>3808.7700195000002</v>
      </c>
      <c r="I701">
        <v>4027.7199707</v>
      </c>
      <c r="J701">
        <v>3931.1479491999999</v>
      </c>
    </row>
    <row r="702" spans="1:19" x14ac:dyDescent="0.25">
      <c r="A702" t="s">
        <v>727</v>
      </c>
      <c r="B702">
        <v>3862.1235351999999</v>
      </c>
      <c r="C702">
        <v>3979.8798827999999</v>
      </c>
      <c r="D702">
        <v>3885.3791504000001</v>
      </c>
      <c r="E702">
        <v>3701.0256347999998</v>
      </c>
      <c r="F702">
        <v>3949.8601073999998</v>
      </c>
      <c r="G702">
        <v>3834.2199707</v>
      </c>
      <c r="H702">
        <v>3757.6000976999999</v>
      </c>
      <c r="I702">
        <v>3979.8798827999999</v>
      </c>
      <c r="J702">
        <v>3881.3879394999999</v>
      </c>
    </row>
    <row r="703" spans="1:19" x14ac:dyDescent="0.25">
      <c r="A703" t="s">
        <v>728</v>
      </c>
      <c r="B703">
        <v>3917.5583495999999</v>
      </c>
      <c r="C703">
        <v>4032.8400879000001</v>
      </c>
      <c r="D703">
        <v>3897.6923827999999</v>
      </c>
      <c r="E703">
        <v>3723.7204590000001</v>
      </c>
      <c r="F703">
        <v>4002.3100586</v>
      </c>
      <c r="G703">
        <v>3884.75</v>
      </c>
      <c r="H703">
        <v>3818.1899414</v>
      </c>
      <c r="I703">
        <v>4032.8400879000001</v>
      </c>
      <c r="J703">
        <v>3927.1564941000001</v>
      </c>
    </row>
    <row r="704" spans="1:19" x14ac:dyDescent="0.25">
      <c r="A704" t="s">
        <v>729</v>
      </c>
      <c r="B704">
        <v>4027.4211426000002</v>
      </c>
      <c r="C704">
        <v>4153.8398438000004</v>
      </c>
      <c r="D704">
        <v>4025.7290039</v>
      </c>
      <c r="E704">
        <v>3809.1284179999998</v>
      </c>
      <c r="F704">
        <v>4127.2797852000003</v>
      </c>
      <c r="G704">
        <v>4003.6101073999998</v>
      </c>
      <c r="H704">
        <v>3956.1000976999999</v>
      </c>
      <c r="I704">
        <v>4153.8398438000004</v>
      </c>
      <c r="J704">
        <v>4053.3117676000002</v>
      </c>
    </row>
    <row r="705" spans="1:10" x14ac:dyDescent="0.25">
      <c r="A705" t="s">
        <v>730</v>
      </c>
      <c r="B705">
        <v>4080.8247070000002</v>
      </c>
      <c r="C705">
        <v>4230.6899414</v>
      </c>
      <c r="D705">
        <v>4068.3361816000001</v>
      </c>
      <c r="E705">
        <v>3827.8957519999999</v>
      </c>
      <c r="F705">
        <v>4194.2202147999997</v>
      </c>
      <c r="G705">
        <v>4089.1999512000002</v>
      </c>
      <c r="H705">
        <v>4029.6201172000001</v>
      </c>
      <c r="I705">
        <v>4230.6899414</v>
      </c>
      <c r="J705">
        <v>4122.4135741999999</v>
      </c>
    </row>
    <row r="706" spans="1:10" x14ac:dyDescent="0.25">
      <c r="A706" t="s">
        <v>731</v>
      </c>
      <c r="B706">
        <v>4344.5961914</v>
      </c>
      <c r="C706">
        <v>4413.5400391000003</v>
      </c>
      <c r="D706">
        <v>4181.2275391000003</v>
      </c>
      <c r="E706">
        <v>3992.2690429999998</v>
      </c>
      <c r="F706">
        <v>4385.7299805000002</v>
      </c>
      <c r="G706">
        <v>4309.6899414</v>
      </c>
      <c r="H706">
        <v>4213.0698241999999</v>
      </c>
      <c r="I706">
        <v>4413.5400391000003</v>
      </c>
      <c r="J706">
        <v>4300.6513672000001</v>
      </c>
    </row>
    <row r="707" spans="1:10" x14ac:dyDescent="0.25">
      <c r="A707" t="s">
        <v>732</v>
      </c>
      <c r="B707">
        <v>4566.3217772999997</v>
      </c>
      <c r="C707">
        <v>4691.6899414</v>
      </c>
      <c r="D707">
        <v>4480.1782227000003</v>
      </c>
      <c r="E707">
        <v>4279.0234375</v>
      </c>
      <c r="F707">
        <v>4675.8701172000001</v>
      </c>
      <c r="G707">
        <v>4621.8798827999999</v>
      </c>
      <c r="H707">
        <v>4465.5698241999999</v>
      </c>
      <c r="I707">
        <v>4691.6899414</v>
      </c>
      <c r="J707">
        <v>4587.0375977000003</v>
      </c>
    </row>
    <row r="708" spans="1:10" x14ac:dyDescent="0.25">
      <c r="A708" t="s">
        <v>733</v>
      </c>
      <c r="B708">
        <v>4775.1440430000002</v>
      </c>
      <c r="C708">
        <v>4992.2001952999999</v>
      </c>
      <c r="D708">
        <v>4737.3725586</v>
      </c>
      <c r="E708">
        <v>4534.2275391000003</v>
      </c>
      <c r="F708">
        <v>5001.25</v>
      </c>
      <c r="G708">
        <v>4968.6298827999999</v>
      </c>
      <c r="H708">
        <v>4775.9399414</v>
      </c>
      <c r="I708">
        <v>4992.2001952999999</v>
      </c>
      <c r="J708">
        <v>4895.0786133000001</v>
      </c>
    </row>
    <row r="709" spans="1:10" x14ac:dyDescent="0.25">
      <c r="A709" t="s">
        <v>734</v>
      </c>
      <c r="B709">
        <v>5085.1088866999999</v>
      </c>
      <c r="C709">
        <v>5285</v>
      </c>
      <c r="D709">
        <v>5002.9960938000004</v>
      </c>
      <c r="E709">
        <v>4846.1855469000002</v>
      </c>
      <c r="F709">
        <v>5318.1201172000001</v>
      </c>
      <c r="G709">
        <v>5298.7001952999999</v>
      </c>
      <c r="H709">
        <v>5108.5400391000003</v>
      </c>
      <c r="I709">
        <v>5285</v>
      </c>
      <c r="J709">
        <v>5202.6713866999999</v>
      </c>
    </row>
    <row r="710" spans="1:10" x14ac:dyDescent="0.25">
      <c r="A710" t="s">
        <v>735</v>
      </c>
      <c r="B710">
        <v>5497.6425780999998</v>
      </c>
      <c r="C710">
        <v>5560.0097655999998</v>
      </c>
      <c r="D710">
        <v>5437.4809569999998</v>
      </c>
      <c r="E710">
        <v>5336.3867188000004</v>
      </c>
      <c r="F710">
        <v>5597.5200194999998</v>
      </c>
      <c r="G710">
        <v>5587.7900391000003</v>
      </c>
      <c r="H710">
        <v>5395.2900391000003</v>
      </c>
      <c r="I710">
        <v>5560.0097655999998</v>
      </c>
      <c r="J710">
        <v>5515.6181641000003</v>
      </c>
    </row>
    <row r="711" spans="1:10" x14ac:dyDescent="0.25">
      <c r="A711" t="s">
        <v>736</v>
      </c>
      <c r="B711">
        <v>5714.4956055000002</v>
      </c>
      <c r="C711">
        <v>5809.3300780999998</v>
      </c>
      <c r="D711">
        <v>5715.2368164</v>
      </c>
      <c r="E711">
        <v>5607.4213866999999</v>
      </c>
      <c r="F711">
        <v>5836.5</v>
      </c>
      <c r="G711">
        <v>5841.5498047000001</v>
      </c>
      <c r="H711">
        <v>5664.6899414</v>
      </c>
      <c r="I711">
        <v>5809.3300780999998</v>
      </c>
      <c r="J711">
        <v>5773.4614258000001</v>
      </c>
    </row>
    <row r="712" spans="1:10" x14ac:dyDescent="0.25">
      <c r="A712" t="s">
        <v>737</v>
      </c>
      <c r="B712">
        <v>5951.3271483999997</v>
      </c>
      <c r="C712">
        <v>5979.0400391000003</v>
      </c>
      <c r="D712">
        <v>5882.2856444999998</v>
      </c>
      <c r="E712">
        <v>5802.1635741999999</v>
      </c>
      <c r="F712">
        <v>6008.4399414</v>
      </c>
      <c r="G712">
        <v>6023.8999022999997</v>
      </c>
      <c r="H712">
        <v>5826.0698241999999</v>
      </c>
      <c r="I712">
        <v>5979.0400391000003</v>
      </c>
      <c r="J712">
        <v>5943.9472655999998</v>
      </c>
    </row>
    <row r="713" spans="1:10" x14ac:dyDescent="0.25">
      <c r="A713" t="s">
        <v>738</v>
      </c>
      <c r="B713">
        <v>6076.6674805000002</v>
      </c>
      <c r="C713">
        <v>6058.1000977000003</v>
      </c>
      <c r="D713">
        <v>5941.9765625</v>
      </c>
      <c r="E713">
        <v>5892.0522461</v>
      </c>
      <c r="F713">
        <v>6079.8701172000001</v>
      </c>
      <c r="G713">
        <v>6101.7797852000003</v>
      </c>
      <c r="H713">
        <v>5912.3100586</v>
      </c>
      <c r="I713">
        <v>6058.1000977000003</v>
      </c>
      <c r="J713">
        <v>6018.8076172000001</v>
      </c>
    </row>
    <row r="714" spans="1:10" x14ac:dyDescent="0.25">
      <c r="A714" t="s">
        <v>739</v>
      </c>
      <c r="B714">
        <v>6174.0410155999998</v>
      </c>
      <c r="C714">
        <v>6069.8701172000001</v>
      </c>
      <c r="D714">
        <v>5952.2431641000003</v>
      </c>
      <c r="E714">
        <v>6005.4853516000003</v>
      </c>
      <c r="F714">
        <v>6092.6801758000001</v>
      </c>
      <c r="G714">
        <v>6111.6699219000002</v>
      </c>
      <c r="H714">
        <v>5921.9799805000002</v>
      </c>
      <c r="I714">
        <v>6069.8701172000001</v>
      </c>
      <c r="J714">
        <v>6029.6889647999997</v>
      </c>
    </row>
    <row r="715" spans="1:10" x14ac:dyDescent="0.25">
      <c r="A715" t="s">
        <v>740</v>
      </c>
      <c r="B715">
        <v>6117.2949219000002</v>
      </c>
      <c r="C715">
        <v>6018.4301758000001</v>
      </c>
      <c r="D715">
        <v>5901.8691405999998</v>
      </c>
      <c r="E715">
        <v>5915.6333008000001</v>
      </c>
      <c r="F715">
        <v>6037.1601563000004</v>
      </c>
      <c r="G715">
        <v>6047.0898438000004</v>
      </c>
      <c r="H715">
        <v>5872.5097655999998</v>
      </c>
      <c r="I715">
        <v>6018.4301758000001</v>
      </c>
      <c r="J715">
        <v>5975.4116211</v>
      </c>
    </row>
    <row r="716" spans="1:10" x14ac:dyDescent="0.25">
      <c r="A716" t="s">
        <v>741</v>
      </c>
      <c r="B716">
        <v>5921.6347655999998</v>
      </c>
      <c r="C716">
        <v>5868.3100586</v>
      </c>
      <c r="D716">
        <v>5761.3930664</v>
      </c>
      <c r="E716">
        <v>5717.3984375</v>
      </c>
      <c r="F716">
        <v>5887.9199219000002</v>
      </c>
      <c r="G716">
        <v>5873.6201172000001</v>
      </c>
      <c r="H716">
        <v>5715.8198241999999</v>
      </c>
      <c r="I716">
        <v>5868.3100586</v>
      </c>
      <c r="J716">
        <v>5821.4130858999997</v>
      </c>
    </row>
    <row r="717" spans="1:10" x14ac:dyDescent="0.25">
      <c r="A717" t="s">
        <v>742</v>
      </c>
      <c r="B717">
        <v>5686.4165039</v>
      </c>
      <c r="C717">
        <v>5653.8798827999999</v>
      </c>
      <c r="D717">
        <v>5549.6606444999998</v>
      </c>
      <c r="E717">
        <v>5484.7226563000004</v>
      </c>
      <c r="F717">
        <v>5667.4301758000001</v>
      </c>
      <c r="G717">
        <v>5646.8701172000001</v>
      </c>
      <c r="H717">
        <v>5505.4902344000002</v>
      </c>
      <c r="I717">
        <v>5653.8798827999999</v>
      </c>
      <c r="J717">
        <v>5604.6660155999998</v>
      </c>
    </row>
    <row r="718" spans="1:10" x14ac:dyDescent="0.25">
      <c r="A718" t="s">
        <v>743</v>
      </c>
      <c r="B718">
        <v>5521.1962891000003</v>
      </c>
      <c r="C718">
        <v>5458.9702147999997</v>
      </c>
      <c r="D718">
        <v>5446.4672852000003</v>
      </c>
      <c r="E718">
        <v>5342.7495116999999</v>
      </c>
      <c r="F718">
        <v>5469.5898438000004</v>
      </c>
      <c r="G718">
        <v>5455.7797852000003</v>
      </c>
      <c r="H718">
        <v>5317.2900391000003</v>
      </c>
      <c r="I718">
        <v>5458.9702147999997</v>
      </c>
      <c r="J718">
        <v>5429.6191405999998</v>
      </c>
    </row>
    <row r="719" spans="1:10" x14ac:dyDescent="0.25">
      <c r="A719" t="s">
        <v>744</v>
      </c>
      <c r="B719">
        <v>5365.6713866999999</v>
      </c>
      <c r="C719">
        <v>5324.2700194999998</v>
      </c>
      <c r="D719">
        <v>5190.1870116999999</v>
      </c>
      <c r="E719">
        <v>5068.0854491999999</v>
      </c>
      <c r="F719">
        <v>5323.7202147999997</v>
      </c>
      <c r="G719">
        <v>5294.2299805000002</v>
      </c>
      <c r="H719">
        <v>5166.1801758000001</v>
      </c>
      <c r="I719">
        <v>5324.2700194999998</v>
      </c>
      <c r="J719">
        <v>5259.7172852000003</v>
      </c>
    </row>
    <row r="720" spans="1:10" x14ac:dyDescent="0.25">
      <c r="A720" t="s">
        <v>745</v>
      </c>
      <c r="B720">
        <v>5144.0043944999998</v>
      </c>
      <c r="C720">
        <v>5079.9101563000004</v>
      </c>
      <c r="D720">
        <v>4976.8383789</v>
      </c>
      <c r="E720">
        <v>4821.4580077999999</v>
      </c>
      <c r="F720">
        <v>5080.2597655999998</v>
      </c>
      <c r="G720">
        <v>5043.7402344000002</v>
      </c>
      <c r="H720">
        <v>4935.3198241999999</v>
      </c>
      <c r="I720">
        <v>5079.9101563000004</v>
      </c>
      <c r="J720">
        <v>5023.2138672000001</v>
      </c>
    </row>
    <row r="721" spans="1:10" x14ac:dyDescent="0.25">
      <c r="A721" t="s">
        <v>746</v>
      </c>
      <c r="B721">
        <v>4929.8549805000002</v>
      </c>
      <c r="C721">
        <v>4800.8598633000001</v>
      </c>
      <c r="D721">
        <v>4696.328125</v>
      </c>
      <c r="E721">
        <v>4575.1030272999997</v>
      </c>
      <c r="F721">
        <v>4799.3100586</v>
      </c>
      <c r="G721">
        <v>4756.4101563000004</v>
      </c>
      <c r="H721">
        <v>4680.5898438000004</v>
      </c>
      <c r="I721">
        <v>4800.8598633000001</v>
      </c>
      <c r="J721">
        <v>4746.6997069999998</v>
      </c>
    </row>
    <row r="722" spans="1:10" x14ac:dyDescent="0.25">
      <c r="A722" t="s">
        <v>747</v>
      </c>
      <c r="B722">
        <v>4625.3486327999999</v>
      </c>
      <c r="C722">
        <v>4546.2797852000003</v>
      </c>
      <c r="D722">
        <v>4457.4887694999998</v>
      </c>
      <c r="E722">
        <v>4434.2143555000002</v>
      </c>
      <c r="F722">
        <v>4538.25</v>
      </c>
      <c r="G722">
        <v>4507.1201172000001</v>
      </c>
      <c r="H722">
        <v>4562.8300780999998</v>
      </c>
      <c r="I722">
        <v>4546.2797852000003</v>
      </c>
      <c r="J722">
        <v>4522.3935547000001</v>
      </c>
    </row>
    <row r="723" spans="1:10" x14ac:dyDescent="0.25">
      <c r="A723" t="s">
        <v>748</v>
      </c>
      <c r="B723">
        <v>4550.2016602000003</v>
      </c>
      <c r="C723">
        <v>4343.7299805000002</v>
      </c>
      <c r="D723">
        <v>4179.671875</v>
      </c>
      <c r="E723">
        <v>4130.3540039</v>
      </c>
      <c r="F723">
        <v>4332.5097655999998</v>
      </c>
      <c r="G723">
        <v>4301.1499022999997</v>
      </c>
      <c r="H723">
        <v>4348.1699219000002</v>
      </c>
      <c r="I723">
        <v>4343.7299805000002</v>
      </c>
      <c r="J723">
        <v>4301.0463866999999</v>
      </c>
    </row>
    <row r="724" spans="1:10" x14ac:dyDescent="0.25">
      <c r="A724" t="s">
        <v>749</v>
      </c>
      <c r="B724">
        <v>4325.2490233999997</v>
      </c>
      <c r="C724">
        <v>4208.7001952999999</v>
      </c>
      <c r="D724">
        <v>4010.9179687999999</v>
      </c>
      <c r="E724">
        <v>3903.9519043</v>
      </c>
      <c r="F724">
        <v>4191.3701172000001</v>
      </c>
      <c r="G724">
        <v>4108.6601563000004</v>
      </c>
      <c r="H724">
        <v>4206.1298827999999</v>
      </c>
      <c r="I724">
        <v>4208.7001952999999</v>
      </c>
      <c r="J724">
        <v>4145.1557616999999</v>
      </c>
    </row>
    <row r="725" spans="1:10" x14ac:dyDescent="0.25">
      <c r="A725" t="s">
        <v>750</v>
      </c>
      <c r="B725">
        <v>4292.4931641000003</v>
      </c>
      <c r="C725">
        <v>4099.5200194999998</v>
      </c>
      <c r="D725">
        <v>3918.4919433999999</v>
      </c>
      <c r="E725">
        <v>3828.3505859000002</v>
      </c>
      <c r="F725">
        <v>4079.8701172000001</v>
      </c>
      <c r="G725">
        <v>4023.5100097999998</v>
      </c>
      <c r="H725">
        <v>4091.4099120999999</v>
      </c>
      <c r="I725">
        <v>4099.5200194999998</v>
      </c>
      <c r="J725">
        <v>4042.5605469000002</v>
      </c>
    </row>
    <row r="726" spans="1:10" x14ac:dyDescent="0.25">
      <c r="A726" t="s">
        <v>751</v>
      </c>
      <c r="B726">
        <v>4148.6123047000001</v>
      </c>
      <c r="C726">
        <v>4054.5</v>
      </c>
      <c r="D726">
        <v>3889.6213379000001</v>
      </c>
      <c r="E726">
        <v>3799.1408691000001</v>
      </c>
      <c r="F726">
        <v>4032.2399902000002</v>
      </c>
      <c r="G726">
        <v>3933.6799316000001</v>
      </c>
      <c r="H726">
        <v>4053.1599120999999</v>
      </c>
      <c r="I726">
        <v>4054.5</v>
      </c>
      <c r="J726">
        <v>3992.640625</v>
      </c>
    </row>
    <row r="727" spans="1:10" x14ac:dyDescent="0.25">
      <c r="A727" t="s">
        <v>752</v>
      </c>
      <c r="B727">
        <v>4170.1586914</v>
      </c>
      <c r="C727">
        <v>4095.6298827999999</v>
      </c>
      <c r="D727">
        <v>3916.1057129000001</v>
      </c>
      <c r="E727">
        <v>3861.0808105000001</v>
      </c>
      <c r="F727">
        <v>4073.6899414</v>
      </c>
      <c r="G727">
        <v>3930.4099120999999</v>
      </c>
      <c r="H727">
        <v>4100</v>
      </c>
      <c r="I727">
        <v>4095.6298827999999</v>
      </c>
      <c r="J727">
        <v>4023.1669922000001</v>
      </c>
    </row>
    <row r="728" spans="1:10" x14ac:dyDescent="0.25">
      <c r="A728" t="s">
        <v>753</v>
      </c>
      <c r="B728">
        <v>4236.4365233999997</v>
      </c>
      <c r="C728">
        <v>4196.0498047000001</v>
      </c>
      <c r="D728">
        <v>4017.3293457</v>
      </c>
      <c r="E728">
        <v>3940.1218262000002</v>
      </c>
      <c r="F728">
        <v>4177.6098633000001</v>
      </c>
      <c r="G728">
        <v>4014.3000487999998</v>
      </c>
      <c r="H728">
        <v>4215.1098633000001</v>
      </c>
      <c r="I728">
        <v>4196.0498047000001</v>
      </c>
      <c r="J728">
        <v>4124.0800780999998</v>
      </c>
    </row>
    <row r="729" spans="1:10" x14ac:dyDescent="0.25">
      <c r="A729" t="s">
        <v>754</v>
      </c>
      <c r="B729">
        <v>4193.8754883000001</v>
      </c>
      <c r="C729">
        <v>4262.3500977000003</v>
      </c>
      <c r="D729">
        <v>4174.6186522999997</v>
      </c>
      <c r="E729">
        <v>4100.7578125</v>
      </c>
      <c r="F729">
        <v>4242.1499022999997</v>
      </c>
      <c r="G729">
        <v>4095.5800780999998</v>
      </c>
      <c r="H729">
        <v>4267.9199219000002</v>
      </c>
      <c r="I729">
        <v>4262.3500977000003</v>
      </c>
      <c r="J729">
        <v>4208.5239258000001</v>
      </c>
    </row>
    <row r="730" spans="1:10" x14ac:dyDescent="0.25">
      <c r="A730" t="s">
        <v>755</v>
      </c>
      <c r="B730">
        <v>4404.6420897999997</v>
      </c>
      <c r="C730">
        <v>4456.1601563000004</v>
      </c>
      <c r="D730">
        <v>4227.5473633000001</v>
      </c>
      <c r="E730">
        <v>4104.1972655999998</v>
      </c>
      <c r="F730">
        <v>4438.8100586</v>
      </c>
      <c r="G730">
        <v>4319.8300780999998</v>
      </c>
      <c r="H730">
        <v>4441.2700194999998</v>
      </c>
      <c r="I730">
        <v>4456.1601563000004</v>
      </c>
      <c r="J730">
        <v>4376.7236327999999</v>
      </c>
    </row>
    <row r="731" spans="1:10" x14ac:dyDescent="0.25">
      <c r="A731" t="s">
        <v>756</v>
      </c>
      <c r="B731">
        <v>4690.7490233999997</v>
      </c>
      <c r="C731">
        <v>4742.6000977000003</v>
      </c>
      <c r="D731">
        <v>4466.9262694999998</v>
      </c>
      <c r="E731">
        <v>4342.7758789</v>
      </c>
      <c r="F731">
        <v>4732.75</v>
      </c>
      <c r="G731">
        <v>4649.7001952999999</v>
      </c>
      <c r="H731">
        <v>4711.0200194999998</v>
      </c>
      <c r="I731">
        <v>4742.6000977000003</v>
      </c>
      <c r="J731">
        <v>4660.5996094000002</v>
      </c>
    </row>
    <row r="732" spans="1:10" x14ac:dyDescent="0.25">
      <c r="A732" t="s">
        <v>757</v>
      </c>
      <c r="B732">
        <v>4709.0590819999998</v>
      </c>
      <c r="C732">
        <v>5037.1699219000002</v>
      </c>
      <c r="D732">
        <v>4678.9516602000003</v>
      </c>
      <c r="E732">
        <v>4536.0825194999998</v>
      </c>
      <c r="F732">
        <v>5023.3398438000004</v>
      </c>
      <c r="G732">
        <v>4952.3198241999999</v>
      </c>
      <c r="H732">
        <v>4993.5297852000003</v>
      </c>
      <c r="I732">
        <v>5037.1699219000002</v>
      </c>
      <c r="J732">
        <v>4937.0625</v>
      </c>
    </row>
    <row r="733" spans="1:10" x14ac:dyDescent="0.25">
      <c r="A733" t="s">
        <v>758</v>
      </c>
      <c r="B733">
        <v>4681.7622069999998</v>
      </c>
      <c r="C733">
        <v>5308.0097655999998</v>
      </c>
      <c r="D733">
        <v>4962.6289063000004</v>
      </c>
      <c r="E733">
        <v>4816.1943358999997</v>
      </c>
      <c r="F733">
        <v>5293.9902344000002</v>
      </c>
      <c r="G733">
        <v>5302.8300780999998</v>
      </c>
      <c r="H733">
        <v>5268.4702147999997</v>
      </c>
      <c r="I733">
        <v>5308.0097655999998</v>
      </c>
      <c r="J733">
        <v>5227.1860352000003</v>
      </c>
    </row>
    <row r="734" spans="1:10" x14ac:dyDescent="0.25">
      <c r="A734" t="s">
        <v>759</v>
      </c>
      <c r="B734">
        <v>4935.7446289</v>
      </c>
      <c r="C734">
        <v>5563.0698241999999</v>
      </c>
      <c r="D734">
        <v>5296.3818358999997</v>
      </c>
      <c r="E734">
        <v>5201.6855469000002</v>
      </c>
      <c r="F734">
        <v>5539.9902344000002</v>
      </c>
      <c r="G734">
        <v>5602.2202147999997</v>
      </c>
      <c r="H734">
        <v>5512.2202147999997</v>
      </c>
      <c r="I734">
        <v>5563.0698241999999</v>
      </c>
      <c r="J734">
        <v>5502.7763672000001</v>
      </c>
    </row>
    <row r="735" spans="1:10" x14ac:dyDescent="0.25">
      <c r="A735" t="s">
        <v>760</v>
      </c>
      <c r="B735">
        <v>5172.4711914</v>
      </c>
      <c r="C735">
        <v>5797.4399414</v>
      </c>
      <c r="D735">
        <v>5616.7011719000002</v>
      </c>
      <c r="E735">
        <v>5508.5356444999998</v>
      </c>
      <c r="F735">
        <v>5760.5498047000001</v>
      </c>
      <c r="G735">
        <v>5851.5200194999998</v>
      </c>
      <c r="H735">
        <v>5745.4199219000002</v>
      </c>
      <c r="I735">
        <v>5797.4399414</v>
      </c>
      <c r="J735">
        <v>5754.3261719000002</v>
      </c>
    </row>
    <row r="736" spans="1:10" x14ac:dyDescent="0.25">
      <c r="A736" t="s">
        <v>761</v>
      </c>
      <c r="B736">
        <v>5333.4042969000002</v>
      </c>
      <c r="C736">
        <v>5958.5097655999998</v>
      </c>
      <c r="D736">
        <v>5848.3989258000001</v>
      </c>
      <c r="E736">
        <v>5729.4487305000002</v>
      </c>
      <c r="F736">
        <v>5914.8198241999999</v>
      </c>
      <c r="G736">
        <v>6003.1201172000001</v>
      </c>
      <c r="H736">
        <v>5881.9501952999999</v>
      </c>
      <c r="I736">
        <v>5958.5097655999998</v>
      </c>
      <c r="J736">
        <v>5921.3598633000001</v>
      </c>
    </row>
    <row r="737" spans="1:10" x14ac:dyDescent="0.25">
      <c r="A737" t="s">
        <v>762</v>
      </c>
      <c r="B737">
        <v>5495.8476563000004</v>
      </c>
      <c r="C737">
        <v>6035.1801758000001</v>
      </c>
      <c r="D737">
        <v>5848.3862305000002</v>
      </c>
      <c r="E737">
        <v>5769.1230469000002</v>
      </c>
      <c r="F737">
        <v>5976.8398438000004</v>
      </c>
      <c r="G737">
        <v>6036.5200194999998</v>
      </c>
      <c r="H737">
        <v>5933.2299805000002</v>
      </c>
      <c r="I737">
        <v>6035.1801758000001</v>
      </c>
      <c r="J737">
        <v>5966.0317383000001</v>
      </c>
    </row>
    <row r="738" spans="1:10" x14ac:dyDescent="0.25">
      <c r="A738" t="s">
        <v>763</v>
      </c>
      <c r="B738">
        <v>5554.375</v>
      </c>
      <c r="C738">
        <v>6044.2299805000002</v>
      </c>
      <c r="D738">
        <v>5926.0800780999998</v>
      </c>
      <c r="E738">
        <v>5854.1450194999998</v>
      </c>
      <c r="F738">
        <v>5979.6000977000003</v>
      </c>
      <c r="G738">
        <v>6011.4702147999997</v>
      </c>
      <c r="H738">
        <v>5911.5400391000003</v>
      </c>
      <c r="I738">
        <v>6044.2299805000002</v>
      </c>
      <c r="J738">
        <v>5974.5844727000003</v>
      </c>
    </row>
    <row r="739" spans="1:10" x14ac:dyDescent="0.25">
      <c r="A739" t="s">
        <v>764</v>
      </c>
      <c r="B739">
        <v>5457.6088866999999</v>
      </c>
      <c r="C739">
        <v>5996.4101563000004</v>
      </c>
      <c r="D739">
        <v>5950.8251952999999</v>
      </c>
      <c r="E739">
        <v>5890.2749022999997</v>
      </c>
      <c r="F739">
        <v>5921.8901366999999</v>
      </c>
      <c r="G739">
        <v>5878.1899414</v>
      </c>
      <c r="H739">
        <v>5846.2402344000002</v>
      </c>
      <c r="I739">
        <v>5996.4101563000004</v>
      </c>
      <c r="J739">
        <v>5918.7114258000001</v>
      </c>
    </row>
    <row r="740" spans="1:10" x14ac:dyDescent="0.25">
      <c r="A740" t="s">
        <v>765</v>
      </c>
      <c r="B740">
        <v>5291.5253905999998</v>
      </c>
      <c r="C740">
        <v>5846.2099608999997</v>
      </c>
      <c r="D740">
        <v>5757.0571289</v>
      </c>
      <c r="E740">
        <v>5750.0756836</v>
      </c>
      <c r="F740">
        <v>5766.0498047000001</v>
      </c>
      <c r="G740">
        <v>5640.6801758000001</v>
      </c>
      <c r="H740">
        <v>5677.2099608999997</v>
      </c>
      <c r="I740">
        <v>5846.2099608999997</v>
      </c>
      <c r="J740">
        <v>5737.4418944999998</v>
      </c>
    </row>
    <row r="741" spans="1:10" x14ac:dyDescent="0.25">
      <c r="A741" t="s">
        <v>766</v>
      </c>
      <c r="B741">
        <v>5111.4526366999999</v>
      </c>
      <c r="C741">
        <v>5627.3500977000003</v>
      </c>
      <c r="D741">
        <v>5533.5839844000002</v>
      </c>
      <c r="E741">
        <v>5461.5058594000002</v>
      </c>
      <c r="F741">
        <v>5544.3901366999999</v>
      </c>
      <c r="G741">
        <v>5395.9399414</v>
      </c>
      <c r="H741">
        <v>5461.3500977000003</v>
      </c>
      <c r="I741">
        <v>5627.3500977000003</v>
      </c>
      <c r="J741">
        <v>5512.5229491999999</v>
      </c>
    </row>
    <row r="742" spans="1:10" x14ac:dyDescent="0.25">
      <c r="A742" t="s">
        <v>767</v>
      </c>
      <c r="B742">
        <v>5016.6342772999997</v>
      </c>
      <c r="C742">
        <v>5399.5200194999998</v>
      </c>
      <c r="D742">
        <v>5342.5854491999999</v>
      </c>
      <c r="E742">
        <v>5239.6254883000001</v>
      </c>
      <c r="F742">
        <v>5321.9902344000002</v>
      </c>
      <c r="G742">
        <v>5195.5200194999998</v>
      </c>
      <c r="H742">
        <v>5257.6801758000001</v>
      </c>
      <c r="I742">
        <v>5399.5200194999998</v>
      </c>
      <c r="J742">
        <v>5303.4589844000002</v>
      </c>
    </row>
    <row r="743" spans="1:10" x14ac:dyDescent="0.25">
      <c r="A743" t="s">
        <v>768</v>
      </c>
      <c r="B743">
        <v>4872.484375</v>
      </c>
      <c r="C743">
        <v>5266.3300780999998</v>
      </c>
      <c r="D743">
        <v>5139.2172852000003</v>
      </c>
      <c r="E743">
        <v>5081.7285155999998</v>
      </c>
      <c r="F743">
        <v>5188.7099608999997</v>
      </c>
      <c r="G743">
        <v>5032</v>
      </c>
      <c r="H743">
        <v>5129.5200194999998</v>
      </c>
      <c r="I743">
        <v>5266.3300780999998</v>
      </c>
      <c r="J743">
        <v>5151.1557616999999</v>
      </c>
    </row>
    <row r="744" spans="1:10" x14ac:dyDescent="0.25">
      <c r="A744" t="s">
        <v>769</v>
      </c>
      <c r="B744">
        <v>4686.5380858999997</v>
      </c>
      <c r="C744">
        <v>5055.3300780999998</v>
      </c>
      <c r="D744">
        <v>4986.8701172000001</v>
      </c>
      <c r="E744">
        <v>4946.1215819999998</v>
      </c>
      <c r="F744">
        <v>4982.8100586</v>
      </c>
      <c r="G744">
        <v>4875.1899414</v>
      </c>
      <c r="H744">
        <v>4946.1801758000001</v>
      </c>
      <c r="I744">
        <v>5055.3300780999998</v>
      </c>
      <c r="J744">
        <v>4969.2763672000001</v>
      </c>
    </row>
    <row r="745" spans="1:10" x14ac:dyDescent="0.25">
      <c r="A745" t="s">
        <v>770</v>
      </c>
      <c r="B745">
        <v>4445.0205077999999</v>
      </c>
      <c r="C745">
        <v>4827.6201172000001</v>
      </c>
      <c r="D745">
        <v>4748.8427733999997</v>
      </c>
      <c r="E745">
        <v>4758.1889647999997</v>
      </c>
      <c r="F745">
        <v>4759.7099608999997</v>
      </c>
      <c r="G745">
        <v>4683.1401366999999</v>
      </c>
      <c r="H745">
        <v>4751.1601563000004</v>
      </c>
      <c r="I745">
        <v>4827.6201172000001</v>
      </c>
      <c r="J745">
        <v>4754.0947266000003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L1" workbookViewId="0">
      <selection activeCell="AG38" sqref="AG38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1070.4321289</v>
      </c>
      <c r="C2">
        <v>1093.1999512</v>
      </c>
      <c r="D2">
        <v>1054.2651367000001</v>
      </c>
      <c r="E2">
        <v>1156.6323242000001</v>
      </c>
      <c r="F2">
        <v>1226.1099853999999</v>
      </c>
      <c r="G2">
        <v>1175.5200195</v>
      </c>
      <c r="H2">
        <v>1114.6099853999999</v>
      </c>
      <c r="I2">
        <v>1093.1999512</v>
      </c>
      <c r="J2">
        <v>1132.7409668</v>
      </c>
      <c r="L2" t="str">
        <f>A2</f>
        <v>01MAY2024:01:00:00</v>
      </c>
      <c r="M2">
        <v>1</v>
      </c>
      <c r="N2">
        <f>C2-B2</f>
        <v>22.767822300000034</v>
      </c>
      <c r="O2" t="str">
        <f>IF(N2&lt;0,N2,"")</f>
        <v/>
      </c>
      <c r="P2">
        <f>IF(N2&gt;0,N2,"")</f>
        <v>22.767822300000034</v>
      </c>
      <c r="Q2" t="str">
        <f>IF(O2&lt;0,1,"")</f>
        <v/>
      </c>
      <c r="R2">
        <f>IF(AND(P2&gt;0,P2&lt;&gt;""),1,"")</f>
        <v>1</v>
      </c>
      <c r="S2">
        <f>ABS((B2-C2)/B2)*100</f>
        <v>2.1269748623293623</v>
      </c>
      <c r="T2">
        <f>AVERAGE(S2:S722)</f>
        <v>10.60745381056444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1096.1701660000001</v>
      </c>
      <c r="C3">
        <v>1035.1500243999999</v>
      </c>
      <c r="D3">
        <v>1015.6609496999999</v>
      </c>
      <c r="E3">
        <v>1080.6646728999999</v>
      </c>
      <c r="F3">
        <v>1138.2900391000001</v>
      </c>
      <c r="G3">
        <v>1075.3299560999999</v>
      </c>
      <c r="H3">
        <v>1058.4300536999999</v>
      </c>
      <c r="I3">
        <v>1035.1500243999999</v>
      </c>
      <c r="J3">
        <v>1064.5722656</v>
      </c>
      <c r="L3" t="str">
        <f t="shared" ref="L3:L66" si="0">A3</f>
        <v>01MAY2024:02:00:00</v>
      </c>
      <c r="M3">
        <v>2</v>
      </c>
      <c r="N3">
        <f t="shared" ref="N3:N66" si="1">C3-B3</f>
        <v>-61.020141600000215</v>
      </c>
      <c r="O3">
        <f t="shared" ref="O3:O66" si="2">IF(N3&lt;0,N3,"")</f>
        <v>-61.020141600000215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5.5666668819009084</v>
      </c>
      <c r="V3" s="3">
        <v>1</v>
      </c>
      <c r="W3" s="4">
        <v>-81.190647661428571</v>
      </c>
      <c r="X3" s="4">
        <v>144.10957403304343</v>
      </c>
      <c r="Y3" s="4"/>
      <c r="Z3">
        <v>1</v>
      </c>
      <c r="AA3">
        <f>W3</f>
        <v>-81.190647661428571</v>
      </c>
      <c r="AB3">
        <f>X3</f>
        <v>144.10957403304343</v>
      </c>
    </row>
    <row r="4" spans="1:28" x14ac:dyDescent="0.25">
      <c r="A4" t="s">
        <v>29</v>
      </c>
      <c r="B4">
        <v>989.22094727000001</v>
      </c>
      <c r="C4">
        <v>1044.6600341999999</v>
      </c>
      <c r="D4">
        <v>1002.8948975</v>
      </c>
      <c r="E4">
        <v>1058.1501464999999</v>
      </c>
      <c r="F4">
        <v>1107.6300048999999</v>
      </c>
      <c r="G4">
        <v>1039.1500243999999</v>
      </c>
      <c r="H4">
        <v>1061.8199463000001</v>
      </c>
      <c r="I4">
        <v>1044.6600341999999</v>
      </c>
      <c r="J4">
        <v>1051.230957</v>
      </c>
      <c r="L4" t="str">
        <f t="shared" si="0"/>
        <v>01MAY2024:03:00:00</v>
      </c>
      <c r="M4">
        <v>3</v>
      </c>
      <c r="N4">
        <f t="shared" si="1"/>
        <v>55.439086929999917</v>
      </c>
      <c r="O4" t="str">
        <f t="shared" si="2"/>
        <v/>
      </c>
      <c r="P4">
        <f t="shared" si="3"/>
        <v>55.439086929999917</v>
      </c>
      <c r="Q4" t="str">
        <f t="shared" si="4"/>
        <v/>
      </c>
      <c r="R4">
        <f t="shared" si="5"/>
        <v>1</v>
      </c>
      <c r="S4">
        <f t="shared" si="6"/>
        <v>5.604317931499307</v>
      </c>
      <c r="V4" s="3">
        <v>2</v>
      </c>
      <c r="W4" s="4">
        <v>-72.336608886666752</v>
      </c>
      <c r="X4" s="4">
        <v>110.85123952625001</v>
      </c>
      <c r="Y4" s="4"/>
      <c r="Z4">
        <v>2</v>
      </c>
      <c r="AA4">
        <f t="shared" ref="AA4:AB26" si="7">W4</f>
        <v>-72.336608886666752</v>
      </c>
      <c r="AB4">
        <f t="shared" si="7"/>
        <v>110.85123952625001</v>
      </c>
    </row>
    <row r="5" spans="1:28" x14ac:dyDescent="0.25">
      <c r="A5" t="s">
        <v>30</v>
      </c>
      <c r="B5">
        <v>956.20721435999997</v>
      </c>
      <c r="C5">
        <v>1047.1899414</v>
      </c>
      <c r="D5">
        <v>981.26922606999995</v>
      </c>
      <c r="E5">
        <v>1019.5476685</v>
      </c>
      <c r="F5">
        <v>1092.5200195</v>
      </c>
      <c r="G5">
        <v>1037.5799560999999</v>
      </c>
      <c r="H5">
        <v>1065.3900146000001</v>
      </c>
      <c r="I5">
        <v>1047.1899414</v>
      </c>
      <c r="J5">
        <v>1044.7897949000001</v>
      </c>
      <c r="L5" t="str">
        <f t="shared" si="0"/>
        <v>01MAY2024:04:00:00</v>
      </c>
      <c r="M5">
        <v>4</v>
      </c>
      <c r="N5">
        <f t="shared" si="1"/>
        <v>90.982727039999986</v>
      </c>
      <c r="O5" t="str">
        <f t="shared" si="2"/>
        <v/>
      </c>
      <c r="P5">
        <f t="shared" si="3"/>
        <v>90.982727039999986</v>
      </c>
      <c r="Q5" t="str">
        <f t="shared" si="4"/>
        <v/>
      </c>
      <c r="R5">
        <f t="shared" si="5"/>
        <v>1</v>
      </c>
      <c r="S5">
        <f t="shared" si="6"/>
        <v>9.5149592759447792</v>
      </c>
      <c r="V5" s="3">
        <v>3</v>
      </c>
      <c r="W5" s="4">
        <v>-60.577117925000003</v>
      </c>
      <c r="X5" s="4">
        <v>110.2785394872727</v>
      </c>
      <c r="Y5" s="4"/>
      <c r="Z5">
        <v>3</v>
      </c>
      <c r="AA5">
        <f t="shared" si="7"/>
        <v>-60.577117925000003</v>
      </c>
      <c r="AB5">
        <f t="shared" si="7"/>
        <v>110.2785394872727</v>
      </c>
    </row>
    <row r="6" spans="1:28" x14ac:dyDescent="0.25">
      <c r="A6" t="s">
        <v>31</v>
      </c>
      <c r="B6">
        <v>944.66571045000001</v>
      </c>
      <c r="C6">
        <v>1023.8200073</v>
      </c>
      <c r="D6">
        <v>967.69177246000004</v>
      </c>
      <c r="E6">
        <v>995.59320068</v>
      </c>
      <c r="F6">
        <v>1101.7600098</v>
      </c>
      <c r="G6">
        <v>1052.2800293</v>
      </c>
      <c r="H6">
        <v>1042.5100098</v>
      </c>
      <c r="I6">
        <v>1023.8200073</v>
      </c>
      <c r="J6">
        <v>1037.6124268000001</v>
      </c>
      <c r="L6" t="str">
        <f t="shared" si="0"/>
        <v>01MAY2024:05:00:00</v>
      </c>
      <c r="M6">
        <v>5</v>
      </c>
      <c r="N6">
        <f t="shared" si="1"/>
        <v>79.154296850000037</v>
      </c>
      <c r="O6" t="str">
        <f t="shared" si="2"/>
        <v/>
      </c>
      <c r="P6">
        <f t="shared" si="3"/>
        <v>79.154296850000037</v>
      </c>
      <c r="Q6" t="str">
        <f t="shared" si="4"/>
        <v/>
      </c>
      <c r="R6">
        <f t="shared" si="5"/>
        <v>1</v>
      </c>
      <c r="S6">
        <f t="shared" si="6"/>
        <v>8.3790801311391068</v>
      </c>
      <c r="V6" s="3">
        <v>4</v>
      </c>
      <c r="W6" s="4">
        <v>-78.068084706250019</v>
      </c>
      <c r="X6" s="4">
        <v>113.12315442190476</v>
      </c>
      <c r="Y6" s="4"/>
      <c r="Z6">
        <v>4</v>
      </c>
      <c r="AA6">
        <f t="shared" si="7"/>
        <v>-78.068084706250019</v>
      </c>
      <c r="AB6">
        <f t="shared" si="7"/>
        <v>113.12315442190476</v>
      </c>
    </row>
    <row r="7" spans="1:28" x14ac:dyDescent="0.25">
      <c r="A7" t="s">
        <v>32</v>
      </c>
      <c r="B7">
        <v>964.58514404000005</v>
      </c>
      <c r="C7">
        <v>1054.2800293</v>
      </c>
      <c r="D7">
        <v>983.88940430000002</v>
      </c>
      <c r="E7">
        <v>991.52862548999997</v>
      </c>
      <c r="F7">
        <v>1129.2399902</v>
      </c>
      <c r="G7">
        <v>1086.25</v>
      </c>
      <c r="H7">
        <v>1065.5799560999999</v>
      </c>
      <c r="I7">
        <v>1054.2800293</v>
      </c>
      <c r="J7">
        <v>1063.8477783000001</v>
      </c>
      <c r="L7" t="str">
        <f t="shared" si="0"/>
        <v>01MAY2024:06:00:00</v>
      </c>
      <c r="M7">
        <v>6</v>
      </c>
      <c r="N7">
        <f t="shared" si="1"/>
        <v>89.694885259999978</v>
      </c>
      <c r="O7" t="str">
        <f t="shared" si="2"/>
        <v/>
      </c>
      <c r="P7">
        <f t="shared" si="3"/>
        <v>89.694885259999978</v>
      </c>
      <c r="Q7" t="str">
        <f t="shared" si="4"/>
        <v/>
      </c>
      <c r="R7">
        <f t="shared" si="5"/>
        <v>1</v>
      </c>
      <c r="S7">
        <f t="shared" si="6"/>
        <v>9.2988043423858144</v>
      </c>
      <c r="V7" s="3">
        <v>5</v>
      </c>
      <c r="W7" s="4">
        <v>-74.101806641111096</v>
      </c>
      <c r="X7" s="4">
        <v>115.59177245949999</v>
      </c>
      <c r="Y7" s="4"/>
      <c r="Z7">
        <v>5</v>
      </c>
      <c r="AA7">
        <f t="shared" si="7"/>
        <v>-74.101806641111096</v>
      </c>
      <c r="AB7">
        <f t="shared" si="7"/>
        <v>115.59177245949999</v>
      </c>
    </row>
    <row r="8" spans="1:28" x14ac:dyDescent="0.25">
      <c r="A8" t="s">
        <v>33</v>
      </c>
      <c r="B8">
        <v>1009.9158936</v>
      </c>
      <c r="C8">
        <v>1118.6899414</v>
      </c>
      <c r="D8">
        <v>1036.0595702999999</v>
      </c>
      <c r="E8">
        <v>1041.8425293</v>
      </c>
      <c r="F8">
        <v>1202.75</v>
      </c>
      <c r="G8">
        <v>1172.9000243999999</v>
      </c>
      <c r="H8">
        <v>1124.6500243999999</v>
      </c>
      <c r="I8">
        <v>1118.6899414</v>
      </c>
      <c r="J8">
        <v>1131.0098877</v>
      </c>
      <c r="L8" t="str">
        <f t="shared" si="0"/>
        <v>01MAY2024:07:00:00</v>
      </c>
      <c r="M8">
        <v>7</v>
      </c>
      <c r="N8">
        <f t="shared" si="1"/>
        <v>108.77404779999995</v>
      </c>
      <c r="O8" t="str">
        <f t="shared" si="2"/>
        <v/>
      </c>
      <c r="P8">
        <f t="shared" si="3"/>
        <v>108.77404779999995</v>
      </c>
      <c r="Q8" t="str">
        <f t="shared" si="4"/>
        <v/>
      </c>
      <c r="R8">
        <f t="shared" si="5"/>
        <v>1</v>
      </c>
      <c r="S8">
        <f t="shared" si="6"/>
        <v>10.770604610672892</v>
      </c>
      <c r="V8" s="3">
        <v>6</v>
      </c>
      <c r="W8" s="4">
        <v>-60.421829221666648</v>
      </c>
      <c r="X8" s="4">
        <v>124.66130874705881</v>
      </c>
      <c r="Y8" s="4"/>
      <c r="Z8">
        <v>6</v>
      </c>
      <c r="AA8">
        <f t="shared" si="7"/>
        <v>-60.421829221666648</v>
      </c>
      <c r="AB8">
        <f t="shared" si="7"/>
        <v>124.66130874705881</v>
      </c>
    </row>
    <row r="9" spans="1:28" x14ac:dyDescent="0.25">
      <c r="A9" t="s">
        <v>34</v>
      </c>
      <c r="B9">
        <v>1008.7165527</v>
      </c>
      <c r="C9">
        <v>1130.6899414</v>
      </c>
      <c r="D9">
        <v>1065.4243164</v>
      </c>
      <c r="E9">
        <v>1070.5869141000001</v>
      </c>
      <c r="F9">
        <v>1264.1700439000001</v>
      </c>
      <c r="G9">
        <v>1256.75</v>
      </c>
      <c r="H9">
        <v>1121.9000243999999</v>
      </c>
      <c r="I9">
        <v>1130.6899414</v>
      </c>
      <c r="J9">
        <v>1167.7868652</v>
      </c>
      <c r="L9" t="str">
        <f t="shared" si="0"/>
        <v>01MAY2024:08:00:00</v>
      </c>
      <c r="M9">
        <v>8</v>
      </c>
      <c r="N9">
        <f t="shared" si="1"/>
        <v>121.97338869999999</v>
      </c>
      <c r="O9" t="str">
        <f t="shared" si="2"/>
        <v/>
      </c>
      <c r="P9">
        <f t="shared" si="3"/>
        <v>121.97338869999999</v>
      </c>
      <c r="Q9" t="str">
        <f t="shared" si="4"/>
        <v/>
      </c>
      <c r="R9">
        <f t="shared" si="5"/>
        <v>1</v>
      </c>
      <c r="S9">
        <f t="shared" si="6"/>
        <v>12.091938847788077</v>
      </c>
      <c r="V9" s="3">
        <v>7</v>
      </c>
      <c r="W9" s="4">
        <v>-70.656880710833363</v>
      </c>
      <c r="X9" s="4">
        <v>122.54807057823531</v>
      </c>
      <c r="Y9" s="4"/>
      <c r="Z9">
        <v>7</v>
      </c>
      <c r="AA9">
        <f t="shared" si="7"/>
        <v>-70.656880710833363</v>
      </c>
      <c r="AB9">
        <f t="shared" si="7"/>
        <v>122.54807057823531</v>
      </c>
    </row>
    <row r="10" spans="1:28" x14ac:dyDescent="0.25">
      <c r="A10" t="s">
        <v>35</v>
      </c>
      <c r="B10">
        <v>1126.9079589999999</v>
      </c>
      <c r="C10">
        <v>1169.75</v>
      </c>
      <c r="D10">
        <v>1118.1704102000001</v>
      </c>
      <c r="E10">
        <v>1113.3817139</v>
      </c>
      <c r="F10">
        <v>1313.0100098</v>
      </c>
      <c r="G10">
        <v>1320.5500488</v>
      </c>
      <c r="H10">
        <v>1145.3299560999999</v>
      </c>
      <c r="I10">
        <v>1169.75</v>
      </c>
      <c r="J10">
        <v>1213.3620605000001</v>
      </c>
      <c r="L10" t="str">
        <f t="shared" si="0"/>
        <v>01MAY2024:09:00:00</v>
      </c>
      <c r="M10">
        <v>9</v>
      </c>
      <c r="N10">
        <f t="shared" si="1"/>
        <v>42.842041000000108</v>
      </c>
      <c r="O10" t="str">
        <f t="shared" si="2"/>
        <v/>
      </c>
      <c r="P10">
        <f t="shared" si="3"/>
        <v>42.842041000000108</v>
      </c>
      <c r="Q10" t="str">
        <f t="shared" si="4"/>
        <v/>
      </c>
      <c r="R10">
        <f t="shared" si="5"/>
        <v>1</v>
      </c>
      <c r="S10">
        <f t="shared" si="6"/>
        <v>3.8017338202152242</v>
      </c>
      <c r="V10" s="3">
        <v>8</v>
      </c>
      <c r="W10" s="4">
        <v>-76.175882962222261</v>
      </c>
      <c r="X10" s="4">
        <v>103.62010802499999</v>
      </c>
      <c r="Y10" s="4"/>
      <c r="Z10">
        <v>8</v>
      </c>
      <c r="AA10">
        <f t="shared" si="7"/>
        <v>-76.175882962222261</v>
      </c>
      <c r="AB10">
        <f t="shared" si="7"/>
        <v>103.62010802499999</v>
      </c>
    </row>
    <row r="11" spans="1:28" x14ac:dyDescent="0.25">
      <c r="A11" t="s">
        <v>36</v>
      </c>
      <c r="B11">
        <v>1200.3640137</v>
      </c>
      <c r="C11">
        <v>1177.5999756000001</v>
      </c>
      <c r="D11">
        <v>1174.5134277</v>
      </c>
      <c r="E11">
        <v>1171.1756591999999</v>
      </c>
      <c r="F11">
        <v>1340.1199951000001</v>
      </c>
      <c r="G11">
        <v>1347.4000243999999</v>
      </c>
      <c r="H11">
        <v>1140.2199707</v>
      </c>
      <c r="I11">
        <v>1177.5999756000001</v>
      </c>
      <c r="J11">
        <v>1235.9707031</v>
      </c>
      <c r="L11" t="str">
        <f t="shared" si="0"/>
        <v>01MAY2024:10:00:00</v>
      </c>
      <c r="M11">
        <v>10</v>
      </c>
      <c r="N11">
        <f t="shared" si="1"/>
        <v>-22.76403809999988</v>
      </c>
      <c r="O11">
        <f t="shared" si="2"/>
        <v>-22.76403809999988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1.896427903551694</v>
      </c>
      <c r="V11" s="3">
        <v>9</v>
      </c>
      <c r="W11" s="4">
        <v>-47.177047737500061</v>
      </c>
      <c r="X11" s="4">
        <v>83.56589181238094</v>
      </c>
      <c r="Y11" s="4"/>
      <c r="Z11">
        <v>9</v>
      </c>
      <c r="AA11">
        <f t="shared" si="7"/>
        <v>-47.177047737500061</v>
      </c>
      <c r="AB11">
        <f t="shared" si="7"/>
        <v>83.56589181238094</v>
      </c>
    </row>
    <row r="12" spans="1:28" x14ac:dyDescent="0.25">
      <c r="A12" t="s">
        <v>37</v>
      </c>
      <c r="B12">
        <v>1272.2208252</v>
      </c>
      <c r="C12">
        <v>1245.4300536999999</v>
      </c>
      <c r="D12">
        <v>1234.4495850000001</v>
      </c>
      <c r="E12">
        <v>1274.8873291</v>
      </c>
      <c r="F12">
        <v>1420.3100586</v>
      </c>
      <c r="G12">
        <v>1405.9100341999999</v>
      </c>
      <c r="H12">
        <v>1193.9000243999999</v>
      </c>
      <c r="I12">
        <v>1245.4300536999999</v>
      </c>
      <c r="J12">
        <v>1300</v>
      </c>
      <c r="L12" t="str">
        <f t="shared" si="0"/>
        <v>01MAY2024:11:00:00</v>
      </c>
      <c r="M12">
        <v>11</v>
      </c>
      <c r="N12">
        <f t="shared" si="1"/>
        <v>-26.790771500000119</v>
      </c>
      <c r="O12">
        <f t="shared" si="2"/>
        <v>-26.790771500000119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2.105827146461658</v>
      </c>
      <c r="V12" s="3">
        <v>10</v>
      </c>
      <c r="W12" s="4">
        <v>-37.092298733333308</v>
      </c>
      <c r="X12" s="4">
        <v>97.534460440000004</v>
      </c>
      <c r="Y12" s="4"/>
      <c r="Z12">
        <v>10</v>
      </c>
      <c r="AA12">
        <f t="shared" si="7"/>
        <v>-37.092298733333308</v>
      </c>
      <c r="AB12">
        <f t="shared" si="7"/>
        <v>97.534460440000004</v>
      </c>
    </row>
    <row r="13" spans="1:28" x14ac:dyDescent="0.25">
      <c r="A13" t="s">
        <v>38</v>
      </c>
      <c r="B13">
        <v>1279.6506348</v>
      </c>
      <c r="C13">
        <v>1274.8000488</v>
      </c>
      <c r="D13">
        <v>1257.6326904</v>
      </c>
      <c r="E13">
        <v>1355.7296143000001</v>
      </c>
      <c r="F13">
        <v>1479.5699463000001</v>
      </c>
      <c r="G13">
        <v>1450.3599853999999</v>
      </c>
      <c r="H13">
        <v>1204.3900146000001</v>
      </c>
      <c r="I13">
        <v>1274.8000488</v>
      </c>
      <c r="J13">
        <v>1333.3505858999999</v>
      </c>
      <c r="L13" t="str">
        <f t="shared" si="0"/>
        <v>01MAY2024:12:00:00</v>
      </c>
      <c r="M13">
        <v>12</v>
      </c>
      <c r="N13">
        <f t="shared" si="1"/>
        <v>-4.8505860000000212</v>
      </c>
      <c r="O13">
        <f t="shared" si="2"/>
        <v>-4.8505860000000212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0.3790554912480571</v>
      </c>
      <c r="V13" s="3">
        <v>11</v>
      </c>
      <c r="W13" s="4">
        <v>-62.916503900000009</v>
      </c>
      <c r="X13" s="4">
        <v>96.533334960000033</v>
      </c>
      <c r="Y13" s="4"/>
      <c r="Z13">
        <v>11</v>
      </c>
      <c r="AA13">
        <f t="shared" si="7"/>
        <v>-62.916503900000009</v>
      </c>
      <c r="AB13">
        <f t="shared" si="7"/>
        <v>96.533334960000033</v>
      </c>
    </row>
    <row r="14" spans="1:28" x14ac:dyDescent="0.25">
      <c r="A14" t="s">
        <v>39</v>
      </c>
      <c r="B14">
        <v>1277.7576904</v>
      </c>
      <c r="C14">
        <v>1304.4699707</v>
      </c>
      <c r="D14">
        <v>1292.1573486</v>
      </c>
      <c r="E14">
        <v>1441.1911620999999</v>
      </c>
      <c r="F14">
        <v>1557.9499512</v>
      </c>
      <c r="G14">
        <v>1532.3499756000001</v>
      </c>
      <c r="H14">
        <v>1225.3399658000001</v>
      </c>
      <c r="I14">
        <v>1304.4699707</v>
      </c>
      <c r="J14">
        <v>1382.4534911999999</v>
      </c>
      <c r="L14" t="str">
        <f t="shared" si="0"/>
        <v>01MAY2024:13:00:00</v>
      </c>
      <c r="M14">
        <v>13</v>
      </c>
      <c r="N14">
        <f t="shared" si="1"/>
        <v>26.712280299999975</v>
      </c>
      <c r="O14" t="str">
        <f t="shared" si="2"/>
        <v/>
      </c>
      <c r="P14">
        <f t="shared" si="3"/>
        <v>26.712280299999975</v>
      </c>
      <c r="Q14" t="str">
        <f t="shared" si="4"/>
        <v/>
      </c>
      <c r="R14">
        <f t="shared" si="5"/>
        <v>1</v>
      </c>
      <c r="S14">
        <f t="shared" si="6"/>
        <v>2.0905591491010895</v>
      </c>
      <c r="V14" s="3">
        <v>12</v>
      </c>
      <c r="W14" s="4">
        <v>-44.571142580000014</v>
      </c>
      <c r="X14" s="4">
        <v>123.17172749166667</v>
      </c>
      <c r="Y14" s="4"/>
      <c r="Z14">
        <v>12</v>
      </c>
      <c r="AA14">
        <f t="shared" si="7"/>
        <v>-44.571142580000014</v>
      </c>
      <c r="AB14">
        <f t="shared" si="7"/>
        <v>123.17172749166667</v>
      </c>
    </row>
    <row r="15" spans="1:28" x14ac:dyDescent="0.25">
      <c r="A15" t="s">
        <v>40</v>
      </c>
      <c r="B15">
        <v>1291.5152588000001</v>
      </c>
      <c r="C15">
        <v>1376.3399658000001</v>
      </c>
      <c r="D15">
        <v>1331.2672118999999</v>
      </c>
      <c r="E15">
        <v>1456.5769043</v>
      </c>
      <c r="F15">
        <v>1637.4699707</v>
      </c>
      <c r="G15">
        <v>1599.8499756000001</v>
      </c>
      <c r="H15">
        <v>1291.8900146000001</v>
      </c>
      <c r="I15">
        <v>1376.3399658000001</v>
      </c>
      <c r="J15">
        <v>1447.3635254000001</v>
      </c>
      <c r="L15" t="str">
        <f t="shared" si="0"/>
        <v>01MAY2024:14:00:00</v>
      </c>
      <c r="M15">
        <v>14</v>
      </c>
      <c r="N15">
        <f t="shared" si="1"/>
        <v>84.824706999999989</v>
      </c>
      <c r="O15" t="str">
        <f t="shared" si="2"/>
        <v/>
      </c>
      <c r="P15">
        <f t="shared" si="3"/>
        <v>84.824706999999989</v>
      </c>
      <c r="Q15" t="str">
        <f t="shared" si="4"/>
        <v/>
      </c>
      <c r="R15">
        <f t="shared" si="5"/>
        <v>1</v>
      </c>
      <c r="S15">
        <f t="shared" si="6"/>
        <v>6.5678439663821013</v>
      </c>
      <c r="V15" s="3">
        <v>13</v>
      </c>
      <c r="W15" s="4">
        <v>-45.635375966666665</v>
      </c>
      <c r="X15" s="4">
        <v>125.68635442307695</v>
      </c>
      <c r="Y15" s="4"/>
      <c r="Z15">
        <v>13</v>
      </c>
      <c r="AA15">
        <f t="shared" si="7"/>
        <v>-45.635375966666665</v>
      </c>
      <c r="AB15">
        <f t="shared" si="7"/>
        <v>125.68635442307695</v>
      </c>
    </row>
    <row r="16" spans="1:28" x14ac:dyDescent="0.25">
      <c r="A16" t="s">
        <v>41</v>
      </c>
      <c r="B16">
        <v>1335.6257324000001</v>
      </c>
      <c r="C16">
        <v>1443.8199463000001</v>
      </c>
      <c r="D16">
        <v>1367.2680664</v>
      </c>
      <c r="E16">
        <v>1457.0935059000001</v>
      </c>
      <c r="F16">
        <v>1712.7099608999999</v>
      </c>
      <c r="G16">
        <v>1667.0200195</v>
      </c>
      <c r="H16">
        <v>1363.0600586</v>
      </c>
      <c r="I16">
        <v>1443.8199463000001</v>
      </c>
      <c r="J16">
        <v>1510.7757568</v>
      </c>
      <c r="L16" t="str">
        <f t="shared" si="0"/>
        <v>01MAY2024:15:00:00</v>
      </c>
      <c r="M16">
        <v>15</v>
      </c>
      <c r="N16">
        <f t="shared" si="1"/>
        <v>108.19421390000002</v>
      </c>
      <c r="O16" t="str">
        <f t="shared" si="2"/>
        <v/>
      </c>
      <c r="P16">
        <f t="shared" si="3"/>
        <v>108.19421390000002</v>
      </c>
      <c r="Q16" t="str">
        <f t="shared" si="4"/>
        <v/>
      </c>
      <c r="R16">
        <f t="shared" si="5"/>
        <v>1</v>
      </c>
      <c r="S16">
        <f t="shared" si="6"/>
        <v>8.1006386201907539</v>
      </c>
      <c r="V16" s="3">
        <v>14</v>
      </c>
      <c r="W16" s="4">
        <v>-106.13018799999998</v>
      </c>
      <c r="X16" s="4">
        <v>143.72407135925928</v>
      </c>
      <c r="Y16" s="4"/>
      <c r="Z16">
        <v>14</v>
      </c>
      <c r="AA16">
        <f t="shared" si="7"/>
        <v>-106.13018799999998</v>
      </c>
      <c r="AB16">
        <f t="shared" si="7"/>
        <v>143.72407135925928</v>
      </c>
    </row>
    <row r="17" spans="1:28" x14ac:dyDescent="0.25">
      <c r="A17" t="s">
        <v>42</v>
      </c>
      <c r="B17">
        <v>1381.4278564000001</v>
      </c>
      <c r="C17">
        <v>1460.7199707</v>
      </c>
      <c r="D17">
        <v>1407.5742187999999</v>
      </c>
      <c r="E17">
        <v>1484.6411132999999</v>
      </c>
      <c r="F17">
        <v>1751.0600586</v>
      </c>
      <c r="G17">
        <v>1697.7600098</v>
      </c>
      <c r="H17">
        <v>1389.7700195</v>
      </c>
      <c r="I17">
        <v>1460.7199707</v>
      </c>
      <c r="J17">
        <v>1541.3769531</v>
      </c>
      <c r="L17" t="str">
        <f t="shared" si="0"/>
        <v>01MAY2024:16:00:00</v>
      </c>
      <c r="M17">
        <v>16</v>
      </c>
      <c r="N17">
        <f t="shared" si="1"/>
        <v>79.292114299999866</v>
      </c>
      <c r="O17" t="str">
        <f t="shared" si="2"/>
        <v/>
      </c>
      <c r="P17">
        <f t="shared" si="3"/>
        <v>79.292114299999866</v>
      </c>
      <c r="Q17" t="str">
        <f t="shared" si="4"/>
        <v/>
      </c>
      <c r="R17">
        <f t="shared" si="5"/>
        <v>1</v>
      </c>
      <c r="S17">
        <f t="shared" si="6"/>
        <v>5.73986646734018</v>
      </c>
      <c r="V17" s="3">
        <v>15</v>
      </c>
      <c r="W17" s="4">
        <v>-84.71292117500002</v>
      </c>
      <c r="X17" s="4">
        <v>164.47451171199998</v>
      </c>
      <c r="Y17" s="4"/>
      <c r="Z17">
        <v>15</v>
      </c>
      <c r="AA17">
        <f t="shared" si="7"/>
        <v>-84.71292117500002</v>
      </c>
      <c r="AB17">
        <f t="shared" si="7"/>
        <v>164.47451171199998</v>
      </c>
    </row>
    <row r="18" spans="1:28" x14ac:dyDescent="0.25">
      <c r="A18" t="s">
        <v>43</v>
      </c>
      <c r="B18">
        <v>1393.9260254000001</v>
      </c>
      <c r="C18">
        <v>1490.6600341999999</v>
      </c>
      <c r="D18">
        <v>1472.2672118999999</v>
      </c>
      <c r="E18">
        <v>1556.8311768000001</v>
      </c>
      <c r="F18">
        <v>1761.1800536999999</v>
      </c>
      <c r="G18">
        <v>1688.4599608999999</v>
      </c>
      <c r="H18">
        <v>1431.0400391000001</v>
      </c>
      <c r="I18">
        <v>1490.6600341999999</v>
      </c>
      <c r="J18">
        <v>1568.7214355000001</v>
      </c>
      <c r="L18" t="str">
        <f t="shared" si="0"/>
        <v>01MAY2024:17:00:00</v>
      </c>
      <c r="M18">
        <v>17</v>
      </c>
      <c r="N18">
        <f t="shared" si="1"/>
        <v>96.734008799999856</v>
      </c>
      <c r="O18" t="str">
        <f t="shared" si="2"/>
        <v/>
      </c>
      <c r="P18">
        <f t="shared" si="3"/>
        <v>96.734008799999856</v>
      </c>
      <c r="Q18" t="str">
        <f t="shared" si="4"/>
        <v/>
      </c>
      <c r="R18">
        <f t="shared" si="5"/>
        <v>1</v>
      </c>
      <c r="S18">
        <f t="shared" si="6"/>
        <v>6.9396802296048055</v>
      </c>
      <c r="V18" s="3">
        <v>16</v>
      </c>
      <c r="W18" s="4">
        <v>-64.293603519999991</v>
      </c>
      <c r="X18" s="4">
        <v>190.82265218333336</v>
      </c>
      <c r="Y18" s="4"/>
      <c r="Z18">
        <v>16</v>
      </c>
      <c r="AA18">
        <f t="shared" si="7"/>
        <v>-64.293603519999991</v>
      </c>
      <c r="AB18">
        <f t="shared" si="7"/>
        <v>190.82265218333336</v>
      </c>
    </row>
    <row r="19" spans="1:28" x14ac:dyDescent="0.25">
      <c r="A19" t="s">
        <v>44</v>
      </c>
      <c r="B19">
        <v>1374.3048096</v>
      </c>
      <c r="C19">
        <v>1440.1899414</v>
      </c>
      <c r="D19">
        <v>1454.9820557</v>
      </c>
      <c r="E19">
        <v>1556.8806152</v>
      </c>
      <c r="F19">
        <v>1725.7199707</v>
      </c>
      <c r="G19">
        <v>1619.7399902</v>
      </c>
      <c r="H19">
        <v>1389.4000243999999</v>
      </c>
      <c r="I19">
        <v>1440.1899414</v>
      </c>
      <c r="J19">
        <v>1526.0064697</v>
      </c>
      <c r="L19" t="str">
        <f t="shared" si="0"/>
        <v>01MAY2024:18:00:00</v>
      </c>
      <c r="M19">
        <v>18</v>
      </c>
      <c r="N19">
        <f t="shared" si="1"/>
        <v>65.885131799999954</v>
      </c>
      <c r="O19" t="str">
        <f t="shared" si="2"/>
        <v/>
      </c>
      <c r="P19">
        <f t="shared" si="3"/>
        <v>65.885131799999954</v>
      </c>
      <c r="Q19" t="str">
        <f t="shared" si="4"/>
        <v/>
      </c>
      <c r="R19">
        <f t="shared" si="5"/>
        <v>1</v>
      </c>
      <c r="S19">
        <f t="shared" si="6"/>
        <v>4.7940697973091018</v>
      </c>
      <c r="V19" s="3">
        <v>17</v>
      </c>
      <c r="W19" s="4">
        <v>-72.84617106666667</v>
      </c>
      <c r="X19" s="4">
        <v>204.28644065217392</v>
      </c>
      <c r="Y19" s="4"/>
      <c r="Z19">
        <v>17</v>
      </c>
      <c r="AA19">
        <f t="shared" si="7"/>
        <v>-72.84617106666667</v>
      </c>
      <c r="AB19">
        <f t="shared" si="7"/>
        <v>204.28644065217392</v>
      </c>
    </row>
    <row r="20" spans="1:28" x14ac:dyDescent="0.25">
      <c r="A20" t="s">
        <v>45</v>
      </c>
      <c r="B20">
        <v>1421.1823730000001</v>
      </c>
      <c r="C20">
        <v>1419.1500243999999</v>
      </c>
      <c r="D20">
        <v>1411.4123535000001</v>
      </c>
      <c r="E20">
        <v>1493.932251</v>
      </c>
      <c r="F20">
        <v>1698.7700195</v>
      </c>
      <c r="G20">
        <v>1593.5400391000001</v>
      </c>
      <c r="H20">
        <v>1380.9599608999999</v>
      </c>
      <c r="I20">
        <v>1419.1500243999999</v>
      </c>
      <c r="J20">
        <v>1500.7666016000001</v>
      </c>
      <c r="L20" t="str">
        <f t="shared" si="0"/>
        <v>01MAY2024:19:00:00</v>
      </c>
      <c r="M20">
        <v>19</v>
      </c>
      <c r="N20">
        <f t="shared" si="1"/>
        <v>-2.0323486000002049</v>
      </c>
      <c r="O20">
        <f t="shared" si="2"/>
        <v>-2.0323486000002049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0.14300406750120906</v>
      </c>
      <c r="V20" s="3">
        <v>18</v>
      </c>
      <c r="W20" s="4">
        <v>-104.33347573333337</v>
      </c>
      <c r="X20" s="4">
        <v>219.41154677826086</v>
      </c>
      <c r="Y20" s="4"/>
      <c r="Z20">
        <v>18</v>
      </c>
      <c r="AA20">
        <f t="shared" si="7"/>
        <v>-104.33347573333337</v>
      </c>
      <c r="AB20">
        <f t="shared" si="7"/>
        <v>219.41154677826086</v>
      </c>
    </row>
    <row r="21" spans="1:28" x14ac:dyDescent="0.25">
      <c r="A21" t="s">
        <v>46</v>
      </c>
      <c r="B21">
        <v>1386.4016113</v>
      </c>
      <c r="C21">
        <v>1335.5100098</v>
      </c>
      <c r="D21">
        <v>1323.8151855000001</v>
      </c>
      <c r="E21">
        <v>1390.8244629000001</v>
      </c>
      <c r="F21">
        <v>1607.9200439000001</v>
      </c>
      <c r="G21">
        <v>1486.1099853999999</v>
      </c>
      <c r="H21">
        <v>1306.0600586</v>
      </c>
      <c r="I21">
        <v>1335.5100098</v>
      </c>
      <c r="J21">
        <v>1411.8831786999999</v>
      </c>
      <c r="L21" t="str">
        <f t="shared" si="0"/>
        <v>01MAY2024:20:00:00</v>
      </c>
      <c r="M21">
        <v>20</v>
      </c>
      <c r="N21">
        <f t="shared" si="1"/>
        <v>-50.891601499999979</v>
      </c>
      <c r="O21">
        <f t="shared" si="2"/>
        <v>-50.891601499999979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3.6707690675777545</v>
      </c>
      <c r="V21" s="3">
        <v>19</v>
      </c>
      <c r="W21" s="4">
        <v>-124.23992048571434</v>
      </c>
      <c r="X21" s="4">
        <v>220.66623755000009</v>
      </c>
      <c r="Y21" s="4"/>
      <c r="Z21">
        <v>19</v>
      </c>
      <c r="AA21">
        <f t="shared" si="7"/>
        <v>-124.23992048571434</v>
      </c>
      <c r="AB21">
        <f t="shared" si="7"/>
        <v>220.66623755000009</v>
      </c>
    </row>
    <row r="22" spans="1:28" x14ac:dyDescent="0.25">
      <c r="A22" t="s">
        <v>47</v>
      </c>
      <c r="B22">
        <v>1241.1195068</v>
      </c>
      <c r="C22">
        <v>1304.7600098</v>
      </c>
      <c r="D22">
        <v>1298.4581298999999</v>
      </c>
      <c r="E22">
        <v>1356.1688231999999</v>
      </c>
      <c r="F22">
        <v>1539.8499756000001</v>
      </c>
      <c r="G22">
        <v>1431.6300048999999</v>
      </c>
      <c r="H22">
        <v>1282.5999756000001</v>
      </c>
      <c r="I22">
        <v>1304.7600098</v>
      </c>
      <c r="J22">
        <v>1371.4597168</v>
      </c>
      <c r="L22" t="str">
        <f t="shared" si="0"/>
        <v>01MAY2024:21:00:00</v>
      </c>
      <c r="M22">
        <v>21</v>
      </c>
      <c r="N22">
        <f t="shared" si="1"/>
        <v>63.640503000000081</v>
      </c>
      <c r="O22" t="str">
        <f t="shared" si="2"/>
        <v/>
      </c>
      <c r="P22">
        <f t="shared" si="3"/>
        <v>63.640503000000081</v>
      </c>
      <c r="Q22" t="str">
        <f t="shared" si="4"/>
        <v/>
      </c>
      <c r="R22">
        <f t="shared" si="5"/>
        <v>1</v>
      </c>
      <c r="S22">
        <f t="shared" si="6"/>
        <v>5.1276692253500631</v>
      </c>
      <c r="V22" s="3">
        <v>20</v>
      </c>
      <c r="W22" s="4">
        <v>-133.1075788</v>
      </c>
      <c r="X22" s="4">
        <v>226.48602295000003</v>
      </c>
      <c r="Y22" s="4"/>
      <c r="Z22">
        <v>20</v>
      </c>
      <c r="AA22">
        <f t="shared" si="7"/>
        <v>-133.1075788</v>
      </c>
      <c r="AB22">
        <f t="shared" si="7"/>
        <v>226.48602295000003</v>
      </c>
    </row>
    <row r="23" spans="1:28" x14ac:dyDescent="0.25">
      <c r="A23" t="s">
        <v>48</v>
      </c>
      <c r="B23">
        <v>1214.8256836</v>
      </c>
      <c r="C23">
        <v>1308.3199463000001</v>
      </c>
      <c r="D23">
        <v>1267.7773437999999</v>
      </c>
      <c r="E23">
        <v>1281.4888916</v>
      </c>
      <c r="F23">
        <v>1523.7600098</v>
      </c>
      <c r="G23">
        <v>1420.5200195</v>
      </c>
      <c r="H23">
        <v>1291.2399902</v>
      </c>
      <c r="I23">
        <v>1308.3199463000001</v>
      </c>
      <c r="J23">
        <v>1362.3234863</v>
      </c>
      <c r="L23" t="str">
        <f t="shared" si="0"/>
        <v>01MAY2024:22:00:00</v>
      </c>
      <c r="M23">
        <v>22</v>
      </c>
      <c r="N23">
        <f t="shared" si="1"/>
        <v>93.494262700000036</v>
      </c>
      <c r="O23" t="str">
        <f t="shared" si="2"/>
        <v/>
      </c>
      <c r="P23">
        <f t="shared" si="3"/>
        <v>93.494262700000036</v>
      </c>
      <c r="Q23" t="str">
        <f t="shared" si="4"/>
        <v/>
      </c>
      <c r="R23">
        <f t="shared" si="5"/>
        <v>1</v>
      </c>
      <c r="S23">
        <f t="shared" si="6"/>
        <v>7.6961052076986256</v>
      </c>
      <c r="V23" s="3">
        <v>21</v>
      </c>
      <c r="W23" s="4">
        <v>-122.99126325714285</v>
      </c>
      <c r="X23" s="4">
        <v>221.96196122454546</v>
      </c>
      <c r="Y23" s="4"/>
      <c r="Z23">
        <v>21</v>
      </c>
      <c r="AA23">
        <f t="shared" si="7"/>
        <v>-122.99126325714285</v>
      </c>
      <c r="AB23">
        <f t="shared" si="7"/>
        <v>221.96196122454546</v>
      </c>
    </row>
    <row r="24" spans="1:28" x14ac:dyDescent="0.25">
      <c r="A24" t="s">
        <v>49</v>
      </c>
      <c r="B24">
        <v>1157.5380858999999</v>
      </c>
      <c r="C24">
        <v>1189.1300048999999</v>
      </c>
      <c r="D24">
        <v>1164.5047606999999</v>
      </c>
      <c r="E24">
        <v>1161.6308594</v>
      </c>
      <c r="F24">
        <v>1411.8900146000001</v>
      </c>
      <c r="G24">
        <v>1330.6999512</v>
      </c>
      <c r="H24">
        <v>1167.5699463000001</v>
      </c>
      <c r="I24">
        <v>1189.1300048999999</v>
      </c>
      <c r="J24">
        <v>1252.7589111</v>
      </c>
      <c r="L24" t="str">
        <f t="shared" si="0"/>
        <v>01MAY2024:23:00:00</v>
      </c>
      <c r="M24">
        <v>23</v>
      </c>
      <c r="N24">
        <f t="shared" si="1"/>
        <v>31.591918999999962</v>
      </c>
      <c r="O24" t="str">
        <f t="shared" si="2"/>
        <v/>
      </c>
      <c r="P24">
        <f t="shared" si="3"/>
        <v>31.591918999999962</v>
      </c>
      <c r="Q24" t="str">
        <f t="shared" si="4"/>
        <v/>
      </c>
      <c r="R24">
        <f t="shared" si="5"/>
        <v>1</v>
      </c>
      <c r="S24">
        <f t="shared" si="6"/>
        <v>2.7292336541511601</v>
      </c>
      <c r="V24" s="3">
        <v>22</v>
      </c>
      <c r="W24" s="4">
        <v>-91.62637328750003</v>
      </c>
      <c r="X24" s="4">
        <v>235.03146507904768</v>
      </c>
      <c r="Y24" s="4"/>
      <c r="Z24">
        <v>22</v>
      </c>
      <c r="AA24">
        <f t="shared" si="7"/>
        <v>-91.62637328750003</v>
      </c>
      <c r="AB24">
        <f t="shared" si="7"/>
        <v>235.03146507904768</v>
      </c>
    </row>
    <row r="25" spans="1:28" x14ac:dyDescent="0.25">
      <c r="A25" t="s">
        <v>50</v>
      </c>
      <c r="B25">
        <v>1088.1717529</v>
      </c>
      <c r="C25">
        <v>1084.1099853999999</v>
      </c>
      <c r="D25">
        <v>1076.2786865</v>
      </c>
      <c r="E25">
        <v>1088.2072754000001</v>
      </c>
      <c r="F25">
        <v>1280.1600341999999</v>
      </c>
      <c r="G25">
        <v>1209.8000488</v>
      </c>
      <c r="H25">
        <v>1076.0100098</v>
      </c>
      <c r="I25">
        <v>1084.1099853999999</v>
      </c>
      <c r="J25">
        <v>1145.2717285000001</v>
      </c>
      <c r="L25" t="str">
        <f t="shared" si="0"/>
        <v>02MAY2024:00:00:00</v>
      </c>
      <c r="M25">
        <v>24</v>
      </c>
      <c r="N25">
        <f t="shared" si="1"/>
        <v>-4.0617675000000872</v>
      </c>
      <c r="O25">
        <f t="shared" si="2"/>
        <v>-4.0617675000000872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0.37326529467203995</v>
      </c>
      <c r="V25" s="3">
        <v>23</v>
      </c>
      <c r="W25" s="4">
        <v>-89.20568848333339</v>
      </c>
      <c r="X25" s="4">
        <v>188.41269053260868</v>
      </c>
      <c r="Y25" s="4"/>
      <c r="Z25">
        <v>23</v>
      </c>
      <c r="AA25">
        <f t="shared" si="7"/>
        <v>-89.20568848333339</v>
      </c>
      <c r="AB25">
        <f t="shared" si="7"/>
        <v>188.41269053260868</v>
      </c>
    </row>
    <row r="26" spans="1:28" x14ac:dyDescent="0.25">
      <c r="A26" t="s">
        <v>51</v>
      </c>
      <c r="B26">
        <v>924.38391113</v>
      </c>
      <c r="C26">
        <v>1018.9799805</v>
      </c>
      <c r="D26">
        <v>1030.4047852000001</v>
      </c>
      <c r="E26">
        <v>1074.7496338000001</v>
      </c>
      <c r="F26">
        <v>1139.6700439000001</v>
      </c>
      <c r="G26">
        <v>1101.8699951000001</v>
      </c>
      <c r="H26">
        <v>1036.9899902</v>
      </c>
      <c r="I26">
        <v>1018.9799805</v>
      </c>
      <c r="J26">
        <v>1065.5830077999999</v>
      </c>
      <c r="L26" t="str">
        <f t="shared" si="0"/>
        <v>02MAY2024:01:00:00</v>
      </c>
      <c r="M26">
        <v>1</v>
      </c>
      <c r="N26">
        <f t="shared" si="1"/>
        <v>94.596069370000009</v>
      </c>
      <c r="O26" t="str">
        <f t="shared" si="2"/>
        <v/>
      </c>
      <c r="P26">
        <f t="shared" si="3"/>
        <v>94.596069370000009</v>
      </c>
      <c r="Q26" t="str">
        <f t="shared" si="4"/>
        <v/>
      </c>
      <c r="R26">
        <f t="shared" si="5"/>
        <v>1</v>
      </c>
      <c r="S26">
        <f t="shared" si="6"/>
        <v>10.233417980453856</v>
      </c>
      <c r="V26" s="3">
        <v>24</v>
      </c>
      <c r="W26" s="4">
        <v>-92.449157716666647</v>
      </c>
      <c r="X26" s="4">
        <v>155.71062702434784</v>
      </c>
      <c r="Y26" s="4"/>
      <c r="Z26">
        <v>24</v>
      </c>
      <c r="AA26">
        <f t="shared" si="7"/>
        <v>-92.449157716666647</v>
      </c>
      <c r="AB26">
        <f t="shared" si="7"/>
        <v>155.71062702434784</v>
      </c>
    </row>
    <row r="27" spans="1:28" x14ac:dyDescent="0.25">
      <c r="A27" t="s">
        <v>52</v>
      </c>
      <c r="B27">
        <v>842.93670654000005</v>
      </c>
      <c r="C27">
        <v>998.05902100000003</v>
      </c>
      <c r="D27">
        <v>998.12487793000003</v>
      </c>
      <c r="E27">
        <v>1032.3190918</v>
      </c>
      <c r="F27">
        <v>1073.5600586</v>
      </c>
      <c r="G27">
        <v>1042.1999512</v>
      </c>
      <c r="H27">
        <v>1028.5200195</v>
      </c>
      <c r="I27">
        <v>998.05902100000003</v>
      </c>
      <c r="J27">
        <v>1028.0927733999999</v>
      </c>
      <c r="L27" t="str">
        <f t="shared" si="0"/>
        <v>02MAY2024:02:00:00</v>
      </c>
      <c r="M27">
        <v>2</v>
      </c>
      <c r="N27">
        <f t="shared" si="1"/>
        <v>155.12231445999998</v>
      </c>
      <c r="O27" t="str">
        <f t="shared" si="2"/>
        <v/>
      </c>
      <c r="P27">
        <f t="shared" si="3"/>
        <v>155.12231445999998</v>
      </c>
      <c r="Q27" t="str">
        <f t="shared" si="4"/>
        <v/>
      </c>
      <c r="R27">
        <f t="shared" si="5"/>
        <v>1</v>
      </c>
      <c r="S27">
        <f t="shared" si="6"/>
        <v>18.402605231978818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841.66821288999995</v>
      </c>
      <c r="C28">
        <v>1024.8900146000001</v>
      </c>
      <c r="D28">
        <v>984.01885986000002</v>
      </c>
      <c r="E28">
        <v>1003.0800781</v>
      </c>
      <c r="F28">
        <v>1050.8900146000001</v>
      </c>
      <c r="G28">
        <v>1039.8900146000001</v>
      </c>
      <c r="H28">
        <v>1065.0500488</v>
      </c>
      <c r="I28">
        <v>1024.8900146000001</v>
      </c>
      <c r="J28">
        <v>1032.9477539</v>
      </c>
      <c r="L28" t="str">
        <f t="shared" si="0"/>
        <v>02MAY2024:03:00:00</v>
      </c>
      <c r="M28">
        <v>3</v>
      </c>
      <c r="N28">
        <f t="shared" si="1"/>
        <v>183.22180171000014</v>
      </c>
      <c r="O28" t="str">
        <f t="shared" si="2"/>
        <v/>
      </c>
      <c r="P28">
        <f t="shared" si="3"/>
        <v>183.22180171000014</v>
      </c>
      <c r="Q28" t="str">
        <f t="shared" si="4"/>
        <v/>
      </c>
      <c r="R28">
        <f t="shared" si="5"/>
        <v>1</v>
      </c>
      <c r="S28">
        <f t="shared" si="6"/>
        <v>21.768886944284059</v>
      </c>
      <c r="V28" s="3" t="s">
        <v>13</v>
      </c>
      <c r="W28" s="4">
        <v>-78.144750525123456</v>
      </c>
      <c r="X28" s="4">
        <v>152.51318530478494</v>
      </c>
    </row>
    <row r="29" spans="1:28" x14ac:dyDescent="0.25">
      <c r="A29" t="s">
        <v>54</v>
      </c>
      <c r="B29">
        <v>874.08715819999998</v>
      </c>
      <c r="C29">
        <v>1008.6699829</v>
      </c>
      <c r="D29">
        <v>961.21685791000004</v>
      </c>
      <c r="E29">
        <v>978.93792725000003</v>
      </c>
      <c r="F29">
        <v>1026.6199951000001</v>
      </c>
      <c r="G29">
        <v>1016.2199707</v>
      </c>
      <c r="H29">
        <v>1045.7199707</v>
      </c>
      <c r="I29">
        <v>1008.6699829</v>
      </c>
      <c r="J29">
        <v>1011.6893921</v>
      </c>
      <c r="L29" t="str">
        <f t="shared" si="0"/>
        <v>02MAY2024:04:00:00</v>
      </c>
      <c r="M29">
        <v>4</v>
      </c>
      <c r="N29">
        <f t="shared" si="1"/>
        <v>134.58282470000006</v>
      </c>
      <c r="O29" t="str">
        <f t="shared" si="2"/>
        <v/>
      </c>
      <c r="P29">
        <f t="shared" si="3"/>
        <v>134.58282470000006</v>
      </c>
      <c r="Q29" t="str">
        <f t="shared" si="4"/>
        <v/>
      </c>
      <c r="R29">
        <f t="shared" si="5"/>
        <v>1</v>
      </c>
      <c r="S29">
        <f t="shared" si="6"/>
        <v>15.396957092602218</v>
      </c>
    </row>
    <row r="30" spans="1:28" x14ac:dyDescent="0.25">
      <c r="A30" t="s">
        <v>55</v>
      </c>
      <c r="B30">
        <v>930.49530029000005</v>
      </c>
      <c r="C30">
        <v>1002.2999878000001</v>
      </c>
      <c r="D30">
        <v>946.16284180000002</v>
      </c>
      <c r="E30">
        <v>969.59417725000003</v>
      </c>
      <c r="F30">
        <v>1032.0100098</v>
      </c>
      <c r="G30">
        <v>1013.5300293</v>
      </c>
      <c r="H30">
        <v>1040.2900391000001</v>
      </c>
      <c r="I30">
        <v>1002.2999878000001</v>
      </c>
      <c r="J30">
        <v>1006.8585815</v>
      </c>
      <c r="L30" t="str">
        <f t="shared" si="0"/>
        <v>02MAY2024:05:00:00</v>
      </c>
      <c r="M30">
        <v>5</v>
      </c>
      <c r="N30">
        <f t="shared" si="1"/>
        <v>71.804687510000008</v>
      </c>
      <c r="O30" t="str">
        <f t="shared" si="2"/>
        <v/>
      </c>
      <c r="P30">
        <f t="shared" si="3"/>
        <v>71.804687510000008</v>
      </c>
      <c r="Q30" t="str">
        <f t="shared" si="4"/>
        <v/>
      </c>
      <c r="R30">
        <f t="shared" si="5"/>
        <v>1</v>
      </c>
      <c r="S30">
        <f t="shared" si="6"/>
        <v>7.7168243071857763</v>
      </c>
    </row>
    <row r="31" spans="1:28" x14ac:dyDescent="0.25">
      <c r="A31" t="s">
        <v>56</v>
      </c>
      <c r="B31">
        <v>1073.1785889</v>
      </c>
      <c r="C31">
        <v>1028.0699463000001</v>
      </c>
      <c r="D31">
        <v>965.92974853999999</v>
      </c>
      <c r="E31">
        <v>999.54400635000002</v>
      </c>
      <c r="F31">
        <v>1047.9499512</v>
      </c>
      <c r="G31">
        <v>1033.2600098</v>
      </c>
      <c r="H31">
        <v>1068.1099853999999</v>
      </c>
      <c r="I31">
        <v>1028.0699463000001</v>
      </c>
      <c r="J31">
        <v>1028.6639404</v>
      </c>
      <c r="L31" t="str">
        <f t="shared" si="0"/>
        <v>02MAY2024:06:00:00</v>
      </c>
      <c r="M31">
        <v>6</v>
      </c>
      <c r="N31">
        <f t="shared" si="1"/>
        <v>-45.108642599999939</v>
      </c>
      <c r="O31">
        <f t="shared" si="2"/>
        <v>-45.108642599999939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4.2032745590122111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1061.1380615</v>
      </c>
      <c r="C32">
        <v>1094.9000243999999</v>
      </c>
      <c r="D32">
        <v>1019.8601073999999</v>
      </c>
      <c r="E32">
        <v>1053.8426514</v>
      </c>
      <c r="F32">
        <v>1125.8299560999999</v>
      </c>
      <c r="G32">
        <v>1109.6999512</v>
      </c>
      <c r="H32">
        <v>1126.5400391000001</v>
      </c>
      <c r="I32">
        <v>1094.9000243999999</v>
      </c>
      <c r="J32">
        <v>1095.3659668</v>
      </c>
      <c r="L32" t="str">
        <f t="shared" si="0"/>
        <v>02MAY2024:07:00:00</v>
      </c>
      <c r="M32">
        <v>7</v>
      </c>
      <c r="N32">
        <f t="shared" si="1"/>
        <v>33.761962899999844</v>
      </c>
      <c r="O32" t="str">
        <f t="shared" si="2"/>
        <v/>
      </c>
      <c r="P32">
        <f t="shared" si="3"/>
        <v>33.761962899999844</v>
      </c>
      <c r="Q32" t="str">
        <f t="shared" si="4"/>
        <v/>
      </c>
      <c r="R32">
        <f t="shared" si="5"/>
        <v>1</v>
      </c>
      <c r="S32">
        <f t="shared" si="6"/>
        <v>3.18167485692434</v>
      </c>
      <c r="V32" s="3">
        <v>1</v>
      </c>
      <c r="W32" s="4">
        <v>7</v>
      </c>
      <c r="X32" s="4">
        <v>23</v>
      </c>
      <c r="Z32">
        <v>1</v>
      </c>
      <c r="AA32">
        <f>W32</f>
        <v>7</v>
      </c>
      <c r="AB32">
        <f>X32</f>
        <v>23</v>
      </c>
    </row>
    <row r="33" spans="1:28" x14ac:dyDescent="0.25">
      <c r="A33" t="s">
        <v>58</v>
      </c>
      <c r="B33">
        <v>1051.1706543</v>
      </c>
      <c r="C33">
        <v>1139.6800536999999</v>
      </c>
      <c r="D33">
        <v>1046.6912841999999</v>
      </c>
      <c r="E33">
        <v>1078.0206298999999</v>
      </c>
      <c r="F33">
        <v>1206.0400391000001</v>
      </c>
      <c r="G33">
        <v>1195.3100586</v>
      </c>
      <c r="H33">
        <v>1149.1700439000001</v>
      </c>
      <c r="I33">
        <v>1139.6800536999999</v>
      </c>
      <c r="J33">
        <v>1147.3782959</v>
      </c>
      <c r="L33" t="str">
        <f t="shared" si="0"/>
        <v>02MAY2024:08:00:00</v>
      </c>
      <c r="M33">
        <v>8</v>
      </c>
      <c r="N33">
        <f t="shared" si="1"/>
        <v>88.509399399999893</v>
      </c>
      <c r="O33" t="str">
        <f t="shared" si="2"/>
        <v/>
      </c>
      <c r="P33">
        <f t="shared" si="3"/>
        <v>88.509399399999893</v>
      </c>
      <c r="Q33" t="str">
        <f t="shared" si="4"/>
        <v/>
      </c>
      <c r="R33">
        <f t="shared" si="5"/>
        <v>1</v>
      </c>
      <c r="S33">
        <f t="shared" si="6"/>
        <v>8.4200789888812544</v>
      </c>
      <c r="V33" s="3">
        <v>2</v>
      </c>
      <c r="W33" s="4">
        <v>6</v>
      </c>
      <c r="X33" s="4">
        <v>24</v>
      </c>
      <c r="Z33">
        <v>2</v>
      </c>
      <c r="AA33">
        <f t="shared" ref="AA33:AA55" si="8">W33</f>
        <v>6</v>
      </c>
      <c r="AB33">
        <f t="shared" ref="AB33:AB55" si="9">X33</f>
        <v>24</v>
      </c>
    </row>
    <row r="34" spans="1:28" x14ac:dyDescent="0.25">
      <c r="A34" t="s">
        <v>59</v>
      </c>
      <c r="B34">
        <v>1158.0048827999999</v>
      </c>
      <c r="C34">
        <v>1201.1500243999999</v>
      </c>
      <c r="D34">
        <v>1106.5788574000001</v>
      </c>
      <c r="E34">
        <v>1139.9615478999999</v>
      </c>
      <c r="F34">
        <v>1280.3800048999999</v>
      </c>
      <c r="G34">
        <v>1278.3299560999999</v>
      </c>
      <c r="H34">
        <v>1177.3000488</v>
      </c>
      <c r="I34">
        <v>1201.1500243999999</v>
      </c>
      <c r="J34">
        <v>1208.7478027</v>
      </c>
      <c r="L34" t="str">
        <f t="shared" si="0"/>
        <v>02MAY2024:09:00:00</v>
      </c>
      <c r="M34">
        <v>9</v>
      </c>
      <c r="N34">
        <f t="shared" si="1"/>
        <v>43.145141599999988</v>
      </c>
      <c r="O34" t="str">
        <f t="shared" si="2"/>
        <v/>
      </c>
      <c r="P34">
        <f t="shared" si="3"/>
        <v>43.145141599999988</v>
      </c>
      <c r="Q34" t="str">
        <f t="shared" si="4"/>
        <v/>
      </c>
      <c r="R34">
        <f t="shared" si="5"/>
        <v>1</v>
      </c>
      <c r="S34">
        <f t="shared" si="6"/>
        <v>3.7258168977385582</v>
      </c>
      <c r="V34" s="3">
        <v>3</v>
      </c>
      <c r="W34" s="4">
        <v>6</v>
      </c>
      <c r="X34" s="4">
        <v>22</v>
      </c>
      <c r="Z34">
        <v>3</v>
      </c>
      <c r="AA34">
        <f t="shared" si="8"/>
        <v>6</v>
      </c>
      <c r="AB34">
        <f t="shared" si="9"/>
        <v>22</v>
      </c>
    </row>
    <row r="35" spans="1:28" x14ac:dyDescent="0.25">
      <c r="A35" t="s">
        <v>60</v>
      </c>
      <c r="B35">
        <v>1227.5117187999999</v>
      </c>
      <c r="C35">
        <v>1226.4399414</v>
      </c>
      <c r="D35">
        <v>1153.0600586</v>
      </c>
      <c r="E35">
        <v>1168.4807129000001</v>
      </c>
      <c r="F35">
        <v>1303.5799560999999</v>
      </c>
      <c r="G35">
        <v>1296.8399658000001</v>
      </c>
      <c r="H35">
        <v>1183.7900391000001</v>
      </c>
      <c r="I35">
        <v>1226.4399414</v>
      </c>
      <c r="J35">
        <v>1232.7420654</v>
      </c>
      <c r="L35" t="str">
        <f t="shared" si="0"/>
        <v>02MAY2024:10:00:00</v>
      </c>
      <c r="M35">
        <v>10</v>
      </c>
      <c r="N35">
        <f t="shared" si="1"/>
        <v>-1.0717773999999736</v>
      </c>
      <c r="O35">
        <f t="shared" si="2"/>
        <v>-1.0717773999999736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8.7313007573380216E-2</v>
      </c>
      <c r="V35" s="3">
        <v>4</v>
      </c>
      <c r="W35" s="4">
        <v>8</v>
      </c>
      <c r="X35" s="4">
        <v>21</v>
      </c>
      <c r="Z35">
        <v>4</v>
      </c>
      <c r="AA35">
        <f t="shared" si="8"/>
        <v>8</v>
      </c>
      <c r="AB35">
        <f t="shared" si="9"/>
        <v>21</v>
      </c>
    </row>
    <row r="36" spans="1:28" x14ac:dyDescent="0.25">
      <c r="A36" t="s">
        <v>61</v>
      </c>
      <c r="B36">
        <v>1280.9670410000001</v>
      </c>
      <c r="C36">
        <v>1290.9899902</v>
      </c>
      <c r="D36">
        <v>1215.0198975000001</v>
      </c>
      <c r="E36">
        <v>1219.8134766000001</v>
      </c>
      <c r="F36">
        <v>1366.2800293</v>
      </c>
      <c r="G36">
        <v>1352.7900391000001</v>
      </c>
      <c r="H36">
        <v>1226.4499512</v>
      </c>
      <c r="I36">
        <v>1290.9899902</v>
      </c>
      <c r="J36">
        <v>1290.3060303</v>
      </c>
      <c r="L36" t="str">
        <f t="shared" si="0"/>
        <v>02MAY2024:11:00:00</v>
      </c>
      <c r="M36">
        <v>11</v>
      </c>
      <c r="N36">
        <f t="shared" si="1"/>
        <v>10.022949199999857</v>
      </c>
      <c r="O36" t="str">
        <f t="shared" si="2"/>
        <v/>
      </c>
      <c r="P36">
        <f t="shared" si="3"/>
        <v>10.022949199999857</v>
      </c>
      <c r="Q36" t="str">
        <f t="shared" si="4"/>
        <v/>
      </c>
      <c r="R36">
        <f t="shared" si="5"/>
        <v>1</v>
      </c>
      <c r="S36">
        <f t="shared" si="6"/>
        <v>0.78245176333150146</v>
      </c>
      <c r="V36" s="3">
        <v>5</v>
      </c>
      <c r="W36" s="4">
        <v>9</v>
      </c>
      <c r="X36" s="4">
        <v>20</v>
      </c>
      <c r="Z36">
        <v>5</v>
      </c>
      <c r="AA36">
        <f t="shared" si="8"/>
        <v>9</v>
      </c>
      <c r="AB36">
        <f t="shared" si="9"/>
        <v>20</v>
      </c>
    </row>
    <row r="37" spans="1:28" x14ac:dyDescent="0.25">
      <c r="A37" t="s">
        <v>62</v>
      </c>
      <c r="B37">
        <v>1279.4356689000001</v>
      </c>
      <c r="C37">
        <v>1316.5899658000001</v>
      </c>
      <c r="D37">
        <v>1246.0174560999999</v>
      </c>
      <c r="E37">
        <v>1266.0383300999999</v>
      </c>
      <c r="F37">
        <v>1437.6600341999999</v>
      </c>
      <c r="G37">
        <v>1414.25</v>
      </c>
      <c r="H37">
        <v>1224.1800536999999</v>
      </c>
      <c r="I37">
        <v>1316.5899658000001</v>
      </c>
      <c r="J37">
        <v>1327.7395019999999</v>
      </c>
      <c r="L37" t="str">
        <f t="shared" si="0"/>
        <v>02MAY2024:12:00:00</v>
      </c>
      <c r="M37">
        <v>12</v>
      </c>
      <c r="N37">
        <f t="shared" si="1"/>
        <v>37.154296899999963</v>
      </c>
      <c r="O37" t="str">
        <f t="shared" si="2"/>
        <v/>
      </c>
      <c r="P37">
        <f t="shared" si="3"/>
        <v>37.154296899999963</v>
      </c>
      <c r="Q37" t="str">
        <f t="shared" si="4"/>
        <v/>
      </c>
      <c r="R37">
        <f t="shared" si="5"/>
        <v>1</v>
      </c>
      <c r="S37">
        <f t="shared" si="6"/>
        <v>2.9039597537517081</v>
      </c>
      <c r="V37" s="3">
        <v>6</v>
      </c>
      <c r="W37" s="4">
        <v>12</v>
      </c>
      <c r="X37" s="4">
        <v>17</v>
      </c>
      <c r="Z37">
        <v>6</v>
      </c>
      <c r="AA37">
        <f t="shared" si="8"/>
        <v>12</v>
      </c>
      <c r="AB37">
        <f t="shared" si="9"/>
        <v>17</v>
      </c>
    </row>
    <row r="38" spans="1:28" x14ac:dyDescent="0.25">
      <c r="A38" t="s">
        <v>63</v>
      </c>
      <c r="B38">
        <v>1333.7519531</v>
      </c>
      <c r="C38">
        <v>1369.4200439000001</v>
      </c>
      <c r="D38">
        <v>1294.1005858999999</v>
      </c>
      <c r="E38">
        <v>1353.614624</v>
      </c>
      <c r="F38">
        <v>1532.3399658000001</v>
      </c>
      <c r="G38">
        <v>1524.8900146000001</v>
      </c>
      <c r="H38">
        <v>1247.2199707</v>
      </c>
      <c r="I38">
        <v>1369.4200439000001</v>
      </c>
      <c r="J38">
        <v>1393.5941161999999</v>
      </c>
      <c r="L38" t="str">
        <f t="shared" si="0"/>
        <v>02MAY2024:13:00:00</v>
      </c>
      <c r="M38">
        <v>13</v>
      </c>
      <c r="N38">
        <f t="shared" si="1"/>
        <v>35.668090800000073</v>
      </c>
      <c r="O38" t="str">
        <f t="shared" si="2"/>
        <v/>
      </c>
      <c r="P38">
        <f t="shared" si="3"/>
        <v>35.668090800000073</v>
      </c>
      <c r="Q38" t="str">
        <f t="shared" si="4"/>
        <v/>
      </c>
      <c r="R38">
        <f t="shared" si="5"/>
        <v>1</v>
      </c>
      <c r="S38">
        <f t="shared" si="6"/>
        <v>2.6742671841715238</v>
      </c>
      <c r="V38" s="3">
        <v>7</v>
      </c>
      <c r="W38" s="4">
        <v>12</v>
      </c>
      <c r="X38" s="4">
        <v>17</v>
      </c>
      <c r="Z38">
        <v>7</v>
      </c>
      <c r="AA38">
        <f t="shared" si="8"/>
        <v>12</v>
      </c>
      <c r="AB38">
        <f t="shared" si="9"/>
        <v>17</v>
      </c>
    </row>
    <row r="39" spans="1:28" x14ac:dyDescent="0.25">
      <c r="A39" t="s">
        <v>64</v>
      </c>
      <c r="B39">
        <v>1435.8367920000001</v>
      </c>
      <c r="C39">
        <v>1454.8100586</v>
      </c>
      <c r="D39">
        <v>1337.8391113</v>
      </c>
      <c r="E39">
        <v>1379.5512695</v>
      </c>
      <c r="F39">
        <v>1632.8100586</v>
      </c>
      <c r="G39">
        <v>1620.0400391000001</v>
      </c>
      <c r="H39">
        <v>1306.0600586</v>
      </c>
      <c r="I39">
        <v>1454.8100586</v>
      </c>
      <c r="J39">
        <v>1470.3120117000001</v>
      </c>
      <c r="L39" t="str">
        <f t="shared" si="0"/>
        <v>02MAY2024:14:00:00</v>
      </c>
      <c r="M39">
        <v>14</v>
      </c>
      <c r="N39">
        <f t="shared" si="1"/>
        <v>18.973266599999988</v>
      </c>
      <c r="O39" t="str">
        <f t="shared" si="2"/>
        <v/>
      </c>
      <c r="P39">
        <f t="shared" si="3"/>
        <v>18.973266599999988</v>
      </c>
      <c r="Q39" t="str">
        <f t="shared" si="4"/>
        <v/>
      </c>
      <c r="R39">
        <f t="shared" si="5"/>
        <v>1</v>
      </c>
      <c r="S39">
        <f t="shared" si="6"/>
        <v>1.3214083039042217</v>
      </c>
      <c r="V39" s="3">
        <v>8</v>
      </c>
      <c r="W39" s="4">
        <v>9</v>
      </c>
      <c r="X39" s="4">
        <v>20</v>
      </c>
      <c r="Z39">
        <v>8</v>
      </c>
      <c r="AA39">
        <f t="shared" si="8"/>
        <v>9</v>
      </c>
      <c r="AB39">
        <f t="shared" si="9"/>
        <v>20</v>
      </c>
    </row>
    <row r="40" spans="1:28" x14ac:dyDescent="0.25">
      <c r="A40" t="s">
        <v>65</v>
      </c>
      <c r="B40">
        <v>1530.2175293</v>
      </c>
      <c r="C40">
        <v>1552.4200439000001</v>
      </c>
      <c r="D40">
        <v>1397.9903564000001</v>
      </c>
      <c r="E40">
        <v>1432.9230957</v>
      </c>
      <c r="F40">
        <v>1722.3199463000001</v>
      </c>
      <c r="G40">
        <v>1689.8399658000001</v>
      </c>
      <c r="H40">
        <v>1387.1300048999999</v>
      </c>
      <c r="I40">
        <v>1552.4200439000001</v>
      </c>
      <c r="J40">
        <v>1549.9400635</v>
      </c>
      <c r="L40" t="str">
        <f t="shared" si="0"/>
        <v>02MAY2024:15:00:00</v>
      </c>
      <c r="M40">
        <v>15</v>
      </c>
      <c r="N40">
        <f t="shared" si="1"/>
        <v>22.202514600000086</v>
      </c>
      <c r="O40" t="str">
        <f t="shared" si="2"/>
        <v/>
      </c>
      <c r="P40">
        <f t="shared" si="3"/>
        <v>22.202514600000086</v>
      </c>
      <c r="Q40" t="str">
        <f t="shared" si="4"/>
        <v/>
      </c>
      <c r="R40">
        <f t="shared" si="5"/>
        <v>1</v>
      </c>
      <c r="S40">
        <f t="shared" si="6"/>
        <v>1.4509384564530936</v>
      </c>
      <c r="V40" s="3">
        <v>9</v>
      </c>
      <c r="W40" s="4">
        <v>8</v>
      </c>
      <c r="X40" s="4">
        <v>21</v>
      </c>
      <c r="Z40">
        <v>9</v>
      </c>
      <c r="AA40">
        <f t="shared" si="8"/>
        <v>8</v>
      </c>
      <c r="AB40">
        <f t="shared" si="9"/>
        <v>21</v>
      </c>
    </row>
    <row r="41" spans="1:28" x14ac:dyDescent="0.25">
      <c r="A41" t="s">
        <v>66</v>
      </c>
      <c r="B41">
        <v>1628.6788329999999</v>
      </c>
      <c r="C41">
        <v>1619.7299805</v>
      </c>
      <c r="D41">
        <v>1465.880249</v>
      </c>
      <c r="E41">
        <v>1496.5118408000001</v>
      </c>
      <c r="F41">
        <v>1808.9799805</v>
      </c>
      <c r="G41">
        <v>1751.5300293</v>
      </c>
      <c r="H41">
        <v>1445.1899414</v>
      </c>
      <c r="I41">
        <v>1619.7299805</v>
      </c>
      <c r="J41">
        <v>1618.2620850000001</v>
      </c>
      <c r="L41" t="str">
        <f t="shared" si="0"/>
        <v>02MAY2024:16:00:00</v>
      </c>
      <c r="M41">
        <v>16</v>
      </c>
      <c r="N41">
        <f t="shared" si="1"/>
        <v>-8.9488524999999299</v>
      </c>
      <c r="O41">
        <f t="shared" si="2"/>
        <v>-8.9488524999999299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0.54945470639636729</v>
      </c>
      <c r="V41" s="3">
        <v>10</v>
      </c>
      <c r="W41" s="4">
        <v>9</v>
      </c>
      <c r="X41" s="4">
        <v>20</v>
      </c>
      <c r="Z41">
        <v>10</v>
      </c>
      <c r="AA41">
        <f t="shared" si="8"/>
        <v>9</v>
      </c>
      <c r="AB41">
        <f t="shared" si="9"/>
        <v>20</v>
      </c>
    </row>
    <row r="42" spans="1:28" x14ac:dyDescent="0.25">
      <c r="A42" t="s">
        <v>67</v>
      </c>
      <c r="B42">
        <v>1681.2388916</v>
      </c>
      <c r="C42">
        <v>1673.25</v>
      </c>
      <c r="D42">
        <v>1546.5861815999999</v>
      </c>
      <c r="E42">
        <v>1542.4556885</v>
      </c>
      <c r="F42">
        <v>1862.8599853999999</v>
      </c>
      <c r="G42">
        <v>1779.9399414</v>
      </c>
      <c r="H42">
        <v>1499.0600586</v>
      </c>
      <c r="I42">
        <v>1673.25</v>
      </c>
      <c r="J42">
        <v>1672.3392334</v>
      </c>
      <c r="L42" t="str">
        <f t="shared" si="0"/>
        <v>02MAY2024:17:00:00</v>
      </c>
      <c r="M42">
        <v>17</v>
      </c>
      <c r="N42">
        <f t="shared" si="1"/>
        <v>-7.9888915999999881</v>
      </c>
      <c r="O42">
        <f t="shared" si="2"/>
        <v>-7.9888915999999881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0.47517884816458933</v>
      </c>
      <c r="V42" s="3">
        <v>11</v>
      </c>
      <c r="W42" s="4">
        <v>4</v>
      </c>
      <c r="X42" s="4">
        <v>25</v>
      </c>
      <c r="Z42">
        <v>11</v>
      </c>
      <c r="AA42">
        <f t="shared" si="8"/>
        <v>4</v>
      </c>
      <c r="AB42">
        <f t="shared" si="9"/>
        <v>25</v>
      </c>
    </row>
    <row r="43" spans="1:28" x14ac:dyDescent="0.25">
      <c r="A43" t="s">
        <v>68</v>
      </c>
      <c r="B43">
        <v>1638.6314697</v>
      </c>
      <c r="C43">
        <v>1602.25</v>
      </c>
      <c r="D43">
        <v>1568.2933350000001</v>
      </c>
      <c r="E43">
        <v>1589.5562743999999</v>
      </c>
      <c r="F43">
        <v>1870.0300293</v>
      </c>
      <c r="G43">
        <v>1768.4300536999999</v>
      </c>
      <c r="H43">
        <v>1442.4799805</v>
      </c>
      <c r="I43">
        <v>1602.25</v>
      </c>
      <c r="J43">
        <v>1650.2966309000001</v>
      </c>
      <c r="L43" t="str">
        <f t="shared" si="0"/>
        <v>02MAY2024:18:00:00</v>
      </c>
      <c r="M43">
        <v>18</v>
      </c>
      <c r="N43">
        <f t="shared" si="1"/>
        <v>-36.381469700000025</v>
      </c>
      <c r="O43">
        <f t="shared" si="2"/>
        <v>-36.381469700000025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2.2202350176187409</v>
      </c>
      <c r="V43" s="3">
        <v>12</v>
      </c>
      <c r="W43" s="4">
        <v>5</v>
      </c>
      <c r="X43" s="4">
        <v>24</v>
      </c>
      <c r="Z43">
        <v>12</v>
      </c>
      <c r="AA43">
        <f t="shared" si="8"/>
        <v>5</v>
      </c>
      <c r="AB43">
        <f t="shared" si="9"/>
        <v>24</v>
      </c>
    </row>
    <row r="44" spans="1:28" x14ac:dyDescent="0.25">
      <c r="A44" t="s">
        <v>69</v>
      </c>
      <c r="B44">
        <v>1655.9766846</v>
      </c>
      <c r="C44">
        <v>1578.6999512</v>
      </c>
      <c r="D44">
        <v>1530.6042480000001</v>
      </c>
      <c r="E44">
        <v>1521.7918701000001</v>
      </c>
      <c r="F44">
        <v>1838.8900146000001</v>
      </c>
      <c r="G44">
        <v>1734.5699463000001</v>
      </c>
      <c r="H44">
        <v>1432.5500488</v>
      </c>
      <c r="I44">
        <v>1578.6999512</v>
      </c>
      <c r="J44">
        <v>1623.0628661999999</v>
      </c>
      <c r="L44" t="str">
        <f t="shared" si="0"/>
        <v>02MAY2024:19:00:00</v>
      </c>
      <c r="M44">
        <v>19</v>
      </c>
      <c r="N44">
        <f t="shared" si="1"/>
        <v>-77.276733400000012</v>
      </c>
      <c r="O44">
        <f t="shared" si="2"/>
        <v>-77.276733400000012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4.6665351099835179</v>
      </c>
      <c r="V44" s="3">
        <v>13</v>
      </c>
      <c r="W44" s="4">
        <v>3</v>
      </c>
      <c r="X44" s="4">
        <v>26</v>
      </c>
      <c r="Z44">
        <v>13</v>
      </c>
      <c r="AA44">
        <f t="shared" si="8"/>
        <v>3</v>
      </c>
      <c r="AB44">
        <f t="shared" si="9"/>
        <v>26</v>
      </c>
    </row>
    <row r="45" spans="1:28" x14ac:dyDescent="0.25">
      <c r="A45" t="s">
        <v>70</v>
      </c>
      <c r="B45">
        <v>1635.4869385</v>
      </c>
      <c r="C45">
        <v>1490.9300536999999</v>
      </c>
      <c r="D45">
        <v>1463.2163086</v>
      </c>
      <c r="E45">
        <v>1465.6461182</v>
      </c>
      <c r="F45">
        <v>1740.7800293</v>
      </c>
      <c r="G45">
        <v>1638.0200195</v>
      </c>
      <c r="H45">
        <v>1365.75</v>
      </c>
      <c r="I45">
        <v>1490.9300536999999</v>
      </c>
      <c r="J45">
        <v>1539.7393798999999</v>
      </c>
      <c r="L45" t="str">
        <f t="shared" si="0"/>
        <v>02MAY2024:20:00:00</v>
      </c>
      <c r="M45">
        <v>20</v>
      </c>
      <c r="N45">
        <f t="shared" si="1"/>
        <v>-144.55688480000003</v>
      </c>
      <c r="O45">
        <f t="shared" si="2"/>
        <v>-144.55688480000003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8.838767305141646</v>
      </c>
      <c r="V45" s="3">
        <v>14</v>
      </c>
      <c r="W45" s="4">
        <v>2</v>
      </c>
      <c r="X45" s="4">
        <v>27</v>
      </c>
      <c r="Z45">
        <v>14</v>
      </c>
      <c r="AA45">
        <f t="shared" si="8"/>
        <v>2</v>
      </c>
      <c r="AB45">
        <f t="shared" si="9"/>
        <v>27</v>
      </c>
    </row>
    <row r="46" spans="1:28" x14ac:dyDescent="0.25">
      <c r="A46" t="s">
        <v>71</v>
      </c>
      <c r="B46">
        <v>1633.0032959</v>
      </c>
      <c r="C46">
        <v>1442.9000243999999</v>
      </c>
      <c r="D46">
        <v>1411.1696777</v>
      </c>
      <c r="E46">
        <v>1426.9793701000001</v>
      </c>
      <c r="F46">
        <v>1644.6899414</v>
      </c>
      <c r="G46">
        <v>1553.0799560999999</v>
      </c>
      <c r="H46">
        <v>1330.7199707</v>
      </c>
      <c r="I46">
        <v>1442.9000243999999</v>
      </c>
      <c r="J46">
        <v>1476.5119629000001</v>
      </c>
      <c r="L46" t="str">
        <f t="shared" si="0"/>
        <v>02MAY2024:21:00:00</v>
      </c>
      <c r="M46">
        <v>21</v>
      </c>
      <c r="N46">
        <f t="shared" si="1"/>
        <v>-190.10327150000012</v>
      </c>
      <c r="O46">
        <f t="shared" si="2"/>
        <v>-190.10327150000012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11.641328096354401</v>
      </c>
      <c r="V46" s="3">
        <v>15</v>
      </c>
      <c r="W46" s="4">
        <v>4</v>
      </c>
      <c r="X46" s="4">
        <v>25</v>
      </c>
      <c r="Z46">
        <v>15</v>
      </c>
      <c r="AA46">
        <f t="shared" si="8"/>
        <v>4</v>
      </c>
      <c r="AB46">
        <f t="shared" si="9"/>
        <v>25</v>
      </c>
    </row>
    <row r="47" spans="1:28" x14ac:dyDescent="0.25">
      <c r="A47" t="s">
        <v>72</v>
      </c>
      <c r="B47">
        <v>1565.3642577999999</v>
      </c>
      <c r="C47">
        <v>1456.9399414</v>
      </c>
      <c r="D47">
        <v>1334.3056641000001</v>
      </c>
      <c r="E47">
        <v>1339.3748779</v>
      </c>
      <c r="F47">
        <v>1591.8800048999999</v>
      </c>
      <c r="G47">
        <v>1514.8000488</v>
      </c>
      <c r="H47">
        <v>1355.4000243999999</v>
      </c>
      <c r="I47">
        <v>1456.9399414</v>
      </c>
      <c r="J47">
        <v>1450.6652832</v>
      </c>
      <c r="L47" t="str">
        <f t="shared" si="0"/>
        <v>02MAY2024:22:00:00</v>
      </c>
      <c r="M47">
        <v>22</v>
      </c>
      <c r="N47">
        <f t="shared" si="1"/>
        <v>-108.42431639999995</v>
      </c>
      <c r="O47">
        <f t="shared" si="2"/>
        <v>-108.42431639999995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6.9264591841634386</v>
      </c>
      <c r="V47" s="3">
        <v>16</v>
      </c>
      <c r="W47" s="4">
        <v>5</v>
      </c>
      <c r="X47" s="4">
        <v>24</v>
      </c>
      <c r="Z47">
        <v>16</v>
      </c>
      <c r="AA47">
        <f t="shared" si="8"/>
        <v>5</v>
      </c>
      <c r="AB47">
        <f t="shared" si="9"/>
        <v>24</v>
      </c>
    </row>
    <row r="48" spans="1:28" x14ac:dyDescent="0.25">
      <c r="A48" t="s">
        <v>73</v>
      </c>
      <c r="B48">
        <v>1445.3442382999999</v>
      </c>
      <c r="C48">
        <v>1326.0400391000001</v>
      </c>
      <c r="D48">
        <v>1209.4468993999999</v>
      </c>
      <c r="E48">
        <v>1241.0922852000001</v>
      </c>
      <c r="F48">
        <v>1480.1199951000001</v>
      </c>
      <c r="G48">
        <v>1418.3499756000001</v>
      </c>
      <c r="H48">
        <v>1243.1099853999999</v>
      </c>
      <c r="I48">
        <v>1326.0400391000001</v>
      </c>
      <c r="J48">
        <v>1335.4133300999999</v>
      </c>
      <c r="L48" t="str">
        <f t="shared" si="0"/>
        <v>02MAY2024:23:00:00</v>
      </c>
      <c r="M48">
        <v>23</v>
      </c>
      <c r="N48">
        <f t="shared" si="1"/>
        <v>-119.30419919999986</v>
      </c>
      <c r="O48">
        <f t="shared" si="2"/>
        <v>-119.30419919999986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8.2543795476933806</v>
      </c>
      <c r="V48" s="3">
        <v>17</v>
      </c>
      <c r="W48" s="4">
        <v>6</v>
      </c>
      <c r="X48" s="4">
        <v>23</v>
      </c>
      <c r="Z48">
        <v>17</v>
      </c>
      <c r="AA48">
        <f t="shared" si="8"/>
        <v>6</v>
      </c>
      <c r="AB48">
        <f t="shared" si="9"/>
        <v>23</v>
      </c>
    </row>
    <row r="49" spans="1:28" x14ac:dyDescent="0.25">
      <c r="A49" t="s">
        <v>74</v>
      </c>
      <c r="B49">
        <v>1347.9348144999999</v>
      </c>
      <c r="C49">
        <v>1162.25</v>
      </c>
      <c r="D49">
        <v>1090.7399902</v>
      </c>
      <c r="E49">
        <v>1101.3505858999999</v>
      </c>
      <c r="F49">
        <v>1344.2099608999999</v>
      </c>
      <c r="G49">
        <v>1291.7700195</v>
      </c>
      <c r="H49">
        <v>1105.8100586</v>
      </c>
      <c r="I49">
        <v>1162.25</v>
      </c>
      <c r="J49">
        <v>1198.9559326000001</v>
      </c>
      <c r="L49" t="str">
        <f t="shared" si="0"/>
        <v>03MAY2024:00:00:00</v>
      </c>
      <c r="M49">
        <v>24</v>
      </c>
      <c r="N49">
        <f t="shared" si="1"/>
        <v>-185.6848144999999</v>
      </c>
      <c r="O49">
        <f t="shared" si="2"/>
        <v>-185.6848144999999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13.775504015665435</v>
      </c>
      <c r="V49" s="3">
        <v>18</v>
      </c>
      <c r="W49" s="4">
        <v>6</v>
      </c>
      <c r="X49" s="4">
        <v>23</v>
      </c>
      <c r="Z49">
        <v>18</v>
      </c>
      <c r="AA49">
        <f t="shared" si="8"/>
        <v>6</v>
      </c>
      <c r="AB49">
        <f t="shared" si="9"/>
        <v>23</v>
      </c>
    </row>
    <row r="50" spans="1:28" x14ac:dyDescent="0.25">
      <c r="A50" t="s">
        <v>75</v>
      </c>
      <c r="B50">
        <v>1091.0819091999999</v>
      </c>
      <c r="C50">
        <v>1031.0100098</v>
      </c>
      <c r="D50">
        <v>1036.1060791</v>
      </c>
      <c r="E50">
        <v>1062.8422852000001</v>
      </c>
      <c r="F50">
        <v>1211.2099608999999</v>
      </c>
      <c r="G50">
        <v>1051.1099853999999</v>
      </c>
      <c r="H50">
        <v>1019.4799805</v>
      </c>
      <c r="I50">
        <v>1031.0100098</v>
      </c>
      <c r="J50">
        <v>1069.7832031</v>
      </c>
      <c r="L50" t="str">
        <f t="shared" si="0"/>
        <v>03MAY2024:01:00:00</v>
      </c>
      <c r="M50">
        <v>1</v>
      </c>
      <c r="N50">
        <f t="shared" si="1"/>
        <v>-60.071899399999893</v>
      </c>
      <c r="O50">
        <f t="shared" si="2"/>
        <v>-60.071899399999893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5.505718580197672</v>
      </c>
      <c r="V50" s="3">
        <v>19</v>
      </c>
      <c r="W50" s="4">
        <v>7</v>
      </c>
      <c r="X50" s="4">
        <v>22</v>
      </c>
      <c r="Z50">
        <v>19</v>
      </c>
      <c r="AA50">
        <f t="shared" si="8"/>
        <v>7</v>
      </c>
      <c r="AB50">
        <f t="shared" si="9"/>
        <v>22</v>
      </c>
    </row>
    <row r="51" spans="1:28" x14ac:dyDescent="0.25">
      <c r="A51" t="s">
        <v>76</v>
      </c>
      <c r="B51">
        <v>1134.1413574000001</v>
      </c>
      <c r="C51">
        <v>1012.75</v>
      </c>
      <c r="D51">
        <v>1012.8078613</v>
      </c>
      <c r="E51">
        <v>1051.5285644999999</v>
      </c>
      <c r="F51">
        <v>1114.4499512</v>
      </c>
      <c r="G51">
        <v>1025.0300293</v>
      </c>
      <c r="H51">
        <v>1014.6599731</v>
      </c>
      <c r="I51">
        <v>1012.75</v>
      </c>
      <c r="J51">
        <v>1035.9395752</v>
      </c>
      <c r="L51" t="str">
        <f t="shared" si="0"/>
        <v>03MAY2024:02:00:00</v>
      </c>
      <c r="M51">
        <v>2</v>
      </c>
      <c r="N51">
        <f t="shared" si="1"/>
        <v>-121.39135740000006</v>
      </c>
      <c r="O51">
        <f t="shared" si="2"/>
        <v>-121.39135740000006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10.703371022311337</v>
      </c>
      <c r="V51" s="3">
        <v>20</v>
      </c>
      <c r="W51" s="4">
        <v>7</v>
      </c>
      <c r="X51" s="4">
        <v>22</v>
      </c>
      <c r="Z51">
        <v>20</v>
      </c>
      <c r="AA51">
        <f t="shared" si="8"/>
        <v>7</v>
      </c>
      <c r="AB51">
        <f t="shared" si="9"/>
        <v>22</v>
      </c>
    </row>
    <row r="52" spans="1:28" x14ac:dyDescent="0.25">
      <c r="A52" t="s">
        <v>77</v>
      </c>
      <c r="B52">
        <v>1164.4847411999999</v>
      </c>
      <c r="C52">
        <v>1038</v>
      </c>
      <c r="D52">
        <v>970.53881836000005</v>
      </c>
      <c r="E52">
        <v>954.88220215000001</v>
      </c>
      <c r="F52">
        <v>1080.1500243999999</v>
      </c>
      <c r="G52">
        <v>1045.3299560999999</v>
      </c>
      <c r="H52">
        <v>1054.1099853999999</v>
      </c>
      <c r="I52">
        <v>1038</v>
      </c>
      <c r="J52">
        <v>1037.6258545000001</v>
      </c>
      <c r="L52" t="str">
        <f t="shared" si="0"/>
        <v>03MAY2024:03:00:00</v>
      </c>
      <c r="M52">
        <v>3</v>
      </c>
      <c r="N52">
        <f t="shared" si="1"/>
        <v>-126.48474119999992</v>
      </c>
      <c r="O52">
        <f t="shared" si="2"/>
        <v>-126.48474119999992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10.861863339631018</v>
      </c>
      <c r="V52" s="3">
        <v>21</v>
      </c>
      <c r="W52" s="4">
        <v>7</v>
      </c>
      <c r="X52" s="4">
        <v>22</v>
      </c>
      <c r="Z52">
        <v>21</v>
      </c>
      <c r="AA52">
        <f t="shared" si="8"/>
        <v>7</v>
      </c>
      <c r="AB52">
        <f t="shared" si="9"/>
        <v>22</v>
      </c>
    </row>
    <row r="53" spans="1:28" x14ac:dyDescent="0.25">
      <c r="A53" t="s">
        <v>78</v>
      </c>
      <c r="B53">
        <v>1173.6248779</v>
      </c>
      <c r="C53">
        <v>1036.7800293</v>
      </c>
      <c r="D53">
        <v>945.74462890999996</v>
      </c>
      <c r="E53">
        <v>911.39422606999995</v>
      </c>
      <c r="F53">
        <v>1073.3000488</v>
      </c>
      <c r="G53">
        <v>1055.9000243999999</v>
      </c>
      <c r="H53">
        <v>1045.8399658000001</v>
      </c>
      <c r="I53">
        <v>1036.7800293</v>
      </c>
      <c r="J53">
        <v>1031.5129394999999</v>
      </c>
      <c r="L53" t="str">
        <f t="shared" si="0"/>
        <v>03MAY2024:04:00:00</v>
      </c>
      <c r="M53">
        <v>4</v>
      </c>
      <c r="N53">
        <f t="shared" si="1"/>
        <v>-136.84484859999998</v>
      </c>
      <c r="O53">
        <f t="shared" si="2"/>
        <v>-136.84484859999998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11.660016004846481</v>
      </c>
      <c r="V53" s="3">
        <v>22</v>
      </c>
      <c r="W53" s="4">
        <v>8</v>
      </c>
      <c r="X53" s="4">
        <v>21</v>
      </c>
      <c r="Z53">
        <v>22</v>
      </c>
      <c r="AA53">
        <f t="shared" si="8"/>
        <v>8</v>
      </c>
      <c r="AB53">
        <f t="shared" si="9"/>
        <v>21</v>
      </c>
    </row>
    <row r="54" spans="1:28" x14ac:dyDescent="0.25">
      <c r="A54" t="s">
        <v>79</v>
      </c>
      <c r="B54">
        <v>1123.5568848</v>
      </c>
      <c r="C54">
        <v>1025.8199463000001</v>
      </c>
      <c r="D54">
        <v>928.05633545000001</v>
      </c>
      <c r="E54">
        <v>897.49084473000005</v>
      </c>
      <c r="F54">
        <v>1080.9000243999999</v>
      </c>
      <c r="G54">
        <v>1045.4300536999999</v>
      </c>
      <c r="H54">
        <v>1045.7099608999999</v>
      </c>
      <c r="I54">
        <v>1025.8199463000001</v>
      </c>
      <c r="J54">
        <v>1025.1832274999999</v>
      </c>
      <c r="L54" t="str">
        <f t="shared" si="0"/>
        <v>03MAY2024:05:00:00</v>
      </c>
      <c r="M54">
        <v>5</v>
      </c>
      <c r="N54">
        <f t="shared" si="1"/>
        <v>-97.736938499999951</v>
      </c>
      <c r="O54">
        <f t="shared" si="2"/>
        <v>-97.736938499999951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8.6988865292207898</v>
      </c>
      <c r="V54" s="3">
        <v>23</v>
      </c>
      <c r="W54" s="4">
        <v>6</v>
      </c>
      <c r="X54" s="4">
        <v>23</v>
      </c>
      <c r="Z54">
        <v>23</v>
      </c>
      <c r="AA54">
        <f t="shared" si="8"/>
        <v>6</v>
      </c>
      <c r="AB54">
        <f t="shared" si="9"/>
        <v>23</v>
      </c>
    </row>
    <row r="55" spans="1:28" x14ac:dyDescent="0.25">
      <c r="A55" t="s">
        <v>80</v>
      </c>
      <c r="B55">
        <v>1146.1203613</v>
      </c>
      <c r="C55">
        <v>1068.9100341999999</v>
      </c>
      <c r="D55">
        <v>946.83282470999995</v>
      </c>
      <c r="E55">
        <v>924.51428223000005</v>
      </c>
      <c r="F55">
        <v>1110.4799805</v>
      </c>
      <c r="G55">
        <v>1092.1099853999999</v>
      </c>
      <c r="H55">
        <v>1084.5</v>
      </c>
      <c r="I55">
        <v>1068.9100341999999</v>
      </c>
      <c r="J55">
        <v>1060.5665283000001</v>
      </c>
      <c r="L55" t="str">
        <f t="shared" si="0"/>
        <v>03MAY2024:06:00:00</v>
      </c>
      <c r="M55">
        <v>6</v>
      </c>
      <c r="N55">
        <f t="shared" si="1"/>
        <v>-77.210327100000086</v>
      </c>
      <c r="O55">
        <f t="shared" si="2"/>
        <v>-77.210327100000086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6.7366683035299539</v>
      </c>
      <c r="V55" s="3">
        <v>24</v>
      </c>
      <c r="W55" s="4">
        <v>6</v>
      </c>
      <c r="X55" s="4">
        <v>23</v>
      </c>
      <c r="Z55">
        <v>24</v>
      </c>
      <c r="AA55">
        <f t="shared" si="8"/>
        <v>6</v>
      </c>
      <c r="AB55">
        <f t="shared" si="9"/>
        <v>23</v>
      </c>
    </row>
    <row r="56" spans="1:28" x14ac:dyDescent="0.25">
      <c r="A56" t="s">
        <v>81</v>
      </c>
      <c r="B56">
        <v>1163.7833252</v>
      </c>
      <c r="C56">
        <v>1129.0899658000001</v>
      </c>
      <c r="D56">
        <v>995.71014404000005</v>
      </c>
      <c r="E56">
        <v>973.49499512</v>
      </c>
      <c r="F56">
        <v>1180.1800536999999</v>
      </c>
      <c r="G56">
        <v>1154.0699463000001</v>
      </c>
      <c r="H56">
        <v>1139.4399414</v>
      </c>
      <c r="I56">
        <v>1129.0899658000001</v>
      </c>
      <c r="J56">
        <v>1119.6979980000001</v>
      </c>
      <c r="L56" t="str">
        <f t="shared" si="0"/>
        <v>03MAY2024:07:00:00</v>
      </c>
      <c r="M56">
        <v>7</v>
      </c>
      <c r="N56">
        <f t="shared" si="1"/>
        <v>-34.693359399999963</v>
      </c>
      <c r="O56">
        <f t="shared" si="2"/>
        <v>-34.693359399999963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2.9810840771444971</v>
      </c>
      <c r="V56" s="3" t="s">
        <v>26</v>
      </c>
      <c r="W56" s="4"/>
      <c r="X56" s="4"/>
    </row>
    <row r="57" spans="1:28" x14ac:dyDescent="0.25">
      <c r="A57" t="s">
        <v>82</v>
      </c>
      <c r="B57">
        <v>1174.1789550999999</v>
      </c>
      <c r="C57">
        <v>1189.3199463000001</v>
      </c>
      <c r="D57">
        <v>1016.5609131</v>
      </c>
      <c r="E57">
        <v>984.99755859000004</v>
      </c>
      <c r="F57">
        <v>1260.4899902</v>
      </c>
      <c r="G57">
        <v>1226.4799805</v>
      </c>
      <c r="H57">
        <v>1179.1199951000001</v>
      </c>
      <c r="I57">
        <v>1189.3199463000001</v>
      </c>
      <c r="J57">
        <v>1174.3941649999999</v>
      </c>
      <c r="L57" t="str">
        <f t="shared" si="0"/>
        <v>03MAY2024:08:00:00</v>
      </c>
      <c r="M57">
        <v>8</v>
      </c>
      <c r="N57">
        <f t="shared" si="1"/>
        <v>15.140991200000144</v>
      </c>
      <c r="O57" t="str">
        <f t="shared" si="2"/>
        <v/>
      </c>
      <c r="P57">
        <f t="shared" si="3"/>
        <v>15.140991200000144</v>
      </c>
      <c r="Q57" t="str">
        <f t="shared" si="4"/>
        <v/>
      </c>
      <c r="R57">
        <f t="shared" si="5"/>
        <v>1</v>
      </c>
      <c r="S57">
        <f t="shared" si="6"/>
        <v>1.2894960460869995</v>
      </c>
      <c r="V57" s="3" t="s">
        <v>13</v>
      </c>
      <c r="W57" s="4">
        <v>162</v>
      </c>
      <c r="X57" s="4">
        <v>535</v>
      </c>
    </row>
    <row r="58" spans="1:28" x14ac:dyDescent="0.25">
      <c r="A58" t="s">
        <v>83</v>
      </c>
      <c r="B58">
        <v>1223.3570557</v>
      </c>
      <c r="C58">
        <v>1266.2399902</v>
      </c>
      <c r="D58">
        <v>1089.3714600000001</v>
      </c>
      <c r="E58">
        <v>1092.4022216999999</v>
      </c>
      <c r="F58">
        <v>1332.1999512</v>
      </c>
      <c r="G58">
        <v>1313.3499756000001</v>
      </c>
      <c r="H58">
        <v>1234.9499512</v>
      </c>
      <c r="I58">
        <v>1266.2399902</v>
      </c>
      <c r="J58">
        <v>1247.2222899999999</v>
      </c>
      <c r="L58" t="str">
        <f t="shared" si="0"/>
        <v>03MAY2024:09:00:00</v>
      </c>
      <c r="M58">
        <v>9</v>
      </c>
      <c r="N58">
        <f t="shared" si="1"/>
        <v>42.882934499999919</v>
      </c>
      <c r="O58" t="str">
        <f t="shared" si="2"/>
        <v/>
      </c>
      <c r="P58">
        <f t="shared" si="3"/>
        <v>42.882934499999919</v>
      </c>
      <c r="Q58" t="str">
        <f t="shared" si="4"/>
        <v/>
      </c>
      <c r="R58">
        <f t="shared" si="5"/>
        <v>1</v>
      </c>
      <c r="S58">
        <f t="shared" si="6"/>
        <v>3.5053490148436244</v>
      </c>
    </row>
    <row r="59" spans="1:28" x14ac:dyDescent="0.25">
      <c r="A59" t="s">
        <v>84</v>
      </c>
      <c r="B59">
        <v>1246.6190185999999</v>
      </c>
      <c r="C59">
        <v>1286.3900146000001</v>
      </c>
      <c r="D59">
        <v>1144.6193848</v>
      </c>
      <c r="E59">
        <v>1148.6483154</v>
      </c>
      <c r="F59">
        <v>1380.4200439000001</v>
      </c>
      <c r="G59">
        <v>1322.2199707</v>
      </c>
      <c r="H59">
        <v>1241.6700439000001</v>
      </c>
      <c r="I59">
        <v>1286.3900146000001</v>
      </c>
      <c r="J59">
        <v>1275.0639647999999</v>
      </c>
      <c r="L59" t="str">
        <f t="shared" si="0"/>
        <v>03MAY2024:10:00:00</v>
      </c>
      <c r="M59">
        <v>10</v>
      </c>
      <c r="N59">
        <f t="shared" si="1"/>
        <v>39.770996000000196</v>
      </c>
      <c r="O59" t="str">
        <f t="shared" si="2"/>
        <v/>
      </c>
      <c r="P59">
        <f t="shared" si="3"/>
        <v>39.770996000000196</v>
      </c>
      <c r="Q59" t="str">
        <f t="shared" si="4"/>
        <v/>
      </c>
      <c r="R59">
        <f t="shared" si="5"/>
        <v>1</v>
      </c>
      <c r="S59">
        <f t="shared" si="6"/>
        <v>3.1903087797155965</v>
      </c>
    </row>
    <row r="60" spans="1:28" x14ac:dyDescent="0.25">
      <c r="A60" t="s">
        <v>85</v>
      </c>
      <c r="B60">
        <v>1296.6264647999999</v>
      </c>
      <c r="C60">
        <v>1355.1500243999999</v>
      </c>
      <c r="D60">
        <v>1205.7742920000001</v>
      </c>
      <c r="E60">
        <v>1201.6021728999999</v>
      </c>
      <c r="F60">
        <v>1458.4699707</v>
      </c>
      <c r="G60">
        <v>1386.3299560999999</v>
      </c>
      <c r="H60">
        <v>1281.6800536999999</v>
      </c>
      <c r="I60">
        <v>1355.1500243999999</v>
      </c>
      <c r="J60">
        <v>1337.480957</v>
      </c>
      <c r="L60" t="str">
        <f t="shared" si="0"/>
        <v>03MAY2024:11:00:00</v>
      </c>
      <c r="M60">
        <v>11</v>
      </c>
      <c r="N60">
        <f t="shared" si="1"/>
        <v>58.523559599999999</v>
      </c>
      <c r="O60" t="str">
        <f t="shared" si="2"/>
        <v/>
      </c>
      <c r="P60">
        <f t="shared" si="3"/>
        <v>58.523559599999999</v>
      </c>
      <c r="Q60" t="str">
        <f t="shared" si="4"/>
        <v/>
      </c>
      <c r="R60">
        <f t="shared" si="5"/>
        <v>1</v>
      </c>
      <c r="S60">
        <f t="shared" si="6"/>
        <v>4.513524996501368</v>
      </c>
    </row>
    <row r="61" spans="1:28" x14ac:dyDescent="0.25">
      <c r="A61" t="s">
        <v>86</v>
      </c>
      <c r="B61">
        <v>1387.4024658000001</v>
      </c>
      <c r="C61">
        <v>1359.1300048999999</v>
      </c>
      <c r="D61">
        <v>1239.0158690999999</v>
      </c>
      <c r="E61">
        <v>1238.0944824000001</v>
      </c>
      <c r="F61">
        <v>1519.6199951000001</v>
      </c>
      <c r="G61">
        <v>1392.1800536999999</v>
      </c>
      <c r="H61">
        <v>1276.9899902</v>
      </c>
      <c r="I61">
        <v>1359.1300048999999</v>
      </c>
      <c r="J61">
        <v>1357.387207</v>
      </c>
      <c r="L61" t="str">
        <f t="shared" si="0"/>
        <v>03MAY2024:12:00:00</v>
      </c>
      <c r="M61">
        <v>12</v>
      </c>
      <c r="N61">
        <f t="shared" si="1"/>
        <v>-28.272460900000169</v>
      </c>
      <c r="O61">
        <f t="shared" si="2"/>
        <v>-28.272460900000169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2.0377980864909149</v>
      </c>
    </row>
    <row r="62" spans="1:28" x14ac:dyDescent="0.25">
      <c r="A62" t="s">
        <v>87</v>
      </c>
      <c r="B62">
        <v>1422.0350341999999</v>
      </c>
      <c r="C62">
        <v>1397.3599853999999</v>
      </c>
      <c r="D62">
        <v>1273.4025879000001</v>
      </c>
      <c r="E62">
        <v>1305.4543457</v>
      </c>
      <c r="F62">
        <v>1601.7600098</v>
      </c>
      <c r="G62">
        <v>1442.6800536999999</v>
      </c>
      <c r="H62">
        <v>1301.3900146000001</v>
      </c>
      <c r="I62">
        <v>1397.3599853999999</v>
      </c>
      <c r="J62">
        <v>1403.3186035000001</v>
      </c>
      <c r="L62" t="str">
        <f t="shared" si="0"/>
        <v>03MAY2024:13:00:00</v>
      </c>
      <c r="M62">
        <v>13</v>
      </c>
      <c r="N62">
        <f t="shared" si="1"/>
        <v>-24.675048800000013</v>
      </c>
      <c r="O62">
        <f t="shared" si="2"/>
        <v>-24.675048800000013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1.7351927488819963</v>
      </c>
    </row>
    <row r="63" spans="1:28" x14ac:dyDescent="0.25">
      <c r="A63" t="s">
        <v>88</v>
      </c>
      <c r="B63">
        <v>1505.6026611</v>
      </c>
      <c r="C63">
        <v>1442.4100341999999</v>
      </c>
      <c r="D63">
        <v>1315.5982666</v>
      </c>
      <c r="E63">
        <v>1362.8745117000001</v>
      </c>
      <c r="F63">
        <v>1677.4599608999999</v>
      </c>
      <c r="G63">
        <v>1483.4599608999999</v>
      </c>
      <c r="H63">
        <v>1341.0600586</v>
      </c>
      <c r="I63">
        <v>1442.4100341999999</v>
      </c>
      <c r="J63">
        <v>1451.9978027</v>
      </c>
      <c r="L63" t="str">
        <f t="shared" si="0"/>
        <v>03MAY2024:14:00:00</v>
      </c>
      <c r="M63">
        <v>14</v>
      </c>
      <c r="N63">
        <f t="shared" si="1"/>
        <v>-63.19262690000005</v>
      </c>
      <c r="O63">
        <f t="shared" si="2"/>
        <v>-63.19262690000005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4.1971649315385262</v>
      </c>
    </row>
    <row r="64" spans="1:28" x14ac:dyDescent="0.25">
      <c r="A64" t="s">
        <v>89</v>
      </c>
      <c r="B64">
        <v>1610.5501709</v>
      </c>
      <c r="C64">
        <v>1484.6400146000001</v>
      </c>
      <c r="D64">
        <v>1366.8017577999999</v>
      </c>
      <c r="E64">
        <v>1429.5181885</v>
      </c>
      <c r="F64">
        <v>1750.4100341999999</v>
      </c>
      <c r="G64">
        <v>1502.3100586</v>
      </c>
      <c r="H64">
        <v>1384.1500243999999</v>
      </c>
      <c r="I64">
        <v>1484.6400146000001</v>
      </c>
      <c r="J64">
        <v>1497.6623535000001</v>
      </c>
      <c r="L64" t="str">
        <f t="shared" si="0"/>
        <v>03MAY2024:15:00:00</v>
      </c>
      <c r="M64">
        <v>15</v>
      </c>
      <c r="N64">
        <f t="shared" si="1"/>
        <v>-125.91015629999993</v>
      </c>
      <c r="O64">
        <f t="shared" si="2"/>
        <v>-125.91015629999993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7.8178350836248338</v>
      </c>
    </row>
    <row r="65" spans="1:19" x14ac:dyDescent="0.25">
      <c r="A65" t="s">
        <v>90</v>
      </c>
      <c r="B65">
        <v>1638.0812988</v>
      </c>
      <c r="C65">
        <v>1518.5899658000001</v>
      </c>
      <c r="D65">
        <v>1428.4797363</v>
      </c>
      <c r="E65">
        <v>1506.1823730000001</v>
      </c>
      <c r="F65">
        <v>1802.7099608999999</v>
      </c>
      <c r="G65">
        <v>1513.0100098</v>
      </c>
      <c r="H65">
        <v>1429.5899658000001</v>
      </c>
      <c r="I65">
        <v>1518.5899658000001</v>
      </c>
      <c r="J65">
        <v>1538.4759521000001</v>
      </c>
      <c r="L65" t="str">
        <f t="shared" si="0"/>
        <v>03MAY2024:16:00:00</v>
      </c>
      <c r="M65">
        <v>16</v>
      </c>
      <c r="N65">
        <f t="shared" si="1"/>
        <v>-119.49133299999994</v>
      </c>
      <c r="O65">
        <f t="shared" si="2"/>
        <v>-119.49133299999994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7.2945911224024735</v>
      </c>
    </row>
    <row r="66" spans="1:19" x14ac:dyDescent="0.25">
      <c r="A66" t="s">
        <v>91</v>
      </c>
      <c r="B66">
        <v>1561.7314452999999</v>
      </c>
      <c r="C66">
        <v>1543.0200195</v>
      </c>
      <c r="D66">
        <v>1469.4573975000001</v>
      </c>
      <c r="E66">
        <v>1504.9089355000001</v>
      </c>
      <c r="F66">
        <v>1811.3499756000001</v>
      </c>
      <c r="G66">
        <v>1501.9799805</v>
      </c>
      <c r="H66">
        <v>1473.0600586</v>
      </c>
      <c r="I66">
        <v>1543.0200195</v>
      </c>
      <c r="J66">
        <v>1559.7735596</v>
      </c>
      <c r="L66" t="str">
        <f t="shared" si="0"/>
        <v>03MAY2024:17:00:00</v>
      </c>
      <c r="M66">
        <v>17</v>
      </c>
      <c r="N66">
        <f t="shared" si="1"/>
        <v>-18.711425799999915</v>
      </c>
      <c r="O66">
        <f t="shared" si="2"/>
        <v>-18.711425799999915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1.1981205767682774</v>
      </c>
    </row>
    <row r="67" spans="1:19" x14ac:dyDescent="0.25">
      <c r="A67" t="s">
        <v>92</v>
      </c>
      <c r="B67">
        <v>1517.0543213000001</v>
      </c>
      <c r="C67">
        <v>1486</v>
      </c>
      <c r="D67">
        <v>1450.8840332</v>
      </c>
      <c r="E67">
        <v>1462.9550781</v>
      </c>
      <c r="F67">
        <v>1768.5999756000001</v>
      </c>
      <c r="G67">
        <v>1410.6899414</v>
      </c>
      <c r="H67">
        <v>1428.1800536999999</v>
      </c>
      <c r="I67">
        <v>1486</v>
      </c>
      <c r="J67">
        <v>1508.8708495999999</v>
      </c>
      <c r="L67" t="str">
        <f t="shared" ref="L67:L130" si="10">A67</f>
        <v>03MAY2024:18:00:00</v>
      </c>
      <c r="M67">
        <v>18</v>
      </c>
      <c r="N67">
        <f t="shared" ref="N67:N130" si="11">C67-B67</f>
        <v>-31.054321300000083</v>
      </c>
      <c r="O67">
        <f t="shared" ref="O67:O130" si="12">IF(N67&lt;0,N67,"")</f>
        <v>-31.054321300000083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2.047014458479568</v>
      </c>
    </row>
    <row r="68" spans="1:19" x14ac:dyDescent="0.25">
      <c r="A68" t="s">
        <v>93</v>
      </c>
      <c r="B68">
        <v>1535.6340332</v>
      </c>
      <c r="C68">
        <v>1450.3800048999999</v>
      </c>
      <c r="D68">
        <v>1417.7982178</v>
      </c>
      <c r="E68">
        <v>1447.7143555</v>
      </c>
      <c r="F68">
        <v>1725.1600341999999</v>
      </c>
      <c r="G68">
        <v>1371.2700195</v>
      </c>
      <c r="H68">
        <v>1405.6899414</v>
      </c>
      <c r="I68">
        <v>1450.3800048999999</v>
      </c>
      <c r="J68">
        <v>1474.0596923999999</v>
      </c>
      <c r="L68" t="str">
        <f t="shared" si="10"/>
        <v>03MAY2024:19:00:00</v>
      </c>
      <c r="M68">
        <v>19</v>
      </c>
      <c r="N68">
        <f t="shared" si="11"/>
        <v>-85.254028300000073</v>
      </c>
      <c r="O68">
        <f t="shared" si="12"/>
        <v>-85.254028300000073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5.5517152170914832</v>
      </c>
    </row>
    <row r="69" spans="1:19" x14ac:dyDescent="0.25">
      <c r="A69" t="s">
        <v>94</v>
      </c>
      <c r="B69">
        <v>1342.3041992000001</v>
      </c>
      <c r="C69">
        <v>1359.2399902</v>
      </c>
      <c r="D69">
        <v>1341.4550781</v>
      </c>
      <c r="E69">
        <v>1383.5726318</v>
      </c>
      <c r="F69">
        <v>1629.3399658000001</v>
      </c>
      <c r="G69">
        <v>1277.1899414</v>
      </c>
      <c r="H69">
        <v>1319.1899414</v>
      </c>
      <c r="I69">
        <v>1359.2399902</v>
      </c>
      <c r="J69">
        <v>1385.2830810999999</v>
      </c>
      <c r="L69" t="str">
        <f t="shared" si="10"/>
        <v>03MAY2024:20:00:00</v>
      </c>
      <c r="M69">
        <v>20</v>
      </c>
      <c r="N69">
        <f t="shared" si="11"/>
        <v>16.935790999999881</v>
      </c>
      <c r="O69" t="str">
        <f t="shared" si="12"/>
        <v/>
      </c>
      <c r="P69">
        <f t="shared" si="13"/>
        <v>16.935790999999881</v>
      </c>
      <c r="Q69" t="str">
        <f t="shared" si="14"/>
        <v/>
      </c>
      <c r="R69">
        <f t="shared" si="15"/>
        <v>1</v>
      </c>
      <c r="S69">
        <f t="shared" si="16"/>
        <v>1.2616954495183317</v>
      </c>
    </row>
    <row r="70" spans="1:19" x14ac:dyDescent="0.25">
      <c r="A70" t="s">
        <v>95</v>
      </c>
      <c r="B70">
        <v>1329.5504149999999</v>
      </c>
      <c r="C70">
        <v>1300.3399658000001</v>
      </c>
      <c r="D70">
        <v>1287.5295410000001</v>
      </c>
      <c r="E70">
        <v>1264.3935547000001</v>
      </c>
      <c r="F70">
        <v>1549.4799805</v>
      </c>
      <c r="G70">
        <v>1227.2399902</v>
      </c>
      <c r="H70">
        <v>1271.8000488</v>
      </c>
      <c r="I70">
        <v>1300.3399658000001</v>
      </c>
      <c r="J70">
        <v>1327.2779541</v>
      </c>
      <c r="L70" t="str">
        <f t="shared" si="10"/>
        <v>03MAY2024:21:00:00</v>
      </c>
      <c r="M70">
        <v>21</v>
      </c>
      <c r="N70">
        <f t="shared" si="11"/>
        <v>-29.210449199999857</v>
      </c>
      <c r="O70">
        <f t="shared" si="12"/>
        <v>-29.210449199999857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2.1970170420352102</v>
      </c>
    </row>
    <row r="71" spans="1:19" x14ac:dyDescent="0.25">
      <c r="A71" t="s">
        <v>96</v>
      </c>
      <c r="B71">
        <v>1288.9643555</v>
      </c>
      <c r="C71">
        <v>1303.7600098</v>
      </c>
      <c r="D71">
        <v>1237.2668457</v>
      </c>
      <c r="E71">
        <v>1219.2780762</v>
      </c>
      <c r="F71">
        <v>1542</v>
      </c>
      <c r="G71">
        <v>1233.8900146000001</v>
      </c>
      <c r="H71">
        <v>1273.5699463000001</v>
      </c>
      <c r="I71">
        <v>1303.7600098</v>
      </c>
      <c r="J71">
        <v>1318.0974120999999</v>
      </c>
      <c r="L71" t="str">
        <f t="shared" si="10"/>
        <v>03MAY2024:22:00:00</v>
      </c>
      <c r="M71">
        <v>22</v>
      </c>
      <c r="N71">
        <f t="shared" si="11"/>
        <v>14.795654300000024</v>
      </c>
      <c r="O71" t="str">
        <f t="shared" si="12"/>
        <v/>
      </c>
      <c r="P71">
        <f t="shared" si="13"/>
        <v>14.795654300000024</v>
      </c>
      <c r="Q71" t="str">
        <f t="shared" si="14"/>
        <v/>
      </c>
      <c r="R71">
        <f t="shared" si="15"/>
        <v>1</v>
      </c>
      <c r="S71">
        <f t="shared" si="16"/>
        <v>1.1478714858845469</v>
      </c>
    </row>
    <row r="72" spans="1:19" x14ac:dyDescent="0.25">
      <c r="A72" t="s">
        <v>97</v>
      </c>
      <c r="B72">
        <v>1259.6972656</v>
      </c>
      <c r="C72">
        <v>1181.25</v>
      </c>
      <c r="D72">
        <v>1150.8803711</v>
      </c>
      <c r="E72">
        <v>1145.317749</v>
      </c>
      <c r="F72">
        <v>1459.2299805</v>
      </c>
      <c r="G72">
        <v>1158.6099853999999</v>
      </c>
      <c r="H72">
        <v>1153.3100586</v>
      </c>
      <c r="I72">
        <v>1181.25</v>
      </c>
      <c r="J72">
        <v>1220.6561279</v>
      </c>
      <c r="L72" t="str">
        <f t="shared" si="10"/>
        <v>03MAY2024:23:00:00</v>
      </c>
      <c r="M72">
        <v>23</v>
      </c>
      <c r="N72">
        <f t="shared" si="11"/>
        <v>-78.447265600000037</v>
      </c>
      <c r="O72">
        <f t="shared" si="12"/>
        <v>-78.447265600000037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6.227469705797545</v>
      </c>
    </row>
    <row r="73" spans="1:19" x14ac:dyDescent="0.25">
      <c r="A73" t="s">
        <v>98</v>
      </c>
      <c r="B73">
        <v>1201.7211914</v>
      </c>
      <c r="C73">
        <v>1073.8599853999999</v>
      </c>
      <c r="D73">
        <v>1057.6584473</v>
      </c>
      <c r="E73">
        <v>1058.4274902</v>
      </c>
      <c r="F73">
        <v>1325.3699951000001</v>
      </c>
      <c r="G73">
        <v>1056.9599608999999</v>
      </c>
      <c r="H73">
        <v>1067.4100341999999</v>
      </c>
      <c r="I73">
        <v>1073.8599853999999</v>
      </c>
      <c r="J73">
        <v>1116.2517089999999</v>
      </c>
      <c r="L73" t="str">
        <f t="shared" si="10"/>
        <v>04MAY2024:00:00:00</v>
      </c>
      <c r="M73">
        <v>24</v>
      </c>
      <c r="N73">
        <f t="shared" si="11"/>
        <v>-127.86120600000004</v>
      </c>
      <c r="O73">
        <f t="shared" si="12"/>
        <v>-127.86120600000004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10.639839499796313</v>
      </c>
    </row>
    <row r="74" spans="1:19" x14ac:dyDescent="0.25">
      <c r="A74" t="s">
        <v>99</v>
      </c>
      <c r="B74">
        <v>1111.4982910000001</v>
      </c>
      <c r="C74">
        <v>966.57598876999998</v>
      </c>
      <c r="D74">
        <v>961.69042968999997</v>
      </c>
      <c r="E74">
        <v>958.72967529000005</v>
      </c>
      <c r="F74">
        <v>1191.1999512</v>
      </c>
      <c r="G74">
        <v>966.57598876999998</v>
      </c>
      <c r="H74">
        <v>1003.4099731</v>
      </c>
      <c r="I74">
        <v>1096.0899658000001</v>
      </c>
      <c r="J74">
        <v>1043.7932129000001</v>
      </c>
      <c r="L74" t="str">
        <f t="shared" si="10"/>
        <v>04MAY2024:01:00:00</v>
      </c>
      <c r="M74">
        <v>1</v>
      </c>
      <c r="N74">
        <f t="shared" si="11"/>
        <v>-144.92230223000013</v>
      </c>
      <c r="O74">
        <f t="shared" si="12"/>
        <v>-144.92230223000013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13.03846379283368</v>
      </c>
    </row>
    <row r="75" spans="1:19" x14ac:dyDescent="0.25">
      <c r="A75" t="s">
        <v>100</v>
      </c>
      <c r="B75">
        <v>1114.6529541</v>
      </c>
      <c r="C75">
        <v>956.45898437999995</v>
      </c>
      <c r="D75">
        <v>934.80932616999996</v>
      </c>
      <c r="E75">
        <v>900.54443359000004</v>
      </c>
      <c r="F75">
        <v>1123.8699951000001</v>
      </c>
      <c r="G75">
        <v>956.45898437999995</v>
      </c>
      <c r="H75">
        <v>1018.8300171</v>
      </c>
      <c r="I75">
        <v>1056.5699463000001</v>
      </c>
      <c r="J75">
        <v>1018.107666</v>
      </c>
      <c r="L75" t="str">
        <f t="shared" si="10"/>
        <v>04MAY2024:02:00:00</v>
      </c>
      <c r="M75">
        <v>2</v>
      </c>
      <c r="N75">
        <f t="shared" si="11"/>
        <v>-158.19396972000004</v>
      </c>
      <c r="O75">
        <f t="shared" si="12"/>
        <v>-158.19396972000004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14.192217329897986</v>
      </c>
    </row>
    <row r="76" spans="1:19" x14ac:dyDescent="0.25">
      <c r="A76" t="s">
        <v>101</v>
      </c>
      <c r="B76">
        <v>1028.527832</v>
      </c>
      <c r="C76">
        <v>972.36102295000001</v>
      </c>
      <c r="D76">
        <v>927.44873046999999</v>
      </c>
      <c r="E76">
        <v>870.88293456999997</v>
      </c>
      <c r="F76">
        <v>1096.5500488</v>
      </c>
      <c r="G76">
        <v>972.36102295000001</v>
      </c>
      <c r="H76">
        <v>1031.1500243999999</v>
      </c>
      <c r="I76">
        <v>1047.1099853999999</v>
      </c>
      <c r="J76">
        <v>1014.9239502</v>
      </c>
      <c r="L76" t="str">
        <f t="shared" si="10"/>
        <v>04MAY2024:03:00:00</v>
      </c>
      <c r="M76">
        <v>3</v>
      </c>
      <c r="N76">
        <f t="shared" si="11"/>
        <v>-56.166809049999983</v>
      </c>
      <c r="O76">
        <f t="shared" si="12"/>
        <v>-56.166809049999983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5.4608934539750971</v>
      </c>
    </row>
    <row r="77" spans="1:19" x14ac:dyDescent="0.25">
      <c r="A77" t="s">
        <v>102</v>
      </c>
      <c r="B77">
        <v>1024.6915283000001</v>
      </c>
      <c r="C77">
        <v>981.89801024999997</v>
      </c>
      <c r="D77">
        <v>919.42242432</v>
      </c>
      <c r="E77">
        <v>881.98828125</v>
      </c>
      <c r="F77">
        <v>1070.3100586</v>
      </c>
      <c r="G77">
        <v>981.89801024999997</v>
      </c>
      <c r="H77">
        <v>1007.9299927</v>
      </c>
      <c r="I77">
        <v>1034.1500243999999</v>
      </c>
      <c r="J77">
        <v>1002.7421265</v>
      </c>
      <c r="L77" t="str">
        <f t="shared" si="10"/>
        <v>04MAY2024:04:00:00</v>
      </c>
      <c r="M77">
        <v>4</v>
      </c>
      <c r="N77">
        <f t="shared" si="11"/>
        <v>-42.793518050000102</v>
      </c>
      <c r="O77">
        <f t="shared" si="12"/>
        <v>-42.793518050000102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4.1762342000617565</v>
      </c>
    </row>
    <row r="78" spans="1:19" x14ac:dyDescent="0.25">
      <c r="A78" t="s">
        <v>103</v>
      </c>
      <c r="B78">
        <v>1029.5212402</v>
      </c>
      <c r="C78">
        <v>1051.9699707</v>
      </c>
      <c r="D78">
        <v>923.41546631000006</v>
      </c>
      <c r="E78">
        <v>916.25817871000004</v>
      </c>
      <c r="F78">
        <v>1093.2099608999999</v>
      </c>
      <c r="G78">
        <v>1051.9699707</v>
      </c>
      <c r="H78">
        <v>1069.3000488</v>
      </c>
      <c r="I78">
        <v>1073.9699707</v>
      </c>
      <c r="J78">
        <v>1042.3730469</v>
      </c>
      <c r="L78" t="str">
        <f t="shared" si="10"/>
        <v>04MAY2024:05:00:00</v>
      </c>
      <c r="M78">
        <v>5</v>
      </c>
      <c r="N78">
        <f t="shared" si="11"/>
        <v>22.448730500000011</v>
      </c>
      <c r="O78" t="str">
        <f t="shared" si="12"/>
        <v/>
      </c>
      <c r="P78">
        <f t="shared" si="13"/>
        <v>22.448730500000011</v>
      </c>
      <c r="Q78" t="str">
        <f t="shared" si="14"/>
        <v/>
      </c>
      <c r="R78">
        <f t="shared" si="15"/>
        <v>1</v>
      </c>
      <c r="S78">
        <f t="shared" si="16"/>
        <v>2.1805019288032375</v>
      </c>
    </row>
    <row r="79" spans="1:19" x14ac:dyDescent="0.25">
      <c r="A79" t="s">
        <v>104</v>
      </c>
      <c r="B79">
        <v>1067.2559814000001</v>
      </c>
      <c r="C79">
        <v>1034.2800293</v>
      </c>
      <c r="D79">
        <v>947.68518066000001</v>
      </c>
      <c r="E79">
        <v>993.69860840000001</v>
      </c>
      <c r="F79">
        <v>1082.5799560999999</v>
      </c>
      <c r="G79">
        <v>1034.2800293</v>
      </c>
      <c r="H79">
        <v>1049.6300048999999</v>
      </c>
      <c r="I79">
        <v>1060.3299560999999</v>
      </c>
      <c r="J79">
        <v>1034.9011230000001</v>
      </c>
      <c r="L79" t="str">
        <f t="shared" si="10"/>
        <v>04MAY2024:06:00:00</v>
      </c>
      <c r="M79">
        <v>6</v>
      </c>
      <c r="N79">
        <f t="shared" si="11"/>
        <v>-32.975952100000086</v>
      </c>
      <c r="O79">
        <f t="shared" si="12"/>
        <v>-32.975952100000086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3.0897884551317336</v>
      </c>
    </row>
    <row r="80" spans="1:19" x14ac:dyDescent="0.25">
      <c r="A80" t="s">
        <v>105</v>
      </c>
      <c r="B80">
        <v>1137.3591309000001</v>
      </c>
      <c r="C80">
        <v>981.86798095999995</v>
      </c>
      <c r="D80">
        <v>946.00390625</v>
      </c>
      <c r="E80">
        <v>960.98992920000001</v>
      </c>
      <c r="F80">
        <v>1083.1099853999999</v>
      </c>
      <c r="G80">
        <v>981.86798095999995</v>
      </c>
      <c r="H80">
        <v>990.00402831999997</v>
      </c>
      <c r="I80">
        <v>1031.6199951000001</v>
      </c>
      <c r="J80">
        <v>1006.5212402</v>
      </c>
      <c r="L80" t="str">
        <f t="shared" si="10"/>
        <v>04MAY2024:07:00:00</v>
      </c>
      <c r="M80">
        <v>7</v>
      </c>
      <c r="N80">
        <f t="shared" si="11"/>
        <v>-155.49114994000013</v>
      </c>
      <c r="O80">
        <f t="shared" si="12"/>
        <v>-155.49114994000013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13.671244703241529</v>
      </c>
    </row>
    <row r="81" spans="1:19" x14ac:dyDescent="0.25">
      <c r="A81" t="s">
        <v>106</v>
      </c>
      <c r="B81">
        <v>1164.5126952999999</v>
      </c>
      <c r="C81">
        <v>1032.1600341999999</v>
      </c>
      <c r="D81">
        <v>962.61242675999995</v>
      </c>
      <c r="E81">
        <v>955.74792479999996</v>
      </c>
      <c r="F81">
        <v>1123.4599608999999</v>
      </c>
      <c r="G81">
        <v>1032.1600341999999</v>
      </c>
      <c r="H81">
        <v>1003.5900269</v>
      </c>
      <c r="I81">
        <v>1074.6300048999999</v>
      </c>
      <c r="J81">
        <v>1039.2905272999999</v>
      </c>
      <c r="L81" t="str">
        <f t="shared" si="10"/>
        <v>04MAY2024:08:00:00</v>
      </c>
      <c r="M81">
        <v>8</v>
      </c>
      <c r="N81">
        <f t="shared" si="11"/>
        <v>-132.35266109999998</v>
      </c>
      <c r="O81">
        <f t="shared" si="12"/>
        <v>-132.35266109999998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11.365497485272455</v>
      </c>
    </row>
    <row r="82" spans="1:19" x14ac:dyDescent="0.25">
      <c r="A82" t="s">
        <v>107</v>
      </c>
      <c r="B82">
        <v>1181.9852295000001</v>
      </c>
      <c r="C82">
        <v>1206.1099853999999</v>
      </c>
      <c r="D82">
        <v>1080.3619385</v>
      </c>
      <c r="E82">
        <v>1102.9234618999999</v>
      </c>
      <c r="F82">
        <v>1224.2399902</v>
      </c>
      <c r="G82">
        <v>1206.1099853999999</v>
      </c>
      <c r="H82">
        <v>1144.3399658000001</v>
      </c>
      <c r="I82">
        <v>1209.4300536999999</v>
      </c>
      <c r="J82">
        <v>1172.8963623</v>
      </c>
      <c r="L82" t="str">
        <f t="shared" si="10"/>
        <v>04MAY2024:09:00:00</v>
      </c>
      <c r="M82">
        <v>9</v>
      </c>
      <c r="N82">
        <f t="shared" si="11"/>
        <v>24.124755899999855</v>
      </c>
      <c r="O82" t="str">
        <f t="shared" si="12"/>
        <v/>
      </c>
      <c r="P82">
        <f t="shared" si="13"/>
        <v>24.124755899999855</v>
      </c>
      <c r="Q82" t="str">
        <f t="shared" si="14"/>
        <v/>
      </c>
      <c r="R82">
        <f t="shared" si="15"/>
        <v>1</v>
      </c>
      <c r="S82">
        <f t="shared" si="16"/>
        <v>2.0410370026540043</v>
      </c>
    </row>
    <row r="83" spans="1:19" x14ac:dyDescent="0.25">
      <c r="A83" t="s">
        <v>108</v>
      </c>
      <c r="B83">
        <v>1216.59375</v>
      </c>
      <c r="C83">
        <v>1324.3100586</v>
      </c>
      <c r="D83">
        <v>1135.4222411999999</v>
      </c>
      <c r="E83">
        <v>1166.3583983999999</v>
      </c>
      <c r="F83">
        <v>1317.8699951000001</v>
      </c>
      <c r="G83">
        <v>1324.3100586</v>
      </c>
      <c r="H83">
        <v>1242.2600098</v>
      </c>
      <c r="I83">
        <v>1316.2900391000001</v>
      </c>
      <c r="J83">
        <v>1267.2305908000001</v>
      </c>
      <c r="L83" t="str">
        <f t="shared" si="10"/>
        <v>04MAY2024:10:00:00</v>
      </c>
      <c r="M83">
        <v>10</v>
      </c>
      <c r="N83">
        <f t="shared" si="11"/>
        <v>107.71630860000005</v>
      </c>
      <c r="O83" t="str">
        <f t="shared" si="12"/>
        <v/>
      </c>
      <c r="P83">
        <f t="shared" si="13"/>
        <v>107.71630860000005</v>
      </c>
      <c r="Q83" t="str">
        <f t="shared" si="14"/>
        <v/>
      </c>
      <c r="R83">
        <f t="shared" si="15"/>
        <v>1</v>
      </c>
      <c r="S83">
        <f t="shared" si="16"/>
        <v>8.8539258565153762</v>
      </c>
    </row>
    <row r="84" spans="1:19" x14ac:dyDescent="0.25">
      <c r="A84" t="s">
        <v>109</v>
      </c>
      <c r="B84">
        <v>1286.4659423999999</v>
      </c>
      <c r="C84">
        <v>1383.75</v>
      </c>
      <c r="D84">
        <v>1201.2744141000001</v>
      </c>
      <c r="E84">
        <v>1225.171875</v>
      </c>
      <c r="F84">
        <v>1388.3499756000001</v>
      </c>
      <c r="G84">
        <v>1383.75</v>
      </c>
      <c r="H84">
        <v>1293.3499756000001</v>
      </c>
      <c r="I84">
        <v>1392.6899414</v>
      </c>
      <c r="J84">
        <v>1331.8829346</v>
      </c>
      <c r="L84" t="str">
        <f t="shared" si="10"/>
        <v>04MAY2024:11:00:00</v>
      </c>
      <c r="M84">
        <v>11</v>
      </c>
      <c r="N84">
        <f t="shared" si="11"/>
        <v>97.284057600000096</v>
      </c>
      <c r="O84" t="str">
        <f t="shared" si="12"/>
        <v/>
      </c>
      <c r="P84">
        <f t="shared" si="13"/>
        <v>97.284057600000096</v>
      </c>
      <c r="Q84" t="str">
        <f t="shared" si="14"/>
        <v/>
      </c>
      <c r="R84">
        <f t="shared" si="15"/>
        <v>1</v>
      </c>
      <c r="S84">
        <f t="shared" si="16"/>
        <v>7.5621168344736205</v>
      </c>
    </row>
    <row r="85" spans="1:19" x14ac:dyDescent="0.25">
      <c r="A85" t="s">
        <v>110</v>
      </c>
      <c r="B85">
        <v>1318.0581055</v>
      </c>
      <c r="C85">
        <v>1427.0699463000001</v>
      </c>
      <c r="D85">
        <v>1234.0073242000001</v>
      </c>
      <c r="E85">
        <v>1251.0449219</v>
      </c>
      <c r="F85">
        <v>1456.2199707</v>
      </c>
      <c r="G85">
        <v>1427.0699463000001</v>
      </c>
      <c r="H85">
        <v>1340.2199707</v>
      </c>
      <c r="I85">
        <v>1452.1500243999999</v>
      </c>
      <c r="J85">
        <v>1381.9334716999999</v>
      </c>
      <c r="L85" t="str">
        <f t="shared" si="10"/>
        <v>04MAY2024:12:00:00</v>
      </c>
      <c r="M85">
        <v>12</v>
      </c>
      <c r="N85">
        <f t="shared" si="11"/>
        <v>109.01184080000007</v>
      </c>
      <c r="O85" t="str">
        <f t="shared" si="12"/>
        <v/>
      </c>
      <c r="P85">
        <f t="shared" si="13"/>
        <v>109.01184080000007</v>
      </c>
      <c r="Q85" t="str">
        <f t="shared" si="14"/>
        <v/>
      </c>
      <c r="R85">
        <f t="shared" si="15"/>
        <v>1</v>
      </c>
      <c r="S85">
        <f t="shared" si="16"/>
        <v>8.2706399926615415</v>
      </c>
    </row>
    <row r="86" spans="1:19" x14ac:dyDescent="0.25">
      <c r="A86" t="s">
        <v>111</v>
      </c>
      <c r="B86">
        <v>1330.3432617000001</v>
      </c>
      <c r="C86">
        <v>1498.1199951000001</v>
      </c>
      <c r="D86">
        <v>1266.3414307</v>
      </c>
      <c r="E86">
        <v>1306.2047118999999</v>
      </c>
      <c r="F86">
        <v>1502.5500488</v>
      </c>
      <c r="G86">
        <v>1498.1199951000001</v>
      </c>
      <c r="H86">
        <v>1400.1899414</v>
      </c>
      <c r="I86">
        <v>1510.0100098</v>
      </c>
      <c r="J86">
        <v>1435.4423827999999</v>
      </c>
      <c r="L86" t="str">
        <f t="shared" si="10"/>
        <v>04MAY2024:13:00:00</v>
      </c>
      <c r="M86">
        <v>13</v>
      </c>
      <c r="N86">
        <f t="shared" si="11"/>
        <v>167.77673340000001</v>
      </c>
      <c r="O86" t="str">
        <f t="shared" si="12"/>
        <v/>
      </c>
      <c r="P86">
        <f t="shared" si="13"/>
        <v>167.77673340000001</v>
      </c>
      <c r="Q86" t="str">
        <f t="shared" si="14"/>
        <v/>
      </c>
      <c r="R86">
        <f t="shared" si="15"/>
        <v>1</v>
      </c>
      <c r="S86">
        <f t="shared" si="16"/>
        <v>12.611537054399319</v>
      </c>
    </row>
    <row r="87" spans="1:19" x14ac:dyDescent="0.25">
      <c r="A87" t="s">
        <v>112</v>
      </c>
      <c r="B87">
        <v>1315.2868652</v>
      </c>
      <c r="C87">
        <v>1516.4499512</v>
      </c>
      <c r="D87">
        <v>1308.9412841999999</v>
      </c>
      <c r="E87">
        <v>1371.0201416</v>
      </c>
      <c r="F87">
        <v>1540.0300293</v>
      </c>
      <c r="G87">
        <v>1516.4499512</v>
      </c>
      <c r="H87">
        <v>1431.8800048999999</v>
      </c>
      <c r="I87">
        <v>1544.0200195</v>
      </c>
      <c r="J87">
        <v>1468.2644043</v>
      </c>
      <c r="L87" t="str">
        <f t="shared" si="10"/>
        <v>04MAY2024:14:00:00</v>
      </c>
      <c r="M87">
        <v>14</v>
      </c>
      <c r="N87">
        <f t="shared" si="11"/>
        <v>201.16308600000002</v>
      </c>
      <c r="O87" t="str">
        <f t="shared" si="12"/>
        <v/>
      </c>
      <c r="P87">
        <f t="shared" si="13"/>
        <v>201.16308600000002</v>
      </c>
      <c r="Q87" t="str">
        <f t="shared" si="14"/>
        <v/>
      </c>
      <c r="R87">
        <f t="shared" si="15"/>
        <v>1</v>
      </c>
      <c r="S87">
        <f t="shared" si="16"/>
        <v>15.294236665961957</v>
      </c>
    </row>
    <row r="88" spans="1:19" x14ac:dyDescent="0.25">
      <c r="A88" t="s">
        <v>113</v>
      </c>
      <c r="B88">
        <v>1352.2739257999999</v>
      </c>
      <c r="C88">
        <v>1534.0200195</v>
      </c>
      <c r="D88">
        <v>1363.4503173999999</v>
      </c>
      <c r="E88">
        <v>1445.7119141000001</v>
      </c>
      <c r="F88">
        <v>1597.7199707</v>
      </c>
      <c r="G88">
        <v>1534.0200195</v>
      </c>
      <c r="H88">
        <v>1448.0999756000001</v>
      </c>
      <c r="I88">
        <v>1583.4300536999999</v>
      </c>
      <c r="J88">
        <v>1505.3441161999999</v>
      </c>
      <c r="L88" t="str">
        <f t="shared" si="10"/>
        <v>04MAY2024:15:00:00</v>
      </c>
      <c r="M88">
        <v>15</v>
      </c>
      <c r="N88">
        <f t="shared" si="11"/>
        <v>181.74609370000007</v>
      </c>
      <c r="O88" t="str">
        <f t="shared" si="12"/>
        <v/>
      </c>
      <c r="P88">
        <f t="shared" si="13"/>
        <v>181.74609370000007</v>
      </c>
      <c r="Q88" t="str">
        <f t="shared" si="14"/>
        <v/>
      </c>
      <c r="R88">
        <f t="shared" si="15"/>
        <v>1</v>
      </c>
      <c r="S88">
        <f t="shared" si="16"/>
        <v>13.440035353227698</v>
      </c>
    </row>
    <row r="89" spans="1:19" x14ac:dyDescent="0.25">
      <c r="A89" t="s">
        <v>114</v>
      </c>
      <c r="B89">
        <v>1369.9666748</v>
      </c>
      <c r="C89">
        <v>1558.7399902</v>
      </c>
      <c r="D89">
        <v>1387.6770019999999</v>
      </c>
      <c r="E89">
        <v>1506.4438477000001</v>
      </c>
      <c r="F89">
        <v>1670.0100098</v>
      </c>
      <c r="G89">
        <v>1558.7399902</v>
      </c>
      <c r="H89">
        <v>1474.8399658000001</v>
      </c>
      <c r="I89">
        <v>1627.5500488</v>
      </c>
      <c r="J89">
        <v>1543.7634277</v>
      </c>
      <c r="L89" t="str">
        <f t="shared" si="10"/>
        <v>04MAY2024:16:00:00</v>
      </c>
      <c r="M89">
        <v>16</v>
      </c>
      <c r="N89">
        <f t="shared" si="11"/>
        <v>188.7733154</v>
      </c>
      <c r="O89" t="str">
        <f t="shared" si="12"/>
        <v/>
      </c>
      <c r="P89">
        <f t="shared" si="13"/>
        <v>188.7733154</v>
      </c>
      <c r="Q89" t="str">
        <f t="shared" si="14"/>
        <v/>
      </c>
      <c r="R89">
        <f t="shared" si="15"/>
        <v>1</v>
      </c>
      <c r="S89">
        <f t="shared" si="16"/>
        <v>13.779409300416656</v>
      </c>
    </row>
    <row r="90" spans="1:19" x14ac:dyDescent="0.25">
      <c r="A90" t="s">
        <v>115</v>
      </c>
      <c r="B90">
        <v>1352.8781738</v>
      </c>
      <c r="C90">
        <v>1568.6500243999999</v>
      </c>
      <c r="D90">
        <v>1383.4830322</v>
      </c>
      <c r="E90">
        <v>1504.3432617000001</v>
      </c>
      <c r="F90">
        <v>1695.1800536999999</v>
      </c>
      <c r="G90">
        <v>1568.6500243999999</v>
      </c>
      <c r="H90">
        <v>1510.8299560999999</v>
      </c>
      <c r="I90">
        <v>1648.3299560999999</v>
      </c>
      <c r="J90">
        <v>1561.2946777</v>
      </c>
      <c r="L90" t="str">
        <f t="shared" si="10"/>
        <v>04MAY2024:17:00:00</v>
      </c>
      <c r="M90">
        <v>17</v>
      </c>
      <c r="N90">
        <f t="shared" si="11"/>
        <v>215.77185059999988</v>
      </c>
      <c r="O90" t="str">
        <f t="shared" si="12"/>
        <v/>
      </c>
      <c r="P90">
        <f t="shared" si="13"/>
        <v>215.77185059999988</v>
      </c>
      <c r="Q90" t="str">
        <f t="shared" si="14"/>
        <v/>
      </c>
      <c r="R90">
        <f t="shared" si="15"/>
        <v>1</v>
      </c>
      <c r="S90">
        <f t="shared" si="16"/>
        <v>15.949096879428115</v>
      </c>
    </row>
    <row r="91" spans="1:19" x14ac:dyDescent="0.25">
      <c r="A91" t="s">
        <v>116</v>
      </c>
      <c r="B91">
        <v>1240.7600098</v>
      </c>
      <c r="C91">
        <v>1540.6400146000001</v>
      </c>
      <c r="D91">
        <v>1343.2050781</v>
      </c>
      <c r="E91">
        <v>1442.0498047000001</v>
      </c>
      <c r="F91">
        <v>1697.3599853999999</v>
      </c>
      <c r="G91">
        <v>1540.6400146000001</v>
      </c>
      <c r="H91">
        <v>1516.7399902</v>
      </c>
      <c r="I91">
        <v>1641.9300536999999</v>
      </c>
      <c r="J91">
        <v>1547.9750977000001</v>
      </c>
      <c r="L91" t="str">
        <f t="shared" si="10"/>
        <v>04MAY2024:18:00:00</v>
      </c>
      <c r="M91">
        <v>18</v>
      </c>
      <c r="N91">
        <f t="shared" si="11"/>
        <v>299.88000480000005</v>
      </c>
      <c r="O91" t="str">
        <f t="shared" si="12"/>
        <v/>
      </c>
      <c r="P91">
        <f t="shared" si="13"/>
        <v>299.88000480000005</v>
      </c>
      <c r="Q91" t="str">
        <f t="shared" si="14"/>
        <v/>
      </c>
      <c r="R91">
        <f t="shared" si="15"/>
        <v>1</v>
      </c>
      <c r="S91">
        <f t="shared" si="16"/>
        <v>24.169057870291788</v>
      </c>
    </row>
    <row r="92" spans="1:19" x14ac:dyDescent="0.25">
      <c r="A92" t="s">
        <v>117</v>
      </c>
      <c r="B92">
        <v>1206.1662598</v>
      </c>
      <c r="C92">
        <v>1493.2700195</v>
      </c>
      <c r="D92">
        <v>1297.3015137</v>
      </c>
      <c r="E92">
        <v>1411.5338135</v>
      </c>
      <c r="F92">
        <v>1673.5300293</v>
      </c>
      <c r="G92">
        <v>1493.2700195</v>
      </c>
      <c r="H92">
        <v>1483.3699951000001</v>
      </c>
      <c r="I92">
        <v>1606.7399902</v>
      </c>
      <c r="J92">
        <v>1510.8424072</v>
      </c>
      <c r="L92" t="str">
        <f t="shared" si="10"/>
        <v>04MAY2024:19:00:00</v>
      </c>
      <c r="M92">
        <v>19</v>
      </c>
      <c r="N92">
        <f t="shared" si="11"/>
        <v>287.10375969999996</v>
      </c>
      <c r="O92" t="str">
        <f t="shared" si="12"/>
        <v/>
      </c>
      <c r="P92">
        <f t="shared" si="13"/>
        <v>287.10375969999996</v>
      </c>
      <c r="Q92" t="str">
        <f t="shared" si="14"/>
        <v/>
      </c>
      <c r="R92">
        <f t="shared" si="15"/>
        <v>1</v>
      </c>
      <c r="S92">
        <f t="shared" si="16"/>
        <v>23.803000404571584</v>
      </c>
    </row>
    <row r="93" spans="1:19" x14ac:dyDescent="0.25">
      <c r="A93" t="s">
        <v>118</v>
      </c>
      <c r="B93">
        <v>1121.4392089999999</v>
      </c>
      <c r="C93">
        <v>1364.7600098</v>
      </c>
      <c r="D93">
        <v>1226.3800048999999</v>
      </c>
      <c r="E93">
        <v>1355.3829346</v>
      </c>
      <c r="F93">
        <v>1557.7700195</v>
      </c>
      <c r="G93">
        <v>1364.7600098</v>
      </c>
      <c r="H93">
        <v>1374.8699951000001</v>
      </c>
      <c r="I93">
        <v>1492.1099853999999</v>
      </c>
      <c r="J93">
        <v>1403.1779785000001</v>
      </c>
      <c r="L93" t="str">
        <f t="shared" si="10"/>
        <v>04MAY2024:20:00:00</v>
      </c>
      <c r="M93">
        <v>20</v>
      </c>
      <c r="N93">
        <f t="shared" si="11"/>
        <v>243.32080080000014</v>
      </c>
      <c r="O93" t="str">
        <f t="shared" si="12"/>
        <v/>
      </c>
      <c r="P93">
        <f t="shared" si="13"/>
        <v>243.32080080000014</v>
      </c>
      <c r="Q93" t="str">
        <f t="shared" si="14"/>
        <v/>
      </c>
      <c r="R93">
        <f t="shared" si="15"/>
        <v>1</v>
      </c>
      <c r="S93">
        <f t="shared" si="16"/>
        <v>21.697190435937415</v>
      </c>
    </row>
    <row r="94" spans="1:19" x14ac:dyDescent="0.25">
      <c r="A94" t="s">
        <v>119</v>
      </c>
      <c r="B94">
        <v>1248.3193358999999</v>
      </c>
      <c r="C94">
        <v>1307.6400146000001</v>
      </c>
      <c r="D94">
        <v>1195.4986572</v>
      </c>
      <c r="E94">
        <v>1298.1031493999999</v>
      </c>
      <c r="F94">
        <v>1481.4899902</v>
      </c>
      <c r="G94">
        <v>1307.6400146000001</v>
      </c>
      <c r="H94">
        <v>1334.0699463000001</v>
      </c>
      <c r="I94">
        <v>1428.0600586</v>
      </c>
      <c r="J94">
        <v>1349.3518065999999</v>
      </c>
      <c r="L94" t="str">
        <f t="shared" si="10"/>
        <v>04MAY2024:21:00:00</v>
      </c>
      <c r="M94">
        <v>21</v>
      </c>
      <c r="N94">
        <f t="shared" si="11"/>
        <v>59.320678700000144</v>
      </c>
      <c r="O94" t="str">
        <f t="shared" si="12"/>
        <v/>
      </c>
      <c r="P94">
        <f t="shared" si="13"/>
        <v>59.320678700000144</v>
      </c>
      <c r="Q94" t="str">
        <f t="shared" si="14"/>
        <v/>
      </c>
      <c r="R94">
        <f t="shared" si="15"/>
        <v>1</v>
      </c>
      <c r="S94">
        <f t="shared" si="16"/>
        <v>4.7520435672200625</v>
      </c>
    </row>
    <row r="95" spans="1:19" x14ac:dyDescent="0.25">
      <c r="A95" t="s">
        <v>120</v>
      </c>
      <c r="B95">
        <v>1148.8266602000001</v>
      </c>
      <c r="C95">
        <v>1339.4300536999999</v>
      </c>
      <c r="D95">
        <v>1204.0900879000001</v>
      </c>
      <c r="E95">
        <v>1291.7650146000001</v>
      </c>
      <c r="F95">
        <v>1489.9200439000001</v>
      </c>
      <c r="G95">
        <v>1339.4300536999999</v>
      </c>
      <c r="H95">
        <v>1361.9200439000001</v>
      </c>
      <c r="I95">
        <v>1442.8900146000001</v>
      </c>
      <c r="J95">
        <v>1367.6500243999999</v>
      </c>
      <c r="L95" t="str">
        <f t="shared" si="10"/>
        <v>04MAY2024:22:00:00</v>
      </c>
      <c r="M95">
        <v>22</v>
      </c>
      <c r="N95">
        <f t="shared" si="11"/>
        <v>190.60339349999981</v>
      </c>
      <c r="O95" t="str">
        <f t="shared" si="12"/>
        <v/>
      </c>
      <c r="P95">
        <f t="shared" si="13"/>
        <v>190.60339349999981</v>
      </c>
      <c r="Q95" t="str">
        <f t="shared" si="14"/>
        <v/>
      </c>
      <c r="R95">
        <f t="shared" si="15"/>
        <v>1</v>
      </c>
      <c r="S95">
        <f t="shared" si="16"/>
        <v>16.591135991466068</v>
      </c>
    </row>
    <row r="96" spans="1:19" x14ac:dyDescent="0.25">
      <c r="A96" t="s">
        <v>121</v>
      </c>
      <c r="B96">
        <v>1074.4968262</v>
      </c>
      <c r="C96">
        <v>1246.6199951000001</v>
      </c>
      <c r="D96">
        <v>1157.7250977000001</v>
      </c>
      <c r="E96">
        <v>1224.7119141000001</v>
      </c>
      <c r="F96">
        <v>1393.6600341999999</v>
      </c>
      <c r="G96">
        <v>1246.6199951000001</v>
      </c>
      <c r="H96">
        <v>1255.7399902</v>
      </c>
      <c r="I96">
        <v>1345.7900391000001</v>
      </c>
      <c r="J96">
        <v>1279.9071045000001</v>
      </c>
      <c r="L96" t="str">
        <f t="shared" si="10"/>
        <v>04MAY2024:23:00:00</v>
      </c>
      <c r="M96">
        <v>23</v>
      </c>
      <c r="N96">
        <f t="shared" si="11"/>
        <v>172.12316890000011</v>
      </c>
      <c r="O96" t="str">
        <f t="shared" si="12"/>
        <v/>
      </c>
      <c r="P96">
        <f t="shared" si="13"/>
        <v>172.12316890000011</v>
      </c>
      <c r="Q96" t="str">
        <f t="shared" si="14"/>
        <v/>
      </c>
      <c r="R96">
        <f t="shared" si="15"/>
        <v>1</v>
      </c>
      <c r="S96">
        <f t="shared" si="16"/>
        <v>16.018955543007085</v>
      </c>
    </row>
    <row r="97" spans="1:19" x14ac:dyDescent="0.25">
      <c r="A97" t="s">
        <v>122</v>
      </c>
      <c r="B97">
        <v>1101.7904053</v>
      </c>
      <c r="C97">
        <v>1110.2099608999999</v>
      </c>
      <c r="D97">
        <v>1083.9650879000001</v>
      </c>
      <c r="E97">
        <v>1147.1433105000001</v>
      </c>
      <c r="F97">
        <v>1267.6099853999999</v>
      </c>
      <c r="G97">
        <v>1110.2099608999999</v>
      </c>
      <c r="H97">
        <v>1127.3199463000001</v>
      </c>
      <c r="I97">
        <v>1201.5799560999999</v>
      </c>
      <c r="J97">
        <v>1158.1369629000001</v>
      </c>
      <c r="L97" t="str">
        <f t="shared" si="10"/>
        <v>05MAY2024:00:00:00</v>
      </c>
      <c r="M97">
        <v>24</v>
      </c>
      <c r="N97">
        <f t="shared" si="11"/>
        <v>8.4195555999999669</v>
      </c>
      <c r="O97" t="str">
        <f t="shared" si="12"/>
        <v/>
      </c>
      <c r="P97">
        <f t="shared" si="13"/>
        <v>8.4195555999999669</v>
      </c>
      <c r="Q97" t="str">
        <f t="shared" si="14"/>
        <v/>
      </c>
      <c r="R97">
        <f t="shared" si="15"/>
        <v>1</v>
      </c>
      <c r="S97">
        <f t="shared" si="16"/>
        <v>0.7641703503224333</v>
      </c>
    </row>
    <row r="98" spans="1:19" x14ac:dyDescent="0.25">
      <c r="A98" t="s">
        <v>123</v>
      </c>
      <c r="B98">
        <v>1040.5007324000001</v>
      </c>
      <c r="C98">
        <v>1057.75</v>
      </c>
      <c r="D98">
        <v>987.18676758000004</v>
      </c>
      <c r="E98">
        <v>954.16387939000003</v>
      </c>
      <c r="F98">
        <v>1143.8800048999999</v>
      </c>
      <c r="G98">
        <v>961.36199951000003</v>
      </c>
      <c r="H98">
        <v>979.21301270000004</v>
      </c>
      <c r="I98">
        <v>1057.75</v>
      </c>
      <c r="J98">
        <v>1025.878418</v>
      </c>
      <c r="L98" t="str">
        <f t="shared" si="10"/>
        <v>05MAY2024:01:00:00</v>
      </c>
      <c r="M98">
        <v>1</v>
      </c>
      <c r="N98">
        <f t="shared" si="11"/>
        <v>17.249267599999939</v>
      </c>
      <c r="O98" t="str">
        <f t="shared" si="12"/>
        <v/>
      </c>
      <c r="P98">
        <f t="shared" si="13"/>
        <v>17.249267599999939</v>
      </c>
      <c r="Q98" t="str">
        <f t="shared" si="14"/>
        <v/>
      </c>
      <c r="R98">
        <f t="shared" si="15"/>
        <v>1</v>
      </c>
      <c r="S98">
        <f t="shared" si="16"/>
        <v>1.6577852434772526</v>
      </c>
    </row>
    <row r="99" spans="1:19" x14ac:dyDescent="0.25">
      <c r="A99" t="s">
        <v>124</v>
      </c>
      <c r="B99">
        <v>993.71881103999999</v>
      </c>
      <c r="C99">
        <v>1052.7900391000001</v>
      </c>
      <c r="D99">
        <v>978.25347899999997</v>
      </c>
      <c r="E99">
        <v>984.13330078000001</v>
      </c>
      <c r="F99">
        <v>1103.2800293</v>
      </c>
      <c r="G99">
        <v>1011.6300049</v>
      </c>
      <c r="H99">
        <v>1030.7700195</v>
      </c>
      <c r="I99">
        <v>1052.7900391000001</v>
      </c>
      <c r="J99">
        <v>1035.3447266000001</v>
      </c>
      <c r="L99" t="str">
        <f t="shared" si="10"/>
        <v>05MAY2024:02:00:00</v>
      </c>
      <c r="M99">
        <v>2</v>
      </c>
      <c r="N99">
        <f t="shared" si="11"/>
        <v>59.071228060000067</v>
      </c>
      <c r="O99" t="str">
        <f t="shared" si="12"/>
        <v/>
      </c>
      <c r="P99">
        <f t="shared" si="13"/>
        <v>59.071228060000067</v>
      </c>
      <c r="Q99" t="str">
        <f t="shared" si="14"/>
        <v/>
      </c>
      <c r="R99">
        <f t="shared" si="15"/>
        <v>1</v>
      </c>
      <c r="S99">
        <f t="shared" si="16"/>
        <v>5.9444610893676924</v>
      </c>
    </row>
    <row r="100" spans="1:19" x14ac:dyDescent="0.25">
      <c r="A100" t="s">
        <v>125</v>
      </c>
      <c r="B100">
        <v>870.86260986000002</v>
      </c>
      <c r="C100">
        <v>1025.6099853999999</v>
      </c>
      <c r="D100">
        <v>963.71759033000001</v>
      </c>
      <c r="E100">
        <v>1002.6182251</v>
      </c>
      <c r="F100">
        <v>1072.4300536999999</v>
      </c>
      <c r="G100">
        <v>1001.5900269</v>
      </c>
      <c r="H100">
        <v>998.74200439000003</v>
      </c>
      <c r="I100">
        <v>1025.6099853999999</v>
      </c>
      <c r="J100">
        <v>1012.4179688</v>
      </c>
      <c r="L100" t="str">
        <f t="shared" si="10"/>
        <v>05MAY2024:03:00:00</v>
      </c>
      <c r="M100">
        <v>3</v>
      </c>
      <c r="N100">
        <f t="shared" si="11"/>
        <v>154.74737553999989</v>
      </c>
      <c r="O100" t="str">
        <f t="shared" si="12"/>
        <v/>
      </c>
      <c r="P100">
        <f t="shared" si="13"/>
        <v>154.74737553999989</v>
      </c>
      <c r="Q100" t="str">
        <f t="shared" si="14"/>
        <v/>
      </c>
      <c r="R100">
        <f t="shared" si="15"/>
        <v>1</v>
      </c>
      <c r="S100">
        <f t="shared" si="16"/>
        <v>17.769436164549205</v>
      </c>
    </row>
    <row r="101" spans="1:19" x14ac:dyDescent="0.25">
      <c r="A101" t="s">
        <v>126</v>
      </c>
      <c r="B101">
        <v>893.42224121000004</v>
      </c>
      <c r="C101">
        <v>1003.9699707</v>
      </c>
      <c r="D101">
        <v>959.35693359000004</v>
      </c>
      <c r="E101">
        <v>1030.9638672000001</v>
      </c>
      <c r="F101">
        <v>1026.5400391000001</v>
      </c>
      <c r="G101">
        <v>991.45697021000001</v>
      </c>
      <c r="H101">
        <v>973.04901123000002</v>
      </c>
      <c r="I101">
        <v>1003.9699707</v>
      </c>
      <c r="J101">
        <v>990.87457274999997</v>
      </c>
      <c r="L101" t="str">
        <f t="shared" si="10"/>
        <v>05MAY2024:04:00:00</v>
      </c>
      <c r="M101">
        <v>4</v>
      </c>
      <c r="N101">
        <f t="shared" si="11"/>
        <v>110.54772948999994</v>
      </c>
      <c r="O101" t="str">
        <f t="shared" si="12"/>
        <v/>
      </c>
      <c r="P101">
        <f t="shared" si="13"/>
        <v>110.54772948999994</v>
      </c>
      <c r="Q101" t="str">
        <f t="shared" si="14"/>
        <v/>
      </c>
      <c r="R101">
        <f t="shared" si="15"/>
        <v>1</v>
      </c>
      <c r="S101">
        <f t="shared" si="16"/>
        <v>12.373514379973393</v>
      </c>
    </row>
    <row r="102" spans="1:19" x14ac:dyDescent="0.25">
      <c r="A102" t="s">
        <v>127</v>
      </c>
      <c r="B102">
        <v>999.36968993999994</v>
      </c>
      <c r="C102">
        <v>1052.1300048999999</v>
      </c>
      <c r="D102">
        <v>966.29992675999995</v>
      </c>
      <c r="E102">
        <v>1039.2675781</v>
      </c>
      <c r="F102">
        <v>1039.8100586</v>
      </c>
      <c r="G102">
        <v>1085.0999756000001</v>
      </c>
      <c r="H102">
        <v>1073.5100098</v>
      </c>
      <c r="I102">
        <v>1052.1300048999999</v>
      </c>
      <c r="J102">
        <v>1043.3699951000001</v>
      </c>
      <c r="L102" t="str">
        <f t="shared" si="10"/>
        <v>05MAY2024:05:00:00</v>
      </c>
      <c r="M102">
        <v>5</v>
      </c>
      <c r="N102">
        <f t="shared" si="11"/>
        <v>52.76031495999996</v>
      </c>
      <c r="O102" t="str">
        <f t="shared" si="12"/>
        <v/>
      </c>
      <c r="P102">
        <f t="shared" si="13"/>
        <v>52.76031495999996</v>
      </c>
      <c r="Q102" t="str">
        <f t="shared" si="14"/>
        <v/>
      </c>
      <c r="R102">
        <f t="shared" si="15"/>
        <v>1</v>
      </c>
      <c r="S102">
        <f t="shared" si="16"/>
        <v>5.2793591291694648</v>
      </c>
    </row>
    <row r="103" spans="1:19" x14ac:dyDescent="0.25">
      <c r="A103" t="s">
        <v>128</v>
      </c>
      <c r="B103">
        <v>1081.0201416</v>
      </c>
      <c r="C103">
        <v>1041.0400391000001</v>
      </c>
      <c r="D103">
        <v>985.65429687999995</v>
      </c>
      <c r="E103">
        <v>1076.8729248</v>
      </c>
      <c r="F103">
        <v>1032.0400391000001</v>
      </c>
      <c r="G103">
        <v>1059.4699707</v>
      </c>
      <c r="H103">
        <v>1051.3599853999999</v>
      </c>
      <c r="I103">
        <v>1041.0400391000001</v>
      </c>
      <c r="J103">
        <v>1033.9128418</v>
      </c>
      <c r="L103" t="str">
        <f t="shared" si="10"/>
        <v>05MAY2024:06:00:00</v>
      </c>
      <c r="M103">
        <v>6</v>
      </c>
      <c r="N103">
        <f t="shared" si="11"/>
        <v>-39.98010249999993</v>
      </c>
      <c r="O103">
        <f t="shared" si="12"/>
        <v>-39.98010249999993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3.6983679546271948</v>
      </c>
    </row>
    <row r="104" spans="1:19" x14ac:dyDescent="0.25">
      <c r="A104" t="s">
        <v>129</v>
      </c>
      <c r="B104">
        <v>1096.0893555</v>
      </c>
      <c r="C104">
        <v>996.62597656000003</v>
      </c>
      <c r="D104">
        <v>975.93725586000005</v>
      </c>
      <c r="E104">
        <v>1046.8376464999999</v>
      </c>
      <c r="F104">
        <v>1031.6800536999999</v>
      </c>
      <c r="G104">
        <v>960.34002685999997</v>
      </c>
      <c r="H104">
        <v>955.52600098000005</v>
      </c>
      <c r="I104">
        <v>996.62597656000003</v>
      </c>
      <c r="J104">
        <v>984.02191161999997</v>
      </c>
      <c r="L104" t="str">
        <f t="shared" si="10"/>
        <v>05MAY2024:07:00:00</v>
      </c>
      <c r="M104">
        <v>7</v>
      </c>
      <c r="N104">
        <f t="shared" si="11"/>
        <v>-99.463378939999984</v>
      </c>
      <c r="O104">
        <f t="shared" si="12"/>
        <v>-99.463378939999984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9.074385992429244</v>
      </c>
    </row>
    <row r="105" spans="1:19" x14ac:dyDescent="0.25">
      <c r="A105" t="s">
        <v>130</v>
      </c>
      <c r="B105">
        <v>1122.9663086</v>
      </c>
      <c r="C105">
        <v>1020.6799927</v>
      </c>
      <c r="D105">
        <v>982.86157227000001</v>
      </c>
      <c r="E105">
        <v>1046.9802245999999</v>
      </c>
      <c r="F105">
        <v>1050.2600098</v>
      </c>
      <c r="G105">
        <v>972.00598145000004</v>
      </c>
      <c r="H105">
        <v>951.59100341999999</v>
      </c>
      <c r="I105">
        <v>1020.6799927</v>
      </c>
      <c r="J105">
        <v>995.47973633000004</v>
      </c>
      <c r="L105" t="str">
        <f t="shared" si="10"/>
        <v>05MAY2024:08:00:00</v>
      </c>
      <c r="M105">
        <v>8</v>
      </c>
      <c r="N105">
        <f t="shared" si="11"/>
        <v>-102.28631590000009</v>
      </c>
      <c r="O105">
        <f t="shared" si="12"/>
        <v>-102.28631590000009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9.1085827879841066</v>
      </c>
    </row>
    <row r="106" spans="1:19" x14ac:dyDescent="0.25">
      <c r="A106" t="s">
        <v>131</v>
      </c>
      <c r="B106">
        <v>1187.9282227000001</v>
      </c>
      <c r="C106">
        <v>1140.4399414</v>
      </c>
      <c r="D106">
        <v>1084.8389893000001</v>
      </c>
      <c r="E106">
        <v>1151.5618896000001</v>
      </c>
      <c r="F106">
        <v>1129.4699707</v>
      </c>
      <c r="G106">
        <v>1145.4799805</v>
      </c>
      <c r="H106">
        <v>1107.3900146000001</v>
      </c>
      <c r="I106">
        <v>1140.4399414</v>
      </c>
      <c r="J106">
        <v>1121.5238036999999</v>
      </c>
      <c r="L106" t="str">
        <f t="shared" si="10"/>
        <v>05MAY2024:09:00:00</v>
      </c>
      <c r="M106">
        <v>9</v>
      </c>
      <c r="N106">
        <f t="shared" si="11"/>
        <v>-47.488281300000153</v>
      </c>
      <c r="O106">
        <f t="shared" si="12"/>
        <v>-47.488281300000153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3.9975716034480366</v>
      </c>
    </row>
    <row r="107" spans="1:19" x14ac:dyDescent="0.25">
      <c r="A107" t="s">
        <v>132</v>
      </c>
      <c r="B107">
        <v>1211.9249268000001</v>
      </c>
      <c r="C107">
        <v>1244.9699707</v>
      </c>
      <c r="D107">
        <v>1143.1202393000001</v>
      </c>
      <c r="E107">
        <v>1202.8481445</v>
      </c>
      <c r="F107">
        <v>1204.2099608999999</v>
      </c>
      <c r="G107">
        <v>1283.6300048999999</v>
      </c>
      <c r="H107">
        <v>1238.0600586</v>
      </c>
      <c r="I107">
        <v>1244.9699707</v>
      </c>
      <c r="J107">
        <v>1222.7980957</v>
      </c>
      <c r="L107" t="str">
        <f t="shared" si="10"/>
        <v>05MAY2024:10:00:00</v>
      </c>
      <c r="M107">
        <v>10</v>
      </c>
      <c r="N107">
        <f t="shared" si="11"/>
        <v>33.045043899999882</v>
      </c>
      <c r="O107" t="str">
        <f t="shared" si="12"/>
        <v/>
      </c>
      <c r="P107">
        <f t="shared" si="13"/>
        <v>33.045043899999882</v>
      </c>
      <c r="Q107" t="str">
        <f t="shared" si="14"/>
        <v/>
      </c>
      <c r="R107">
        <f t="shared" si="15"/>
        <v>1</v>
      </c>
      <c r="S107">
        <f t="shared" si="16"/>
        <v>2.7266576641222264</v>
      </c>
    </row>
    <row r="108" spans="1:19" x14ac:dyDescent="0.25">
      <c r="A108" t="s">
        <v>133</v>
      </c>
      <c r="B108">
        <v>1254.4034423999999</v>
      </c>
      <c r="C108">
        <v>1314.75</v>
      </c>
      <c r="D108">
        <v>1185.8135986</v>
      </c>
      <c r="E108">
        <v>1217.8044434000001</v>
      </c>
      <c r="F108">
        <v>1266.8599853999999</v>
      </c>
      <c r="G108">
        <v>1346.6600341999999</v>
      </c>
      <c r="H108">
        <v>1309.9899902</v>
      </c>
      <c r="I108">
        <v>1314.75</v>
      </c>
      <c r="J108">
        <v>1284.8146973</v>
      </c>
      <c r="L108" t="str">
        <f t="shared" si="10"/>
        <v>05MAY2024:11:00:00</v>
      </c>
      <c r="M108">
        <v>11</v>
      </c>
      <c r="N108">
        <f t="shared" si="11"/>
        <v>60.346557600000096</v>
      </c>
      <c r="O108" t="str">
        <f t="shared" si="12"/>
        <v/>
      </c>
      <c r="P108">
        <f t="shared" si="13"/>
        <v>60.346557600000096</v>
      </c>
      <c r="Q108" t="str">
        <f t="shared" si="14"/>
        <v/>
      </c>
      <c r="R108">
        <f t="shared" si="15"/>
        <v>1</v>
      </c>
      <c r="S108">
        <f t="shared" si="16"/>
        <v>4.8107774229749749</v>
      </c>
    </row>
    <row r="109" spans="1:19" x14ac:dyDescent="0.25">
      <c r="A109" t="s">
        <v>134</v>
      </c>
      <c r="B109">
        <v>1304.7374268000001</v>
      </c>
      <c r="C109">
        <v>1345.9399414</v>
      </c>
      <c r="D109">
        <v>1206.7297363</v>
      </c>
      <c r="E109">
        <v>1228.3238524999999</v>
      </c>
      <c r="F109">
        <v>1324.2900391000001</v>
      </c>
      <c r="G109">
        <v>1349.0200195</v>
      </c>
      <c r="H109">
        <v>1304.0600586</v>
      </c>
      <c r="I109">
        <v>1345.9399414</v>
      </c>
      <c r="J109">
        <v>1306.0079346</v>
      </c>
      <c r="L109" t="str">
        <f t="shared" si="10"/>
        <v>05MAY2024:12:00:00</v>
      </c>
      <c r="M109">
        <v>12</v>
      </c>
      <c r="N109">
        <f t="shared" si="11"/>
        <v>41.202514599999859</v>
      </c>
      <c r="O109" t="str">
        <f t="shared" si="12"/>
        <v/>
      </c>
      <c r="P109">
        <f t="shared" si="13"/>
        <v>41.202514599999859</v>
      </c>
      <c r="Q109" t="str">
        <f t="shared" si="14"/>
        <v/>
      </c>
      <c r="R109">
        <f t="shared" si="15"/>
        <v>1</v>
      </c>
      <c r="S109">
        <f t="shared" si="16"/>
        <v>3.1579162024234386</v>
      </c>
    </row>
    <row r="110" spans="1:19" x14ac:dyDescent="0.25">
      <c r="A110" t="s">
        <v>135</v>
      </c>
      <c r="B110">
        <v>1258.5718993999999</v>
      </c>
      <c r="C110">
        <v>1368.7299805</v>
      </c>
      <c r="D110">
        <v>1228.2860106999999</v>
      </c>
      <c r="E110">
        <v>1210.5660399999999</v>
      </c>
      <c r="F110">
        <v>1353.7900391000001</v>
      </c>
      <c r="G110">
        <v>1385.3900146000001</v>
      </c>
      <c r="H110">
        <v>1315.5400391000001</v>
      </c>
      <c r="I110">
        <v>1368.7299805</v>
      </c>
      <c r="J110">
        <v>1330.347168</v>
      </c>
      <c r="L110" t="str">
        <f t="shared" si="10"/>
        <v>05MAY2024:13:00:00</v>
      </c>
      <c r="M110">
        <v>13</v>
      </c>
      <c r="N110">
        <f t="shared" si="11"/>
        <v>110.15808110000012</v>
      </c>
      <c r="O110" t="str">
        <f t="shared" si="12"/>
        <v/>
      </c>
      <c r="P110">
        <f t="shared" si="13"/>
        <v>110.15808110000012</v>
      </c>
      <c r="Q110" t="str">
        <f t="shared" si="14"/>
        <v/>
      </c>
      <c r="R110">
        <f t="shared" si="15"/>
        <v>1</v>
      </c>
      <c r="S110">
        <f t="shared" si="16"/>
        <v>8.7526251899089669</v>
      </c>
    </row>
    <row r="111" spans="1:19" x14ac:dyDescent="0.25">
      <c r="A111" t="s">
        <v>136</v>
      </c>
      <c r="B111">
        <v>1308.9420166</v>
      </c>
      <c r="C111">
        <v>1392.6300048999999</v>
      </c>
      <c r="D111">
        <v>1257.0252685999999</v>
      </c>
      <c r="E111">
        <v>1221.5213623</v>
      </c>
      <c r="F111">
        <v>1370.4799805</v>
      </c>
      <c r="G111">
        <v>1420.4499512</v>
      </c>
      <c r="H111">
        <v>1312.6199951000001</v>
      </c>
      <c r="I111">
        <v>1392.6300048999999</v>
      </c>
      <c r="J111">
        <v>1350.6411132999999</v>
      </c>
      <c r="L111" t="str">
        <f t="shared" si="10"/>
        <v>05MAY2024:14:00:00</v>
      </c>
      <c r="M111">
        <v>14</v>
      </c>
      <c r="N111">
        <f t="shared" si="11"/>
        <v>83.687988299999915</v>
      </c>
      <c r="O111" t="str">
        <f t="shared" si="12"/>
        <v/>
      </c>
      <c r="P111">
        <f t="shared" si="13"/>
        <v>83.687988299999915</v>
      </c>
      <c r="Q111" t="str">
        <f t="shared" si="14"/>
        <v/>
      </c>
      <c r="R111">
        <f t="shared" si="15"/>
        <v>1</v>
      </c>
      <c r="S111">
        <f t="shared" si="16"/>
        <v>6.3935596259168861</v>
      </c>
    </row>
    <row r="112" spans="1:19" x14ac:dyDescent="0.25">
      <c r="A112" t="s">
        <v>137</v>
      </c>
      <c r="B112">
        <v>1323.6602783000001</v>
      </c>
      <c r="C112">
        <v>1412.1400146000001</v>
      </c>
      <c r="D112">
        <v>1297.3474120999999</v>
      </c>
      <c r="E112">
        <v>1274.8023682</v>
      </c>
      <c r="F112">
        <v>1405.2299805</v>
      </c>
      <c r="G112">
        <v>1432.9399414</v>
      </c>
      <c r="H112">
        <v>1296.0999756000001</v>
      </c>
      <c r="I112">
        <v>1412.1400146000001</v>
      </c>
      <c r="J112">
        <v>1368.7514647999999</v>
      </c>
      <c r="L112" t="str">
        <f t="shared" si="10"/>
        <v>05MAY2024:15:00:00</v>
      </c>
      <c r="M112">
        <v>15</v>
      </c>
      <c r="N112">
        <f t="shared" si="11"/>
        <v>88.479736300000013</v>
      </c>
      <c r="O112" t="str">
        <f t="shared" si="12"/>
        <v/>
      </c>
      <c r="P112">
        <f t="shared" si="13"/>
        <v>88.479736300000013</v>
      </c>
      <c r="Q112" t="str">
        <f t="shared" si="14"/>
        <v/>
      </c>
      <c r="R112">
        <f t="shared" si="15"/>
        <v>1</v>
      </c>
      <c r="S112">
        <f t="shared" si="16"/>
        <v>6.6844746911674395</v>
      </c>
    </row>
    <row r="113" spans="1:19" x14ac:dyDescent="0.25">
      <c r="A113" t="s">
        <v>138</v>
      </c>
      <c r="B113">
        <v>1291.0874022999999</v>
      </c>
      <c r="C113">
        <v>1467.9300536999999</v>
      </c>
      <c r="D113">
        <v>1306.4034423999999</v>
      </c>
      <c r="E113">
        <v>1293.0543213000001</v>
      </c>
      <c r="F113">
        <v>1467.9699707</v>
      </c>
      <c r="G113">
        <v>1484.5200195</v>
      </c>
      <c r="H113">
        <v>1345.75</v>
      </c>
      <c r="I113">
        <v>1467.9300536999999</v>
      </c>
      <c r="J113">
        <v>1414.5147704999999</v>
      </c>
      <c r="L113" t="str">
        <f t="shared" si="10"/>
        <v>05MAY2024:16:00:00</v>
      </c>
      <c r="M113">
        <v>16</v>
      </c>
      <c r="N113">
        <f t="shared" si="11"/>
        <v>176.84265140000002</v>
      </c>
      <c r="O113" t="str">
        <f t="shared" si="12"/>
        <v/>
      </c>
      <c r="P113">
        <f t="shared" si="13"/>
        <v>176.84265140000002</v>
      </c>
      <c r="Q113" t="str">
        <f t="shared" si="14"/>
        <v/>
      </c>
      <c r="R113">
        <f t="shared" si="15"/>
        <v>1</v>
      </c>
      <c r="S113">
        <f t="shared" si="16"/>
        <v>13.697186657151542</v>
      </c>
    </row>
    <row r="114" spans="1:19" x14ac:dyDescent="0.25">
      <c r="A114" t="s">
        <v>139</v>
      </c>
      <c r="B114">
        <v>1283.4307861</v>
      </c>
      <c r="C114">
        <v>1493.1800536999999</v>
      </c>
      <c r="D114">
        <v>1314.7633057</v>
      </c>
      <c r="E114">
        <v>1270.7257079999999</v>
      </c>
      <c r="F114">
        <v>1494.6899414</v>
      </c>
      <c r="G114">
        <v>1505.9799805</v>
      </c>
      <c r="H114">
        <v>1360.1700439000001</v>
      </c>
      <c r="I114">
        <v>1493.1800536999999</v>
      </c>
      <c r="J114">
        <v>1433.7567139</v>
      </c>
      <c r="L114" t="str">
        <f t="shared" si="10"/>
        <v>05MAY2024:17:00:00</v>
      </c>
      <c r="M114">
        <v>17</v>
      </c>
      <c r="N114">
        <f t="shared" si="11"/>
        <v>209.74926759999994</v>
      </c>
      <c r="O114" t="str">
        <f t="shared" si="12"/>
        <v/>
      </c>
      <c r="P114">
        <f t="shared" si="13"/>
        <v>209.74926759999994</v>
      </c>
      <c r="Q114" t="str">
        <f t="shared" si="14"/>
        <v/>
      </c>
      <c r="R114">
        <f t="shared" si="15"/>
        <v>1</v>
      </c>
      <c r="S114">
        <f t="shared" si="16"/>
        <v>16.342857742829388</v>
      </c>
    </row>
    <row r="115" spans="1:19" x14ac:dyDescent="0.25">
      <c r="A115" t="s">
        <v>140</v>
      </c>
      <c r="B115">
        <v>1298.9481201000001</v>
      </c>
      <c r="C115">
        <v>1527.3900146000001</v>
      </c>
      <c r="D115">
        <v>1320.871582</v>
      </c>
      <c r="E115">
        <v>1279.7955322</v>
      </c>
      <c r="F115">
        <v>1520.5</v>
      </c>
      <c r="G115">
        <v>1521.2600098</v>
      </c>
      <c r="H115">
        <v>1396.0100098</v>
      </c>
      <c r="I115">
        <v>1527.3900146000001</v>
      </c>
      <c r="J115">
        <v>1457.2062988</v>
      </c>
      <c r="L115" t="str">
        <f t="shared" si="10"/>
        <v>05MAY2024:18:00:00</v>
      </c>
      <c r="M115">
        <v>18</v>
      </c>
      <c r="N115">
        <f t="shared" si="11"/>
        <v>228.44189449999999</v>
      </c>
      <c r="O115" t="str">
        <f t="shared" si="12"/>
        <v/>
      </c>
      <c r="P115">
        <f t="shared" si="13"/>
        <v>228.44189449999999</v>
      </c>
      <c r="Q115" t="str">
        <f t="shared" si="14"/>
        <v/>
      </c>
      <c r="R115">
        <f t="shared" si="15"/>
        <v>1</v>
      </c>
      <c r="S115">
        <f t="shared" si="16"/>
        <v>17.586683483741698</v>
      </c>
    </row>
    <row r="116" spans="1:19" x14ac:dyDescent="0.25">
      <c r="A116" t="s">
        <v>141</v>
      </c>
      <c r="B116">
        <v>1269.2896728999999</v>
      </c>
      <c r="C116">
        <v>1526.9000243999999</v>
      </c>
      <c r="D116">
        <v>1313.8945312999999</v>
      </c>
      <c r="E116">
        <v>1306.5019531</v>
      </c>
      <c r="F116">
        <v>1526.2199707</v>
      </c>
      <c r="G116">
        <v>1486.4899902</v>
      </c>
      <c r="H116">
        <v>1391.3000488</v>
      </c>
      <c r="I116">
        <v>1526.9000243999999</v>
      </c>
      <c r="J116">
        <v>1448.9609375</v>
      </c>
      <c r="L116" t="str">
        <f t="shared" si="10"/>
        <v>05MAY2024:19:00:00</v>
      </c>
      <c r="M116">
        <v>19</v>
      </c>
      <c r="N116">
        <f t="shared" si="11"/>
        <v>257.61035149999998</v>
      </c>
      <c r="O116" t="str">
        <f t="shared" si="12"/>
        <v/>
      </c>
      <c r="P116">
        <f t="shared" si="13"/>
        <v>257.61035149999998</v>
      </c>
      <c r="Q116" t="str">
        <f t="shared" si="14"/>
        <v/>
      </c>
      <c r="R116">
        <f t="shared" si="15"/>
        <v>1</v>
      </c>
      <c r="S116">
        <f t="shared" si="16"/>
        <v>20.29563124951822</v>
      </c>
    </row>
    <row r="117" spans="1:19" x14ac:dyDescent="0.25">
      <c r="A117" t="s">
        <v>142</v>
      </c>
      <c r="B117">
        <v>1148.9863281</v>
      </c>
      <c r="C117">
        <v>1479.2199707</v>
      </c>
      <c r="D117">
        <v>1289.3991699000001</v>
      </c>
      <c r="E117">
        <v>1261.8540039</v>
      </c>
      <c r="F117">
        <v>1464.8800048999999</v>
      </c>
      <c r="G117">
        <v>1429.4100341999999</v>
      </c>
      <c r="H117">
        <v>1362.7800293</v>
      </c>
      <c r="I117">
        <v>1479.2199707</v>
      </c>
      <c r="J117">
        <v>1405.1378173999999</v>
      </c>
      <c r="L117" t="str">
        <f t="shared" si="10"/>
        <v>05MAY2024:20:00:00</v>
      </c>
      <c r="M117">
        <v>20</v>
      </c>
      <c r="N117">
        <f t="shared" si="11"/>
        <v>330.23364259999994</v>
      </c>
      <c r="O117" t="str">
        <f t="shared" si="12"/>
        <v/>
      </c>
      <c r="P117">
        <f t="shared" si="13"/>
        <v>330.23364259999994</v>
      </c>
      <c r="Q117" t="str">
        <f t="shared" si="14"/>
        <v/>
      </c>
      <c r="R117">
        <f t="shared" si="15"/>
        <v>1</v>
      </c>
      <c r="S117">
        <f t="shared" si="16"/>
        <v>28.741303053282163</v>
      </c>
    </row>
    <row r="118" spans="1:19" x14ac:dyDescent="0.25">
      <c r="A118" t="s">
        <v>143</v>
      </c>
      <c r="B118">
        <v>1063.5958252</v>
      </c>
      <c r="C118">
        <v>1435.1500243999999</v>
      </c>
      <c r="D118">
        <v>1264.5488281</v>
      </c>
      <c r="E118">
        <v>1258.1882324000001</v>
      </c>
      <c r="F118">
        <v>1430.4100341999999</v>
      </c>
      <c r="G118">
        <v>1369</v>
      </c>
      <c r="H118">
        <v>1339.4300536999999</v>
      </c>
      <c r="I118">
        <v>1435.1500243999999</v>
      </c>
      <c r="J118">
        <v>1367.7077637</v>
      </c>
      <c r="L118" t="str">
        <f t="shared" si="10"/>
        <v>05MAY2024:21:00:00</v>
      </c>
      <c r="M118">
        <v>21</v>
      </c>
      <c r="N118">
        <f t="shared" si="11"/>
        <v>371.55419919999986</v>
      </c>
      <c r="O118" t="str">
        <f t="shared" si="12"/>
        <v/>
      </c>
      <c r="P118">
        <f t="shared" si="13"/>
        <v>371.55419919999986</v>
      </c>
      <c r="Q118" t="str">
        <f t="shared" si="14"/>
        <v/>
      </c>
      <c r="R118">
        <f t="shared" si="15"/>
        <v>1</v>
      </c>
      <c r="S118">
        <f t="shared" si="16"/>
        <v>34.933777511784825</v>
      </c>
    </row>
    <row r="119" spans="1:19" x14ac:dyDescent="0.25">
      <c r="A119" t="s">
        <v>144</v>
      </c>
      <c r="B119">
        <v>1089.276001</v>
      </c>
      <c r="C119">
        <v>1436.1600341999999</v>
      </c>
      <c r="D119">
        <v>1262.8032227000001</v>
      </c>
      <c r="E119">
        <v>1242.3603516000001</v>
      </c>
      <c r="F119">
        <v>1412.5999756000001</v>
      </c>
      <c r="G119">
        <v>1373.5999756000001</v>
      </c>
      <c r="H119">
        <v>1385.8499756000001</v>
      </c>
      <c r="I119">
        <v>1436.1600341999999</v>
      </c>
      <c r="J119">
        <v>1374.2027588000001</v>
      </c>
      <c r="L119" t="str">
        <f t="shared" si="10"/>
        <v>05MAY2024:22:00:00</v>
      </c>
      <c r="M119">
        <v>22</v>
      </c>
      <c r="N119">
        <f t="shared" si="11"/>
        <v>346.88403319999998</v>
      </c>
      <c r="O119" t="str">
        <f t="shared" si="12"/>
        <v/>
      </c>
      <c r="P119">
        <f t="shared" si="13"/>
        <v>346.88403319999998</v>
      </c>
      <c r="Q119" t="str">
        <f t="shared" si="14"/>
        <v/>
      </c>
      <c r="R119">
        <f t="shared" si="15"/>
        <v>1</v>
      </c>
      <c r="S119">
        <f t="shared" si="16"/>
        <v>31.845375541327105</v>
      </c>
    </row>
    <row r="120" spans="1:19" x14ac:dyDescent="0.25">
      <c r="A120" t="s">
        <v>145</v>
      </c>
      <c r="B120">
        <v>1067.2684326000001</v>
      </c>
      <c r="C120">
        <v>1354.6400146000001</v>
      </c>
      <c r="D120">
        <v>1207.2082519999999</v>
      </c>
      <c r="E120">
        <v>1226.3817139</v>
      </c>
      <c r="F120">
        <v>1338.0699463000001</v>
      </c>
      <c r="G120">
        <v>1281.7900391000001</v>
      </c>
      <c r="H120">
        <v>1291.8000488</v>
      </c>
      <c r="I120">
        <v>1354.6400146000001</v>
      </c>
      <c r="J120">
        <v>1294.7016602000001</v>
      </c>
      <c r="L120" t="str">
        <f t="shared" si="10"/>
        <v>05MAY2024:23:00:00</v>
      </c>
      <c r="M120">
        <v>23</v>
      </c>
      <c r="N120">
        <f t="shared" si="11"/>
        <v>287.37158199999999</v>
      </c>
      <c r="O120" t="str">
        <f t="shared" si="12"/>
        <v/>
      </c>
      <c r="P120">
        <f t="shared" si="13"/>
        <v>287.37158199999999</v>
      </c>
      <c r="Q120" t="str">
        <f t="shared" si="14"/>
        <v/>
      </c>
      <c r="R120">
        <f t="shared" si="15"/>
        <v>1</v>
      </c>
      <c r="S120">
        <f t="shared" si="16"/>
        <v>26.925895418824176</v>
      </c>
    </row>
    <row r="121" spans="1:19" x14ac:dyDescent="0.25">
      <c r="A121" t="s">
        <v>146</v>
      </c>
      <c r="B121">
        <v>913.59008788999995</v>
      </c>
      <c r="C121">
        <v>1244.3399658000001</v>
      </c>
      <c r="D121">
        <v>1118.9759521000001</v>
      </c>
      <c r="E121">
        <v>1153.7191161999999</v>
      </c>
      <c r="F121">
        <v>1250.6400146000001</v>
      </c>
      <c r="G121">
        <v>1168.5200195</v>
      </c>
      <c r="H121">
        <v>1179.5999756000001</v>
      </c>
      <c r="I121">
        <v>1244.3399658000001</v>
      </c>
      <c r="J121">
        <v>1192.4151611</v>
      </c>
      <c r="L121" t="str">
        <f t="shared" si="10"/>
        <v>06MAY2024:00:00:00</v>
      </c>
      <c r="M121">
        <v>24</v>
      </c>
      <c r="N121">
        <f t="shared" si="11"/>
        <v>330.74987791000012</v>
      </c>
      <c r="O121" t="str">
        <f t="shared" si="12"/>
        <v/>
      </c>
      <c r="P121">
        <f t="shared" si="13"/>
        <v>330.74987791000012</v>
      </c>
      <c r="Q121" t="str">
        <f t="shared" si="14"/>
        <v/>
      </c>
      <c r="R121">
        <f t="shared" si="15"/>
        <v>1</v>
      </c>
      <c r="S121">
        <f t="shared" si="16"/>
        <v>36.203312874583617</v>
      </c>
    </row>
    <row r="122" spans="1:19" x14ac:dyDescent="0.25">
      <c r="A122" t="s">
        <v>147</v>
      </c>
      <c r="B122">
        <v>868.12164307</v>
      </c>
      <c r="C122">
        <v>1098.8599853999999</v>
      </c>
      <c r="D122">
        <v>1019.3667603</v>
      </c>
      <c r="E122">
        <v>1026.6800536999999</v>
      </c>
      <c r="F122">
        <v>1133.1600341999999</v>
      </c>
      <c r="G122">
        <v>1083.5600586</v>
      </c>
      <c r="H122">
        <v>1098.8599853999999</v>
      </c>
      <c r="I122">
        <v>1119.0300293</v>
      </c>
      <c r="J122">
        <v>1090.7954102000001</v>
      </c>
      <c r="L122" t="str">
        <f t="shared" si="10"/>
        <v>06MAY2024:01:00:00</v>
      </c>
      <c r="M122">
        <v>1</v>
      </c>
      <c r="N122">
        <f t="shared" si="11"/>
        <v>230.73834232999991</v>
      </c>
      <c r="O122" t="str">
        <f t="shared" si="12"/>
        <v/>
      </c>
      <c r="P122">
        <f t="shared" si="13"/>
        <v>230.73834232999991</v>
      </c>
      <c r="Q122" t="str">
        <f t="shared" si="14"/>
        <v/>
      </c>
      <c r="R122">
        <f t="shared" si="15"/>
        <v>1</v>
      </c>
      <c r="S122">
        <f t="shared" si="16"/>
        <v>26.579033499732084</v>
      </c>
    </row>
    <row r="123" spans="1:19" x14ac:dyDescent="0.25">
      <c r="A123" t="s">
        <v>148</v>
      </c>
      <c r="B123">
        <v>804.22680663999995</v>
      </c>
      <c r="C123">
        <v>1069.8399658000001</v>
      </c>
      <c r="D123">
        <v>1016.9729004</v>
      </c>
      <c r="E123">
        <v>1052.2843018000001</v>
      </c>
      <c r="F123">
        <v>1061.5699463000001</v>
      </c>
      <c r="G123">
        <v>1037.2199707</v>
      </c>
      <c r="H123">
        <v>1069.8399658000001</v>
      </c>
      <c r="I123">
        <v>1052.9799805</v>
      </c>
      <c r="J123">
        <v>1047.7165527</v>
      </c>
      <c r="L123" t="str">
        <f t="shared" si="10"/>
        <v>06MAY2024:02:00:00</v>
      </c>
      <c r="M123">
        <v>2</v>
      </c>
      <c r="N123">
        <f t="shared" si="11"/>
        <v>265.61315916000012</v>
      </c>
      <c r="O123" t="str">
        <f t="shared" si="12"/>
        <v/>
      </c>
      <c r="P123">
        <f t="shared" si="13"/>
        <v>265.61315916000012</v>
      </c>
      <c r="Q123" t="str">
        <f t="shared" si="14"/>
        <v/>
      </c>
      <c r="R123">
        <f t="shared" si="15"/>
        <v>1</v>
      </c>
      <c r="S123">
        <f t="shared" si="16"/>
        <v>33.027145696586793</v>
      </c>
    </row>
    <row r="124" spans="1:19" x14ac:dyDescent="0.25">
      <c r="A124" t="s">
        <v>149</v>
      </c>
      <c r="B124">
        <v>740.80157470999995</v>
      </c>
      <c r="C124">
        <v>1118.3299560999999</v>
      </c>
      <c r="D124">
        <v>1004.4385376</v>
      </c>
      <c r="E124">
        <v>1016.2199707</v>
      </c>
      <c r="F124">
        <v>1045.0600586</v>
      </c>
      <c r="G124">
        <v>1066.7399902</v>
      </c>
      <c r="H124">
        <v>1118.3299560999999</v>
      </c>
      <c r="I124">
        <v>1045.0500488</v>
      </c>
      <c r="J124">
        <v>1055.9238281</v>
      </c>
      <c r="L124" t="str">
        <f t="shared" si="10"/>
        <v>06MAY2024:03:00:00</v>
      </c>
      <c r="M124">
        <v>3</v>
      </c>
      <c r="N124">
        <f t="shared" si="11"/>
        <v>377.52838138999994</v>
      </c>
      <c r="O124" t="str">
        <f t="shared" si="12"/>
        <v/>
      </c>
      <c r="P124">
        <f t="shared" si="13"/>
        <v>377.52838138999994</v>
      </c>
      <c r="Q124" t="str">
        <f t="shared" si="14"/>
        <v/>
      </c>
      <c r="R124">
        <f t="shared" si="15"/>
        <v>1</v>
      </c>
      <c r="S124">
        <f t="shared" si="16"/>
        <v>50.962146177644151</v>
      </c>
    </row>
    <row r="125" spans="1:19" x14ac:dyDescent="0.25">
      <c r="A125" t="s">
        <v>150</v>
      </c>
      <c r="B125">
        <v>766.98889159999999</v>
      </c>
      <c r="C125">
        <v>1105.0899658000001</v>
      </c>
      <c r="D125">
        <v>1004.5004272</v>
      </c>
      <c r="E125">
        <v>1031.4913329999999</v>
      </c>
      <c r="F125">
        <v>1020.2000121999999</v>
      </c>
      <c r="G125">
        <v>1060.8100586</v>
      </c>
      <c r="H125">
        <v>1105.0899658000001</v>
      </c>
      <c r="I125">
        <v>1031.8800048999999</v>
      </c>
      <c r="J125">
        <v>1044.4960937999999</v>
      </c>
      <c r="L125" t="str">
        <f t="shared" si="10"/>
        <v>06MAY2024:04:00:00</v>
      </c>
      <c r="M125">
        <v>4</v>
      </c>
      <c r="N125">
        <f t="shared" si="11"/>
        <v>338.10107420000008</v>
      </c>
      <c r="O125" t="str">
        <f t="shared" si="12"/>
        <v/>
      </c>
      <c r="P125">
        <f t="shared" si="13"/>
        <v>338.10107420000008</v>
      </c>
      <c r="Q125" t="str">
        <f t="shared" si="14"/>
        <v/>
      </c>
      <c r="R125">
        <f t="shared" si="15"/>
        <v>1</v>
      </c>
      <c r="S125">
        <f t="shared" si="16"/>
        <v>44.081612902462545</v>
      </c>
    </row>
    <row r="126" spans="1:19" x14ac:dyDescent="0.25">
      <c r="A126" t="s">
        <v>151</v>
      </c>
      <c r="B126">
        <v>796.50329590000001</v>
      </c>
      <c r="C126">
        <v>1116.1999512</v>
      </c>
      <c r="D126">
        <v>1019.3242188</v>
      </c>
      <c r="E126">
        <v>1054.4920654</v>
      </c>
      <c r="F126">
        <v>1030.6999512</v>
      </c>
      <c r="G126">
        <v>1083.5200195</v>
      </c>
      <c r="H126">
        <v>1116.1999512</v>
      </c>
      <c r="I126">
        <v>1043.5799560999999</v>
      </c>
      <c r="J126">
        <v>1058.6647949000001</v>
      </c>
      <c r="L126" t="str">
        <f t="shared" si="10"/>
        <v>06MAY2024:05:00:00</v>
      </c>
      <c r="M126">
        <v>5</v>
      </c>
      <c r="N126">
        <f t="shared" si="11"/>
        <v>319.69665529999997</v>
      </c>
      <c r="O126" t="str">
        <f t="shared" si="12"/>
        <v/>
      </c>
      <c r="P126">
        <f t="shared" si="13"/>
        <v>319.69665529999997</v>
      </c>
      <c r="Q126" t="str">
        <f t="shared" si="14"/>
        <v/>
      </c>
      <c r="R126">
        <f t="shared" si="15"/>
        <v>1</v>
      </c>
      <c r="S126">
        <f t="shared" si="16"/>
        <v>40.137518193036762</v>
      </c>
    </row>
    <row r="127" spans="1:19" x14ac:dyDescent="0.25">
      <c r="A127" t="s">
        <v>152</v>
      </c>
      <c r="B127">
        <v>886.51812743999994</v>
      </c>
      <c r="C127">
        <v>1132.3199463000001</v>
      </c>
      <c r="D127">
        <v>1060.8898925999999</v>
      </c>
      <c r="E127">
        <v>1109.9517822</v>
      </c>
      <c r="F127">
        <v>1048.7299805</v>
      </c>
      <c r="G127">
        <v>1101.0300293</v>
      </c>
      <c r="H127">
        <v>1132.3199463000001</v>
      </c>
      <c r="I127">
        <v>1063.9100341999999</v>
      </c>
      <c r="J127">
        <v>1081.3759766000001</v>
      </c>
      <c r="L127" t="str">
        <f t="shared" si="10"/>
        <v>06MAY2024:06:00:00</v>
      </c>
      <c r="M127">
        <v>6</v>
      </c>
      <c r="N127">
        <f t="shared" si="11"/>
        <v>245.80181886000014</v>
      </c>
      <c r="O127" t="str">
        <f t="shared" si="12"/>
        <v/>
      </c>
      <c r="P127">
        <f t="shared" si="13"/>
        <v>245.80181886000014</v>
      </c>
      <c r="Q127" t="str">
        <f t="shared" si="14"/>
        <v/>
      </c>
      <c r="R127">
        <f t="shared" si="15"/>
        <v>1</v>
      </c>
      <c r="S127">
        <f t="shared" si="16"/>
        <v>27.726654565970637</v>
      </c>
    </row>
    <row r="128" spans="1:19" x14ac:dyDescent="0.25">
      <c r="A128" t="s">
        <v>153</v>
      </c>
      <c r="B128">
        <v>893.32281493999994</v>
      </c>
      <c r="C128">
        <v>1164.2900391000001</v>
      </c>
      <c r="D128">
        <v>1114.6105957</v>
      </c>
      <c r="E128">
        <v>1183.0377197</v>
      </c>
      <c r="F128">
        <v>1118.9699707</v>
      </c>
      <c r="G128">
        <v>1140.5899658000001</v>
      </c>
      <c r="H128">
        <v>1164.2900391000001</v>
      </c>
      <c r="I128">
        <v>1115.25</v>
      </c>
      <c r="J128">
        <v>1130.7421875</v>
      </c>
      <c r="L128" t="str">
        <f t="shared" si="10"/>
        <v>06MAY2024:07:00:00</v>
      </c>
      <c r="M128">
        <v>7</v>
      </c>
      <c r="N128">
        <f t="shared" si="11"/>
        <v>270.96722416000011</v>
      </c>
      <c r="O128" t="str">
        <f t="shared" si="12"/>
        <v/>
      </c>
      <c r="P128">
        <f t="shared" si="13"/>
        <v>270.96722416000011</v>
      </c>
      <c r="Q128" t="str">
        <f t="shared" si="14"/>
        <v/>
      </c>
      <c r="R128">
        <f t="shared" si="15"/>
        <v>1</v>
      </c>
      <c r="S128">
        <f t="shared" si="16"/>
        <v>30.332509102904716</v>
      </c>
    </row>
    <row r="129" spans="1:19" x14ac:dyDescent="0.25">
      <c r="A129" t="s">
        <v>154</v>
      </c>
      <c r="B129">
        <v>940.88012694999998</v>
      </c>
      <c r="C129">
        <v>1176.8699951000001</v>
      </c>
      <c r="D129">
        <v>1126.6795654</v>
      </c>
      <c r="E129">
        <v>1200.7144774999999</v>
      </c>
      <c r="F129">
        <v>1188.2800293</v>
      </c>
      <c r="G129">
        <v>1158.4100341999999</v>
      </c>
      <c r="H129">
        <v>1176.8699951000001</v>
      </c>
      <c r="I129">
        <v>1156.4499512</v>
      </c>
      <c r="J129">
        <v>1161.3380127</v>
      </c>
      <c r="L129" t="str">
        <f t="shared" si="10"/>
        <v>06MAY2024:08:00:00</v>
      </c>
      <c r="M129">
        <v>8</v>
      </c>
      <c r="N129">
        <f t="shared" si="11"/>
        <v>235.98986815000012</v>
      </c>
      <c r="O129" t="str">
        <f t="shared" si="12"/>
        <v/>
      </c>
      <c r="P129">
        <f t="shared" si="13"/>
        <v>235.98986815000012</v>
      </c>
      <c r="Q129" t="str">
        <f t="shared" si="14"/>
        <v/>
      </c>
      <c r="R129">
        <f t="shared" si="15"/>
        <v>1</v>
      </c>
      <c r="S129">
        <f t="shared" si="16"/>
        <v>25.08182088136941</v>
      </c>
    </row>
    <row r="130" spans="1:19" x14ac:dyDescent="0.25">
      <c r="A130" t="s">
        <v>155</v>
      </c>
      <c r="B130">
        <v>1126.0881348</v>
      </c>
      <c r="C130">
        <v>1202.0799560999999</v>
      </c>
      <c r="D130">
        <v>1167.7391356999999</v>
      </c>
      <c r="E130">
        <v>1205.09375</v>
      </c>
      <c r="F130">
        <v>1234.9499512</v>
      </c>
      <c r="G130">
        <v>1189.0100098</v>
      </c>
      <c r="H130">
        <v>1202.0799560999999</v>
      </c>
      <c r="I130">
        <v>1187.4499512</v>
      </c>
      <c r="J130">
        <v>1196.2458495999999</v>
      </c>
      <c r="L130" t="str">
        <f t="shared" si="10"/>
        <v>06MAY2024:09:00:00</v>
      </c>
      <c r="M130">
        <v>9</v>
      </c>
      <c r="N130">
        <f t="shared" si="11"/>
        <v>75.991821299999856</v>
      </c>
      <c r="O130" t="str">
        <f t="shared" si="12"/>
        <v/>
      </c>
      <c r="P130">
        <f t="shared" si="13"/>
        <v>75.991821299999856</v>
      </c>
      <c r="Q130" t="str">
        <f t="shared" si="14"/>
        <v/>
      </c>
      <c r="R130">
        <f t="shared" si="15"/>
        <v>1</v>
      </c>
      <c r="S130">
        <f t="shared" si="16"/>
        <v>6.7483013941441143</v>
      </c>
    </row>
    <row r="131" spans="1:19" x14ac:dyDescent="0.25">
      <c r="A131" t="s">
        <v>156</v>
      </c>
      <c r="B131">
        <v>1294.8618164</v>
      </c>
      <c r="C131">
        <v>1220.7199707</v>
      </c>
      <c r="D131">
        <v>1214.0207519999999</v>
      </c>
      <c r="E131">
        <v>1239.9191894999999</v>
      </c>
      <c r="F131">
        <v>1260.4100341999999</v>
      </c>
      <c r="G131">
        <v>1219.4599608999999</v>
      </c>
      <c r="H131">
        <v>1220.7199707</v>
      </c>
      <c r="I131">
        <v>1216.0200195</v>
      </c>
      <c r="J131">
        <v>1226.1262207</v>
      </c>
      <c r="L131" t="str">
        <f t="shared" ref="L131:L194" si="17">A131</f>
        <v>06MAY2024:10:00:00</v>
      </c>
      <c r="M131">
        <v>10</v>
      </c>
      <c r="N131">
        <f t="shared" ref="N131:N194" si="18">C131-B131</f>
        <v>-74.141845699999976</v>
      </c>
      <c r="O131">
        <f t="shared" ref="O131:O194" si="19">IF(N131&lt;0,N131,"")</f>
        <v>-74.141845699999976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5.7258500297839179</v>
      </c>
    </row>
    <row r="132" spans="1:19" x14ac:dyDescent="0.25">
      <c r="A132" t="s">
        <v>157</v>
      </c>
      <c r="B132">
        <v>1259.0152588000001</v>
      </c>
      <c r="C132">
        <v>1306.4200439000001</v>
      </c>
      <c r="D132">
        <v>1263.8806152</v>
      </c>
      <c r="E132">
        <v>1280.4464111</v>
      </c>
      <c r="F132">
        <v>1335.5899658000001</v>
      </c>
      <c r="G132">
        <v>1317.9100341999999</v>
      </c>
      <c r="H132">
        <v>1306.4200439000001</v>
      </c>
      <c r="I132">
        <v>1296.0699463000001</v>
      </c>
      <c r="J132">
        <v>1303.9742432</v>
      </c>
      <c r="L132" t="str">
        <f t="shared" si="17"/>
        <v>06MAY2024:11:00:00</v>
      </c>
      <c r="M132">
        <v>11</v>
      </c>
      <c r="N132">
        <f t="shared" si="18"/>
        <v>47.404785100000026</v>
      </c>
      <c r="O132" t="str">
        <f t="shared" si="19"/>
        <v/>
      </c>
      <c r="P132">
        <f t="shared" si="20"/>
        <v>47.404785100000026</v>
      </c>
      <c r="Q132" t="str">
        <f t="shared" si="21"/>
        <v/>
      </c>
      <c r="R132">
        <f t="shared" si="22"/>
        <v>1</v>
      </c>
      <c r="S132">
        <f t="shared" si="23"/>
        <v>3.7652272098102091</v>
      </c>
    </row>
    <row r="133" spans="1:19" x14ac:dyDescent="0.25">
      <c r="A133" t="s">
        <v>158</v>
      </c>
      <c r="B133">
        <v>1276.4094238</v>
      </c>
      <c r="C133">
        <v>1367.2900391000001</v>
      </c>
      <c r="D133">
        <v>1305.9755858999999</v>
      </c>
      <c r="E133">
        <v>1317.3775635</v>
      </c>
      <c r="F133">
        <v>1408.6400146000001</v>
      </c>
      <c r="G133">
        <v>1399.5899658000001</v>
      </c>
      <c r="H133">
        <v>1367.2900391000001</v>
      </c>
      <c r="I133">
        <v>1363.5200195</v>
      </c>
      <c r="J133">
        <v>1369.0030518000001</v>
      </c>
      <c r="L133" t="str">
        <f t="shared" si="17"/>
        <v>06MAY2024:12:00:00</v>
      </c>
      <c r="M133">
        <v>12</v>
      </c>
      <c r="N133">
        <f t="shared" si="18"/>
        <v>90.880615300000045</v>
      </c>
      <c r="O133" t="str">
        <f t="shared" si="19"/>
        <v/>
      </c>
      <c r="P133">
        <f t="shared" si="20"/>
        <v>90.880615300000045</v>
      </c>
      <c r="Q133" t="str">
        <f t="shared" si="21"/>
        <v/>
      </c>
      <c r="R133">
        <f t="shared" si="22"/>
        <v>1</v>
      </c>
      <c r="S133">
        <f t="shared" si="23"/>
        <v>7.1200207085152387</v>
      </c>
    </row>
    <row r="134" spans="1:19" x14ac:dyDescent="0.25">
      <c r="A134" t="s">
        <v>159</v>
      </c>
      <c r="B134">
        <v>1303.4566649999999</v>
      </c>
      <c r="C134">
        <v>1433.4300536999999</v>
      </c>
      <c r="D134">
        <v>1335.2453613</v>
      </c>
      <c r="E134">
        <v>1340.6391602000001</v>
      </c>
      <c r="F134">
        <v>1493.0999756000001</v>
      </c>
      <c r="G134">
        <v>1468.3199463000001</v>
      </c>
      <c r="H134">
        <v>1433.4300536999999</v>
      </c>
      <c r="I134">
        <v>1426.1300048999999</v>
      </c>
      <c r="J134">
        <v>1431.2451172000001</v>
      </c>
      <c r="L134" t="str">
        <f t="shared" si="17"/>
        <v>06MAY2024:13:00:00</v>
      </c>
      <c r="M134">
        <v>13</v>
      </c>
      <c r="N134">
        <f t="shared" si="18"/>
        <v>129.97338869999999</v>
      </c>
      <c r="O134" t="str">
        <f t="shared" si="19"/>
        <v/>
      </c>
      <c r="P134">
        <f t="shared" si="20"/>
        <v>129.97338869999999</v>
      </c>
      <c r="Q134" t="str">
        <f t="shared" si="21"/>
        <v/>
      </c>
      <c r="R134">
        <f t="shared" si="22"/>
        <v>1</v>
      </c>
      <c r="S134">
        <f t="shared" si="23"/>
        <v>9.97143918858246</v>
      </c>
    </row>
    <row r="135" spans="1:19" x14ac:dyDescent="0.25">
      <c r="A135" t="s">
        <v>160</v>
      </c>
      <c r="B135">
        <v>1362</v>
      </c>
      <c r="C135">
        <v>1514.7800293</v>
      </c>
      <c r="D135">
        <v>1373.8112793</v>
      </c>
      <c r="E135">
        <v>1374.9504394999999</v>
      </c>
      <c r="F135">
        <v>1581.9300536999999</v>
      </c>
      <c r="G135">
        <v>1553.3000488</v>
      </c>
      <c r="H135">
        <v>1514.7800293</v>
      </c>
      <c r="I135">
        <v>1501.0799560999999</v>
      </c>
      <c r="J135">
        <v>1504.9804687999999</v>
      </c>
      <c r="L135" t="str">
        <f t="shared" si="17"/>
        <v>06MAY2024:14:00:00</v>
      </c>
      <c r="M135">
        <v>14</v>
      </c>
      <c r="N135">
        <f t="shared" si="18"/>
        <v>152.78002930000002</v>
      </c>
      <c r="O135" t="str">
        <f t="shared" si="19"/>
        <v/>
      </c>
      <c r="P135">
        <f t="shared" si="20"/>
        <v>152.78002930000002</v>
      </c>
      <c r="Q135" t="str">
        <f t="shared" si="21"/>
        <v/>
      </c>
      <c r="R135">
        <f t="shared" si="22"/>
        <v>1</v>
      </c>
      <c r="S135">
        <f t="shared" si="23"/>
        <v>11.217329610866376</v>
      </c>
    </row>
    <row r="136" spans="1:19" x14ac:dyDescent="0.25">
      <c r="A136" t="s">
        <v>161</v>
      </c>
      <c r="B136">
        <v>1436.7559814000001</v>
      </c>
      <c r="C136">
        <v>1581.5300293</v>
      </c>
      <c r="D136">
        <v>1439.9938964999999</v>
      </c>
      <c r="E136">
        <v>1449.4964600000001</v>
      </c>
      <c r="F136">
        <v>1669.3699951000001</v>
      </c>
      <c r="G136">
        <v>1608.1600341999999</v>
      </c>
      <c r="H136">
        <v>1581.5300293</v>
      </c>
      <c r="I136">
        <v>1572.2700195</v>
      </c>
      <c r="J136">
        <v>1574.2647704999999</v>
      </c>
      <c r="L136" t="str">
        <f t="shared" si="17"/>
        <v>06MAY2024:15:00:00</v>
      </c>
      <c r="M136">
        <v>15</v>
      </c>
      <c r="N136">
        <f t="shared" si="18"/>
        <v>144.77404789999991</v>
      </c>
      <c r="O136" t="str">
        <f t="shared" si="19"/>
        <v/>
      </c>
      <c r="P136">
        <f t="shared" si="20"/>
        <v>144.77404789999991</v>
      </c>
      <c r="Q136" t="str">
        <f t="shared" si="21"/>
        <v/>
      </c>
      <c r="R136">
        <f t="shared" si="22"/>
        <v>1</v>
      </c>
      <c r="S136">
        <f t="shared" si="23"/>
        <v>10.076453466992325</v>
      </c>
    </row>
    <row r="137" spans="1:19" x14ac:dyDescent="0.25">
      <c r="A137" t="s">
        <v>162</v>
      </c>
      <c r="B137">
        <v>1501.5529785000001</v>
      </c>
      <c r="C137">
        <v>1626.8699951000001</v>
      </c>
      <c r="D137">
        <v>1492.8657227000001</v>
      </c>
      <c r="E137">
        <v>1511.1811522999999</v>
      </c>
      <c r="F137">
        <v>1746.1700439000001</v>
      </c>
      <c r="G137">
        <v>1652.2199707</v>
      </c>
      <c r="H137">
        <v>1626.8699951000001</v>
      </c>
      <c r="I137">
        <v>1631</v>
      </c>
      <c r="J137">
        <v>1629.8251952999999</v>
      </c>
      <c r="L137" t="str">
        <f t="shared" si="17"/>
        <v>06MAY2024:16:00:00</v>
      </c>
      <c r="M137">
        <v>16</v>
      </c>
      <c r="N137">
        <f t="shared" si="18"/>
        <v>125.31701659999999</v>
      </c>
      <c r="O137" t="str">
        <f t="shared" si="19"/>
        <v/>
      </c>
      <c r="P137">
        <f t="shared" si="20"/>
        <v>125.31701659999999</v>
      </c>
      <c r="Q137" t="str">
        <f t="shared" si="21"/>
        <v/>
      </c>
      <c r="R137">
        <f t="shared" si="22"/>
        <v>1</v>
      </c>
      <c r="S137">
        <f t="shared" si="23"/>
        <v>8.3458271798832815</v>
      </c>
    </row>
    <row r="138" spans="1:19" x14ac:dyDescent="0.25">
      <c r="A138" t="s">
        <v>163</v>
      </c>
      <c r="B138">
        <v>1543.0061035000001</v>
      </c>
      <c r="C138">
        <v>1670.6300048999999</v>
      </c>
      <c r="D138">
        <v>1525.5715332</v>
      </c>
      <c r="E138">
        <v>1547.5074463000001</v>
      </c>
      <c r="F138">
        <v>1787.5300293</v>
      </c>
      <c r="G138">
        <v>1694.0999756000001</v>
      </c>
      <c r="H138">
        <v>1670.6300048999999</v>
      </c>
      <c r="I138">
        <v>1681.0699463000001</v>
      </c>
      <c r="J138">
        <v>1671.7803954999999</v>
      </c>
      <c r="L138" t="str">
        <f t="shared" si="17"/>
        <v>06MAY2024:17:00:00</v>
      </c>
      <c r="M138">
        <v>17</v>
      </c>
      <c r="N138">
        <f t="shared" si="18"/>
        <v>127.6239013999998</v>
      </c>
      <c r="O138" t="str">
        <f t="shared" si="19"/>
        <v/>
      </c>
      <c r="P138">
        <f t="shared" si="20"/>
        <v>127.6239013999998</v>
      </c>
      <c r="Q138" t="str">
        <f t="shared" si="21"/>
        <v/>
      </c>
      <c r="R138">
        <f t="shared" si="22"/>
        <v>1</v>
      </c>
      <c r="S138">
        <f t="shared" si="23"/>
        <v>8.2711209703260771</v>
      </c>
    </row>
    <row r="139" spans="1:19" x14ac:dyDescent="0.25">
      <c r="A139" t="s">
        <v>164</v>
      </c>
      <c r="B139">
        <v>1489.7200928</v>
      </c>
      <c r="C139">
        <v>1656.5</v>
      </c>
      <c r="D139">
        <v>1521.5528564000001</v>
      </c>
      <c r="E139">
        <v>1505.2082519999999</v>
      </c>
      <c r="F139">
        <v>1789.5400391000001</v>
      </c>
      <c r="G139">
        <v>1676.5699463000001</v>
      </c>
      <c r="H139">
        <v>1656.5</v>
      </c>
      <c r="I139">
        <v>1679.3499756000001</v>
      </c>
      <c r="J139">
        <v>1664.7026367000001</v>
      </c>
      <c r="L139" t="str">
        <f t="shared" si="17"/>
        <v>06MAY2024:18:00:00</v>
      </c>
      <c r="M139">
        <v>18</v>
      </c>
      <c r="N139">
        <f t="shared" si="18"/>
        <v>166.77990720000003</v>
      </c>
      <c r="O139" t="str">
        <f t="shared" si="19"/>
        <v/>
      </c>
      <c r="P139">
        <f t="shared" si="20"/>
        <v>166.77990720000003</v>
      </c>
      <c r="Q139" t="str">
        <f t="shared" si="21"/>
        <v/>
      </c>
      <c r="R139">
        <f t="shared" si="22"/>
        <v>1</v>
      </c>
      <c r="S139">
        <f t="shared" si="23"/>
        <v>11.19538549597792</v>
      </c>
    </row>
    <row r="140" spans="1:19" x14ac:dyDescent="0.25">
      <c r="A140" t="s">
        <v>165</v>
      </c>
      <c r="B140">
        <v>1419.4586182</v>
      </c>
      <c r="C140">
        <v>1655.8900146000001</v>
      </c>
      <c r="D140">
        <v>1538.309082</v>
      </c>
      <c r="E140">
        <v>1533.3282471</v>
      </c>
      <c r="F140">
        <v>1766.6999512</v>
      </c>
      <c r="G140">
        <v>1661.7199707</v>
      </c>
      <c r="H140">
        <v>1655.8900146000001</v>
      </c>
      <c r="I140">
        <v>1669.1899414</v>
      </c>
      <c r="J140">
        <v>1658.3618164</v>
      </c>
      <c r="L140" t="str">
        <f t="shared" si="17"/>
        <v>06MAY2024:19:00:00</v>
      </c>
      <c r="M140">
        <v>19</v>
      </c>
      <c r="N140">
        <f t="shared" si="18"/>
        <v>236.43139640000004</v>
      </c>
      <c r="O140" t="str">
        <f t="shared" si="19"/>
        <v/>
      </c>
      <c r="P140">
        <f t="shared" si="20"/>
        <v>236.43139640000004</v>
      </c>
      <c r="Q140" t="str">
        <f t="shared" si="21"/>
        <v/>
      </c>
      <c r="R140">
        <f t="shared" si="22"/>
        <v>1</v>
      </c>
      <c r="S140">
        <f t="shared" si="23"/>
        <v>16.656448688854073</v>
      </c>
    </row>
    <row r="141" spans="1:19" x14ac:dyDescent="0.25">
      <c r="A141" t="s">
        <v>166</v>
      </c>
      <c r="B141">
        <v>1352.1140137</v>
      </c>
      <c r="C141">
        <v>1580.5899658000001</v>
      </c>
      <c r="D141">
        <v>1486.5700684000001</v>
      </c>
      <c r="E141">
        <v>1467.4860839999999</v>
      </c>
      <c r="F141">
        <v>1686.5400391000001</v>
      </c>
      <c r="G141">
        <v>1578.7099608999999</v>
      </c>
      <c r="H141">
        <v>1580.5899658000001</v>
      </c>
      <c r="I141">
        <v>1593.0899658000001</v>
      </c>
      <c r="J141">
        <v>1585.1000977000001</v>
      </c>
      <c r="L141" t="str">
        <f t="shared" si="17"/>
        <v>06MAY2024:20:00:00</v>
      </c>
      <c r="M141">
        <v>20</v>
      </c>
      <c r="N141">
        <f t="shared" si="18"/>
        <v>228.47595210000009</v>
      </c>
      <c r="O141" t="str">
        <f t="shared" si="19"/>
        <v/>
      </c>
      <c r="P141">
        <f t="shared" si="20"/>
        <v>228.47595210000009</v>
      </c>
      <c r="Q141" t="str">
        <f t="shared" si="21"/>
        <v/>
      </c>
      <c r="R141">
        <f t="shared" si="22"/>
        <v>1</v>
      </c>
      <c r="S141">
        <f t="shared" si="23"/>
        <v>16.897683907201419</v>
      </c>
    </row>
    <row r="142" spans="1:19" x14ac:dyDescent="0.25">
      <c r="A142" t="s">
        <v>167</v>
      </c>
      <c r="B142">
        <v>1225.5130615</v>
      </c>
      <c r="C142">
        <v>1521.3800048999999</v>
      </c>
      <c r="D142">
        <v>1472.0332031</v>
      </c>
      <c r="E142">
        <v>1554.6972656</v>
      </c>
      <c r="F142">
        <v>1601.3800048999999</v>
      </c>
      <c r="G142">
        <v>1517.5200195</v>
      </c>
      <c r="H142">
        <v>1521.3800048999999</v>
      </c>
      <c r="I142">
        <v>1527.6899414</v>
      </c>
      <c r="J142">
        <v>1528.0006103999999</v>
      </c>
      <c r="L142" t="str">
        <f t="shared" si="17"/>
        <v>06MAY2024:21:00:00</v>
      </c>
      <c r="M142">
        <v>21</v>
      </c>
      <c r="N142">
        <f t="shared" si="18"/>
        <v>295.86694339999985</v>
      </c>
      <c r="O142" t="str">
        <f t="shared" si="19"/>
        <v/>
      </c>
      <c r="P142">
        <f t="shared" si="20"/>
        <v>295.86694339999985</v>
      </c>
      <c r="Q142" t="str">
        <f t="shared" si="21"/>
        <v/>
      </c>
      <c r="R142">
        <f t="shared" si="22"/>
        <v>1</v>
      </c>
      <c r="S142">
        <f t="shared" si="23"/>
        <v>24.142292130111244</v>
      </c>
    </row>
    <row r="143" spans="1:19" x14ac:dyDescent="0.25">
      <c r="A143" t="s">
        <v>168</v>
      </c>
      <c r="B143">
        <v>1256.0184326000001</v>
      </c>
      <c r="C143">
        <v>1425.6500243999999</v>
      </c>
      <c r="D143">
        <v>1398.677124</v>
      </c>
      <c r="E143">
        <v>1444.7354736</v>
      </c>
      <c r="F143">
        <v>1540.6300048999999</v>
      </c>
      <c r="G143">
        <v>1421.9799805</v>
      </c>
      <c r="H143">
        <v>1425.6500243999999</v>
      </c>
      <c r="I143">
        <v>1451.9100341999999</v>
      </c>
      <c r="J143">
        <v>1447.7695312999999</v>
      </c>
      <c r="L143" t="str">
        <f t="shared" si="17"/>
        <v>06MAY2024:22:00:00</v>
      </c>
      <c r="M143">
        <v>22</v>
      </c>
      <c r="N143">
        <f t="shared" si="18"/>
        <v>169.6315917999998</v>
      </c>
      <c r="O143" t="str">
        <f t="shared" si="19"/>
        <v/>
      </c>
      <c r="P143">
        <f t="shared" si="20"/>
        <v>169.6315917999998</v>
      </c>
      <c r="Q143" t="str">
        <f t="shared" si="21"/>
        <v/>
      </c>
      <c r="R143">
        <f t="shared" si="22"/>
        <v>1</v>
      </c>
      <c r="S143">
        <f t="shared" si="23"/>
        <v>13.505501782235532</v>
      </c>
    </row>
    <row r="144" spans="1:19" x14ac:dyDescent="0.25">
      <c r="A144" t="s">
        <v>169</v>
      </c>
      <c r="B144">
        <v>1243.2877197</v>
      </c>
      <c r="C144">
        <v>1308.9300536999999</v>
      </c>
      <c r="D144">
        <v>1293.8768310999999</v>
      </c>
      <c r="E144">
        <v>1343.5921631000001</v>
      </c>
      <c r="F144">
        <v>1454.9100341999999</v>
      </c>
      <c r="G144">
        <v>1311.6999512</v>
      </c>
      <c r="H144">
        <v>1308.9300536999999</v>
      </c>
      <c r="I144">
        <v>1356.6400146000001</v>
      </c>
      <c r="J144">
        <v>1345.2114257999999</v>
      </c>
      <c r="L144" t="str">
        <f t="shared" si="17"/>
        <v>06MAY2024:23:00:00</v>
      </c>
      <c r="M144">
        <v>23</v>
      </c>
      <c r="N144">
        <f t="shared" si="18"/>
        <v>65.642333999999892</v>
      </c>
      <c r="O144" t="str">
        <f t="shared" si="19"/>
        <v/>
      </c>
      <c r="P144">
        <f t="shared" si="20"/>
        <v>65.642333999999892</v>
      </c>
      <c r="Q144" t="str">
        <f t="shared" si="21"/>
        <v/>
      </c>
      <c r="R144">
        <f t="shared" si="22"/>
        <v>1</v>
      </c>
      <c r="S144">
        <f t="shared" si="23"/>
        <v>5.279737985012761</v>
      </c>
    </row>
    <row r="145" spans="1:19" x14ac:dyDescent="0.25">
      <c r="A145" t="s">
        <v>170</v>
      </c>
      <c r="B145">
        <v>1189.9260254000001</v>
      </c>
      <c r="C145">
        <v>1219.4300536999999</v>
      </c>
      <c r="D145">
        <v>1197.2058105000001</v>
      </c>
      <c r="E145">
        <v>1288.4066161999999</v>
      </c>
      <c r="F145">
        <v>1346.3199463000001</v>
      </c>
      <c r="G145">
        <v>1207.7099608999999</v>
      </c>
      <c r="H145">
        <v>1219.4300536999999</v>
      </c>
      <c r="I145">
        <v>1263.6700439000001</v>
      </c>
      <c r="J145">
        <v>1246.8671875</v>
      </c>
      <c r="L145" t="str">
        <f t="shared" si="17"/>
        <v>07MAY2024:00:00:00</v>
      </c>
      <c r="M145">
        <v>24</v>
      </c>
      <c r="N145">
        <f t="shared" si="18"/>
        <v>29.504028299999845</v>
      </c>
      <c r="O145" t="str">
        <f t="shared" si="19"/>
        <v/>
      </c>
      <c r="P145">
        <f t="shared" si="20"/>
        <v>29.504028299999845</v>
      </c>
      <c r="Q145" t="str">
        <f t="shared" si="21"/>
        <v/>
      </c>
      <c r="R145">
        <f t="shared" si="22"/>
        <v>1</v>
      </c>
      <c r="S145">
        <f t="shared" si="23"/>
        <v>2.4794842427353339</v>
      </c>
    </row>
    <row r="146" spans="1:19" x14ac:dyDescent="0.25">
      <c r="A146" t="s">
        <v>171</v>
      </c>
      <c r="B146">
        <v>1183.5957031</v>
      </c>
      <c r="C146">
        <v>1176.4000243999999</v>
      </c>
      <c r="D146">
        <v>1092.4862060999999</v>
      </c>
      <c r="E146">
        <v>1173.8760986</v>
      </c>
      <c r="F146">
        <v>1196.9599608999999</v>
      </c>
      <c r="G146">
        <v>1135.0899658000001</v>
      </c>
      <c r="H146">
        <v>1109.5899658000001</v>
      </c>
      <c r="I146">
        <v>1176.4000243999999</v>
      </c>
      <c r="J146">
        <v>1142.1052245999999</v>
      </c>
      <c r="L146" t="str">
        <f t="shared" si="17"/>
        <v>07MAY2024:01:00:00</v>
      </c>
      <c r="M146">
        <v>1</v>
      </c>
      <c r="N146">
        <f t="shared" si="18"/>
        <v>-7.1956787000001441</v>
      </c>
      <c r="O146">
        <f t="shared" si="19"/>
        <v>-7.1956787000001441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0.60795072854300425</v>
      </c>
    </row>
    <row r="147" spans="1:19" x14ac:dyDescent="0.25">
      <c r="A147" t="s">
        <v>172</v>
      </c>
      <c r="B147">
        <v>1068.4444579999999</v>
      </c>
      <c r="C147">
        <v>1105.9599608999999</v>
      </c>
      <c r="D147">
        <v>1068.6367187999999</v>
      </c>
      <c r="E147">
        <v>1122.3327637</v>
      </c>
      <c r="F147">
        <v>1117.1999512</v>
      </c>
      <c r="G147">
        <v>1123.3100586</v>
      </c>
      <c r="H147">
        <v>1092.7900391000001</v>
      </c>
      <c r="I147">
        <v>1105.9599608999999</v>
      </c>
      <c r="J147">
        <v>1101.5793457</v>
      </c>
      <c r="L147" t="str">
        <f t="shared" si="17"/>
        <v>07MAY2024:02:00:00</v>
      </c>
      <c r="M147">
        <v>2</v>
      </c>
      <c r="N147">
        <f t="shared" si="18"/>
        <v>37.515502900000001</v>
      </c>
      <c r="O147" t="str">
        <f t="shared" si="19"/>
        <v/>
      </c>
      <c r="P147">
        <f t="shared" si="20"/>
        <v>37.515502900000001</v>
      </c>
      <c r="Q147" t="str">
        <f t="shared" si="21"/>
        <v/>
      </c>
      <c r="R147">
        <f t="shared" si="22"/>
        <v>1</v>
      </c>
      <c r="S147">
        <f t="shared" si="23"/>
        <v>3.5112263084058228</v>
      </c>
    </row>
    <row r="148" spans="1:19" x14ac:dyDescent="0.25">
      <c r="A148" t="s">
        <v>173</v>
      </c>
      <c r="B148">
        <v>1067.4572754000001</v>
      </c>
      <c r="C148">
        <v>1057.6300048999999</v>
      </c>
      <c r="D148">
        <v>1022.7807617</v>
      </c>
      <c r="E148">
        <v>1012.0177002</v>
      </c>
      <c r="F148">
        <v>1065.5999756000001</v>
      </c>
      <c r="G148">
        <v>1113.6400146000001</v>
      </c>
      <c r="H148">
        <v>1065.1500243999999</v>
      </c>
      <c r="I148">
        <v>1057.6300048999999</v>
      </c>
      <c r="J148">
        <v>1064.9602050999999</v>
      </c>
      <c r="L148" t="str">
        <f t="shared" si="17"/>
        <v>07MAY2024:03:00:00</v>
      </c>
      <c r="M148">
        <v>3</v>
      </c>
      <c r="N148">
        <f t="shared" si="18"/>
        <v>-9.8272705000001679</v>
      </c>
      <c r="O148">
        <f t="shared" si="19"/>
        <v>-9.8272705000001679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0.92062424665358811</v>
      </c>
    </row>
    <row r="149" spans="1:19" x14ac:dyDescent="0.25">
      <c r="A149" t="s">
        <v>174</v>
      </c>
      <c r="B149">
        <v>1051.0490723</v>
      </c>
      <c r="C149">
        <v>1033.9699707</v>
      </c>
      <c r="D149">
        <v>1011.4130859000001</v>
      </c>
      <c r="E149">
        <v>1002.1906128000001</v>
      </c>
      <c r="F149">
        <v>1039.0799560999999</v>
      </c>
      <c r="G149">
        <v>1101.3100586</v>
      </c>
      <c r="H149">
        <v>1046.8499756000001</v>
      </c>
      <c r="I149">
        <v>1033.9699707</v>
      </c>
      <c r="J149">
        <v>1046.5246582</v>
      </c>
      <c r="L149" t="str">
        <f t="shared" si="17"/>
        <v>07MAY2024:04:00:00</v>
      </c>
      <c r="M149">
        <v>4</v>
      </c>
      <c r="N149">
        <f t="shared" si="18"/>
        <v>-17.079101600000058</v>
      </c>
      <c r="O149">
        <f t="shared" si="19"/>
        <v>-17.079101600000058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1.6249575828677563</v>
      </c>
    </row>
    <row r="150" spans="1:19" x14ac:dyDescent="0.25">
      <c r="A150" t="s">
        <v>175</v>
      </c>
      <c r="B150">
        <v>1042.541626</v>
      </c>
      <c r="C150">
        <v>1021.3699951</v>
      </c>
      <c r="D150">
        <v>1015.067749</v>
      </c>
      <c r="E150">
        <v>1034.5407714999999</v>
      </c>
      <c r="F150">
        <v>1031.7299805</v>
      </c>
      <c r="G150">
        <v>1075.7399902</v>
      </c>
      <c r="H150">
        <v>1013.6799927</v>
      </c>
      <c r="I150">
        <v>1021.3699951</v>
      </c>
      <c r="J150">
        <v>1031.5175781</v>
      </c>
      <c r="L150" t="str">
        <f t="shared" si="17"/>
        <v>07MAY2024:05:00:00</v>
      </c>
      <c r="M150">
        <v>5</v>
      </c>
      <c r="N150">
        <f t="shared" si="18"/>
        <v>-21.171630899999968</v>
      </c>
      <c r="O150">
        <f t="shared" si="19"/>
        <v>-21.171630899999968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2.0307707982107921</v>
      </c>
    </row>
    <row r="151" spans="1:19" x14ac:dyDescent="0.25">
      <c r="A151" t="s">
        <v>176</v>
      </c>
      <c r="B151">
        <v>1057.3760986</v>
      </c>
      <c r="C151">
        <v>1050.0300293</v>
      </c>
      <c r="D151">
        <v>1056.5913086</v>
      </c>
      <c r="E151">
        <v>1107.7923584</v>
      </c>
      <c r="F151">
        <v>1055.1700439000001</v>
      </c>
      <c r="G151">
        <v>1111.7600098</v>
      </c>
      <c r="H151">
        <v>1045.4699707</v>
      </c>
      <c r="I151">
        <v>1050.0300293</v>
      </c>
      <c r="J151">
        <v>1063.8043213000001</v>
      </c>
      <c r="L151" t="str">
        <f t="shared" si="17"/>
        <v>07MAY2024:06:00:00</v>
      </c>
      <c r="M151">
        <v>6</v>
      </c>
      <c r="N151">
        <f t="shared" si="18"/>
        <v>-7.3460692999999537</v>
      </c>
      <c r="O151">
        <f t="shared" si="19"/>
        <v>-7.3460692999999537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0.69474516302443245</v>
      </c>
    </row>
    <row r="152" spans="1:19" x14ac:dyDescent="0.25">
      <c r="A152" t="s">
        <v>177</v>
      </c>
      <c r="B152">
        <v>1178.7200928</v>
      </c>
      <c r="C152">
        <v>1108.6899414</v>
      </c>
      <c r="D152">
        <v>1096.9776611</v>
      </c>
      <c r="E152">
        <v>1168.4285889</v>
      </c>
      <c r="F152">
        <v>1122.3100586</v>
      </c>
      <c r="G152">
        <v>1135.5899658000001</v>
      </c>
      <c r="H152">
        <v>1066.3000488</v>
      </c>
      <c r="I152">
        <v>1108.6899414</v>
      </c>
      <c r="J152">
        <v>1105.9735106999999</v>
      </c>
      <c r="L152" t="str">
        <f t="shared" si="17"/>
        <v>07MAY2024:07:00:00</v>
      </c>
      <c r="M152">
        <v>7</v>
      </c>
      <c r="N152">
        <f t="shared" si="18"/>
        <v>-70.030151400000022</v>
      </c>
      <c r="O152">
        <f t="shared" si="19"/>
        <v>-70.030151400000022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5.9412028205650032</v>
      </c>
    </row>
    <row r="153" spans="1:19" x14ac:dyDescent="0.25">
      <c r="A153" t="s">
        <v>178</v>
      </c>
      <c r="B153">
        <v>1223.6234131000001</v>
      </c>
      <c r="C153">
        <v>1152.3599853999999</v>
      </c>
      <c r="D153">
        <v>1107.5004882999999</v>
      </c>
      <c r="E153">
        <v>1193.0257568</v>
      </c>
      <c r="F153">
        <v>1175.1199951000001</v>
      </c>
      <c r="G153">
        <v>1153.9399414</v>
      </c>
      <c r="H153">
        <v>1076.7399902</v>
      </c>
      <c r="I153">
        <v>1152.3599853999999</v>
      </c>
      <c r="J153">
        <v>1133.1322021000001</v>
      </c>
      <c r="L153" t="str">
        <f t="shared" si="17"/>
        <v>07MAY2024:08:00:00</v>
      </c>
      <c r="M153">
        <v>8</v>
      </c>
      <c r="N153">
        <f t="shared" si="18"/>
        <v>-71.263427700000193</v>
      </c>
      <c r="O153">
        <f t="shared" si="19"/>
        <v>-71.263427700000193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5.8239673200970552</v>
      </c>
    </row>
    <row r="154" spans="1:19" x14ac:dyDescent="0.25">
      <c r="A154" t="s">
        <v>179</v>
      </c>
      <c r="B154">
        <v>1240.7952881000001</v>
      </c>
      <c r="C154">
        <v>1213.4899902</v>
      </c>
      <c r="D154">
        <v>1159.5634766000001</v>
      </c>
      <c r="E154">
        <v>1216.6184082</v>
      </c>
      <c r="F154">
        <v>1230.7800293</v>
      </c>
      <c r="G154">
        <v>1217.9100341999999</v>
      </c>
      <c r="H154">
        <v>1145.5899658000001</v>
      </c>
      <c r="I154">
        <v>1213.4899902</v>
      </c>
      <c r="J154">
        <v>1193.4667969</v>
      </c>
      <c r="L154" t="str">
        <f t="shared" si="17"/>
        <v>07MAY2024:09:00:00</v>
      </c>
      <c r="M154">
        <v>9</v>
      </c>
      <c r="N154">
        <f t="shared" si="18"/>
        <v>-27.305297900000141</v>
      </c>
      <c r="O154">
        <f t="shared" si="19"/>
        <v>-27.305297900000141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2.2006287549505519</v>
      </c>
    </row>
    <row r="155" spans="1:19" x14ac:dyDescent="0.25">
      <c r="A155" t="s">
        <v>180</v>
      </c>
      <c r="B155">
        <v>1305.8524170000001</v>
      </c>
      <c r="C155">
        <v>1273.0899658000001</v>
      </c>
      <c r="D155">
        <v>1205.5456543</v>
      </c>
      <c r="E155">
        <v>1239.4869385</v>
      </c>
      <c r="F155">
        <v>1285.3900146000001</v>
      </c>
      <c r="G155">
        <v>1244.4100341999999</v>
      </c>
      <c r="H155">
        <v>1181.1500243999999</v>
      </c>
      <c r="I155">
        <v>1273.0899658000001</v>
      </c>
      <c r="J155">
        <v>1237.9172363</v>
      </c>
      <c r="L155" t="str">
        <f t="shared" si="17"/>
        <v>07MAY2024:10:00:00</v>
      </c>
      <c r="M155">
        <v>10</v>
      </c>
      <c r="N155">
        <f t="shared" si="18"/>
        <v>-32.762451199999987</v>
      </c>
      <c r="O155">
        <f t="shared" si="19"/>
        <v>-32.762451199999987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2.5088938668327314</v>
      </c>
    </row>
    <row r="156" spans="1:19" x14ac:dyDescent="0.25">
      <c r="A156" t="s">
        <v>181</v>
      </c>
      <c r="B156">
        <v>1341.5869141000001</v>
      </c>
      <c r="C156">
        <v>1349.2900391000001</v>
      </c>
      <c r="D156">
        <v>1277.894043</v>
      </c>
      <c r="E156">
        <v>1304.1502685999999</v>
      </c>
      <c r="F156">
        <v>1356.1600341999999</v>
      </c>
      <c r="G156">
        <v>1320.4899902</v>
      </c>
      <c r="H156">
        <v>1242.6800536999999</v>
      </c>
      <c r="I156">
        <v>1349.2900391000001</v>
      </c>
      <c r="J156">
        <v>1309.3028564000001</v>
      </c>
      <c r="L156" t="str">
        <f t="shared" si="17"/>
        <v>07MAY2024:11:00:00</v>
      </c>
      <c r="M156">
        <v>11</v>
      </c>
      <c r="N156">
        <f t="shared" si="18"/>
        <v>7.703125</v>
      </c>
      <c r="O156" t="str">
        <f t="shared" si="19"/>
        <v/>
      </c>
      <c r="P156">
        <f t="shared" si="20"/>
        <v>7.703125</v>
      </c>
      <c r="Q156" t="str">
        <f t="shared" si="21"/>
        <v/>
      </c>
      <c r="R156">
        <f t="shared" si="22"/>
        <v>1</v>
      </c>
      <c r="S156">
        <f t="shared" si="23"/>
        <v>0.57418009366673206</v>
      </c>
    </row>
    <row r="157" spans="1:19" x14ac:dyDescent="0.25">
      <c r="A157" t="s">
        <v>182</v>
      </c>
      <c r="B157">
        <v>1393.9180908000001</v>
      </c>
      <c r="C157">
        <v>1417.8900146000001</v>
      </c>
      <c r="D157">
        <v>1330.8416748</v>
      </c>
      <c r="E157">
        <v>1396.3374022999999</v>
      </c>
      <c r="F157">
        <v>1430.75</v>
      </c>
      <c r="G157">
        <v>1360.9000243999999</v>
      </c>
      <c r="H157">
        <v>1289.8800048999999</v>
      </c>
      <c r="I157">
        <v>1417.8900146000001</v>
      </c>
      <c r="J157">
        <v>1366.0523682</v>
      </c>
      <c r="L157" t="str">
        <f t="shared" si="17"/>
        <v>07MAY2024:12:00:00</v>
      </c>
      <c r="M157">
        <v>12</v>
      </c>
      <c r="N157">
        <f t="shared" si="18"/>
        <v>23.971923800000013</v>
      </c>
      <c r="O157" t="str">
        <f t="shared" si="19"/>
        <v/>
      </c>
      <c r="P157">
        <f t="shared" si="20"/>
        <v>23.971923800000013</v>
      </c>
      <c r="Q157" t="str">
        <f t="shared" si="21"/>
        <v/>
      </c>
      <c r="R157">
        <f t="shared" si="22"/>
        <v>1</v>
      </c>
      <c r="S157">
        <f t="shared" si="23"/>
        <v>1.7197512506808776</v>
      </c>
    </row>
    <row r="158" spans="1:19" x14ac:dyDescent="0.25">
      <c r="A158" t="s">
        <v>183</v>
      </c>
      <c r="B158">
        <v>1472.8918457</v>
      </c>
      <c r="C158">
        <v>1478.3299560999999</v>
      </c>
      <c r="D158">
        <v>1365.6049805</v>
      </c>
      <c r="E158">
        <v>1422.1989745999999</v>
      </c>
      <c r="F158">
        <v>1502.4000243999999</v>
      </c>
      <c r="G158">
        <v>1410.7199707</v>
      </c>
      <c r="H158">
        <v>1343.5899658000001</v>
      </c>
      <c r="I158">
        <v>1478.3299560999999</v>
      </c>
      <c r="J158">
        <v>1420.1290283000001</v>
      </c>
      <c r="L158" t="str">
        <f t="shared" si="17"/>
        <v>07MAY2024:13:00:00</v>
      </c>
      <c r="M158">
        <v>13</v>
      </c>
      <c r="N158">
        <f t="shared" si="18"/>
        <v>5.4381103999999141</v>
      </c>
      <c r="O158" t="str">
        <f t="shared" si="19"/>
        <v/>
      </c>
      <c r="P158">
        <f t="shared" si="20"/>
        <v>5.4381103999999141</v>
      </c>
      <c r="Q158" t="str">
        <f t="shared" si="21"/>
        <v/>
      </c>
      <c r="R158">
        <f t="shared" si="22"/>
        <v>1</v>
      </c>
      <c r="S158">
        <f t="shared" si="23"/>
        <v>0.36921315138488137</v>
      </c>
    </row>
    <row r="159" spans="1:19" x14ac:dyDescent="0.25">
      <c r="A159" t="s">
        <v>184</v>
      </c>
      <c r="B159">
        <v>1505.9005127</v>
      </c>
      <c r="C159">
        <v>1554.5100098</v>
      </c>
      <c r="D159">
        <v>1426.0395507999999</v>
      </c>
      <c r="E159">
        <v>1512.0822754000001</v>
      </c>
      <c r="F159">
        <v>1586.0300293</v>
      </c>
      <c r="G159">
        <v>1475.9300536999999</v>
      </c>
      <c r="H159">
        <v>1415.9599608999999</v>
      </c>
      <c r="I159">
        <v>1554.5100098</v>
      </c>
      <c r="J159">
        <v>1491.6939697</v>
      </c>
      <c r="L159" t="str">
        <f t="shared" si="17"/>
        <v>07MAY2024:14:00:00</v>
      </c>
      <c r="M159">
        <v>14</v>
      </c>
      <c r="N159">
        <f t="shared" si="18"/>
        <v>48.609497099999999</v>
      </c>
      <c r="O159" t="str">
        <f t="shared" si="19"/>
        <v/>
      </c>
      <c r="P159">
        <f t="shared" si="20"/>
        <v>48.609497099999999</v>
      </c>
      <c r="Q159" t="str">
        <f t="shared" si="21"/>
        <v/>
      </c>
      <c r="R159">
        <f t="shared" si="22"/>
        <v>1</v>
      </c>
      <c r="S159">
        <f t="shared" si="23"/>
        <v>3.2279354904292941</v>
      </c>
    </row>
    <row r="160" spans="1:19" x14ac:dyDescent="0.25">
      <c r="A160" t="s">
        <v>185</v>
      </c>
      <c r="B160">
        <v>1579.4449463000001</v>
      </c>
      <c r="C160">
        <v>1631.2299805</v>
      </c>
      <c r="D160">
        <v>1491.3176269999999</v>
      </c>
      <c r="E160">
        <v>1594.6706543</v>
      </c>
      <c r="F160">
        <v>1664.9200439000001</v>
      </c>
      <c r="G160">
        <v>1548</v>
      </c>
      <c r="H160">
        <v>1497.3000488</v>
      </c>
      <c r="I160">
        <v>1631.2299805</v>
      </c>
      <c r="J160">
        <v>1566.5535889</v>
      </c>
      <c r="L160" t="str">
        <f t="shared" si="17"/>
        <v>07MAY2024:15:00:00</v>
      </c>
      <c r="M160">
        <v>15</v>
      </c>
      <c r="N160">
        <f t="shared" si="18"/>
        <v>51.785034199999927</v>
      </c>
      <c r="O160" t="str">
        <f t="shared" si="19"/>
        <v/>
      </c>
      <c r="P160">
        <f t="shared" si="20"/>
        <v>51.785034199999927</v>
      </c>
      <c r="Q160" t="str">
        <f t="shared" si="21"/>
        <v/>
      </c>
      <c r="R160">
        <f t="shared" si="22"/>
        <v>1</v>
      </c>
      <c r="S160">
        <f t="shared" si="23"/>
        <v>3.2786856117594536</v>
      </c>
    </row>
    <row r="161" spans="1:19" x14ac:dyDescent="0.25">
      <c r="A161" t="s">
        <v>186</v>
      </c>
      <c r="B161">
        <v>1610.8150635</v>
      </c>
      <c r="C161">
        <v>1700.0799560999999</v>
      </c>
      <c r="D161">
        <v>1539.6970214999999</v>
      </c>
      <c r="E161">
        <v>1638.1964111</v>
      </c>
      <c r="F161">
        <v>1737.8100586</v>
      </c>
      <c r="G161">
        <v>1602.9599608999999</v>
      </c>
      <c r="H161">
        <v>1576.8800048999999</v>
      </c>
      <c r="I161">
        <v>1700.0799560999999</v>
      </c>
      <c r="J161">
        <v>1631.4854736</v>
      </c>
      <c r="L161" t="str">
        <f t="shared" si="17"/>
        <v>07MAY2024:16:00:00</v>
      </c>
      <c r="M161">
        <v>16</v>
      </c>
      <c r="N161">
        <f t="shared" si="18"/>
        <v>89.264892599999939</v>
      </c>
      <c r="O161" t="str">
        <f t="shared" si="19"/>
        <v/>
      </c>
      <c r="P161">
        <f t="shared" si="20"/>
        <v>89.264892599999939</v>
      </c>
      <c r="Q161" t="str">
        <f t="shared" si="21"/>
        <v/>
      </c>
      <c r="R161">
        <f t="shared" si="22"/>
        <v>1</v>
      </c>
      <c r="S161">
        <f t="shared" si="23"/>
        <v>5.5415978297374515</v>
      </c>
    </row>
    <row r="162" spans="1:19" x14ac:dyDescent="0.25">
      <c r="A162" t="s">
        <v>187</v>
      </c>
      <c r="B162">
        <v>1707.5019531</v>
      </c>
      <c r="C162">
        <v>1737.0699463000001</v>
      </c>
      <c r="D162">
        <v>1573.3828125</v>
      </c>
      <c r="E162">
        <v>1662.0053711</v>
      </c>
      <c r="F162">
        <v>1784.8499756000001</v>
      </c>
      <c r="G162">
        <v>1602.0500488</v>
      </c>
      <c r="H162">
        <v>1608.7199707</v>
      </c>
      <c r="I162">
        <v>1737.0699463000001</v>
      </c>
      <c r="J162">
        <v>1661.2145995999999</v>
      </c>
      <c r="L162" t="str">
        <f t="shared" si="17"/>
        <v>07MAY2024:17:00:00</v>
      </c>
      <c r="M162">
        <v>17</v>
      </c>
      <c r="N162">
        <f t="shared" si="18"/>
        <v>29.567993200000046</v>
      </c>
      <c r="O162" t="str">
        <f t="shared" si="19"/>
        <v/>
      </c>
      <c r="P162">
        <f t="shared" si="20"/>
        <v>29.567993200000046</v>
      </c>
      <c r="Q162" t="str">
        <f t="shared" si="21"/>
        <v/>
      </c>
      <c r="R162">
        <f t="shared" si="22"/>
        <v>1</v>
      </c>
      <c r="S162">
        <f t="shared" si="23"/>
        <v>1.7316520866239031</v>
      </c>
    </row>
    <row r="163" spans="1:19" x14ac:dyDescent="0.25">
      <c r="A163" t="s">
        <v>188</v>
      </c>
      <c r="B163">
        <v>1672.472168</v>
      </c>
      <c r="C163">
        <v>1745.0200195</v>
      </c>
      <c r="D163">
        <v>1569.8336182</v>
      </c>
      <c r="E163">
        <v>1674.9144286999999</v>
      </c>
      <c r="F163">
        <v>1790.5500488</v>
      </c>
      <c r="G163">
        <v>1606.75</v>
      </c>
      <c r="H163">
        <v>1648.5600586</v>
      </c>
      <c r="I163">
        <v>1745.0200195</v>
      </c>
      <c r="J163">
        <v>1672.1428223</v>
      </c>
      <c r="L163" t="str">
        <f t="shared" si="17"/>
        <v>07MAY2024:18:00:00</v>
      </c>
      <c r="M163">
        <v>18</v>
      </c>
      <c r="N163">
        <f t="shared" si="18"/>
        <v>72.547851499999979</v>
      </c>
      <c r="O163" t="str">
        <f t="shared" si="19"/>
        <v/>
      </c>
      <c r="P163">
        <f t="shared" si="20"/>
        <v>72.547851499999979</v>
      </c>
      <c r="Q163" t="str">
        <f t="shared" si="21"/>
        <v/>
      </c>
      <c r="R163">
        <f t="shared" si="22"/>
        <v>1</v>
      </c>
      <c r="S163">
        <f t="shared" si="23"/>
        <v>4.3377613623762246</v>
      </c>
    </row>
    <row r="164" spans="1:19" x14ac:dyDescent="0.25">
      <c r="A164" t="s">
        <v>189</v>
      </c>
      <c r="B164">
        <v>1623.3725586</v>
      </c>
      <c r="C164">
        <v>1708.3900146000001</v>
      </c>
      <c r="D164">
        <v>1574.6031493999999</v>
      </c>
      <c r="E164">
        <v>1673.4388428</v>
      </c>
      <c r="F164">
        <v>1758.5600586</v>
      </c>
      <c r="G164">
        <v>1561.3499756000001</v>
      </c>
      <c r="H164">
        <v>1607.5500488</v>
      </c>
      <c r="I164">
        <v>1708.3900146000001</v>
      </c>
      <c r="J164">
        <v>1642.0905762</v>
      </c>
      <c r="L164" t="str">
        <f t="shared" si="17"/>
        <v>07MAY2024:19:00:00</v>
      </c>
      <c r="M164">
        <v>19</v>
      </c>
      <c r="N164">
        <f t="shared" si="18"/>
        <v>85.017456000000038</v>
      </c>
      <c r="O164" t="str">
        <f t="shared" si="19"/>
        <v/>
      </c>
      <c r="P164">
        <f t="shared" si="20"/>
        <v>85.017456000000038</v>
      </c>
      <c r="Q164" t="str">
        <f t="shared" si="21"/>
        <v/>
      </c>
      <c r="R164">
        <f t="shared" si="22"/>
        <v>1</v>
      </c>
      <c r="S164">
        <f t="shared" si="23"/>
        <v>5.2370884027582232</v>
      </c>
    </row>
    <row r="165" spans="1:19" x14ac:dyDescent="0.25">
      <c r="A165" t="s">
        <v>190</v>
      </c>
      <c r="B165">
        <v>1527.5164795000001</v>
      </c>
      <c r="C165">
        <v>1639.3800048999999</v>
      </c>
      <c r="D165">
        <v>1505.6711425999999</v>
      </c>
      <c r="E165">
        <v>1569.2048339999999</v>
      </c>
      <c r="F165">
        <v>1686.0400391000001</v>
      </c>
      <c r="G165">
        <v>1501.2299805</v>
      </c>
      <c r="H165">
        <v>1549.0600586</v>
      </c>
      <c r="I165">
        <v>1639.3800048999999</v>
      </c>
      <c r="J165">
        <v>1576.2762451000001</v>
      </c>
      <c r="L165" t="str">
        <f t="shared" si="17"/>
        <v>07MAY2024:20:00:00</v>
      </c>
      <c r="M165">
        <v>20</v>
      </c>
      <c r="N165">
        <f t="shared" si="18"/>
        <v>111.86352539999984</v>
      </c>
      <c r="O165" t="str">
        <f t="shared" si="19"/>
        <v/>
      </c>
      <c r="P165">
        <f t="shared" si="20"/>
        <v>111.86352539999984</v>
      </c>
      <c r="Q165" t="str">
        <f t="shared" si="21"/>
        <v/>
      </c>
      <c r="R165">
        <f t="shared" si="22"/>
        <v>1</v>
      </c>
      <c r="S165">
        <f t="shared" si="23"/>
        <v>7.3232287115236865</v>
      </c>
    </row>
    <row r="166" spans="1:19" x14ac:dyDescent="0.25">
      <c r="A166" t="s">
        <v>191</v>
      </c>
      <c r="B166">
        <v>1345.3843993999999</v>
      </c>
      <c r="C166">
        <v>1566.4699707</v>
      </c>
      <c r="D166">
        <v>1474.2818603999999</v>
      </c>
      <c r="E166">
        <v>1558.1862793</v>
      </c>
      <c r="F166">
        <v>1608.2800293</v>
      </c>
      <c r="G166">
        <v>1449.3800048999999</v>
      </c>
      <c r="H166">
        <v>1482.9399414</v>
      </c>
      <c r="I166">
        <v>1566.4699707</v>
      </c>
      <c r="J166">
        <v>1516.2705077999999</v>
      </c>
      <c r="L166" t="str">
        <f t="shared" si="17"/>
        <v>07MAY2024:21:00:00</v>
      </c>
      <c r="M166">
        <v>21</v>
      </c>
      <c r="N166">
        <f t="shared" si="18"/>
        <v>221.08557130000008</v>
      </c>
      <c r="O166" t="str">
        <f t="shared" si="19"/>
        <v/>
      </c>
      <c r="P166">
        <f t="shared" si="20"/>
        <v>221.08557130000008</v>
      </c>
      <c r="Q166" t="str">
        <f t="shared" si="21"/>
        <v/>
      </c>
      <c r="R166">
        <f t="shared" si="22"/>
        <v>1</v>
      </c>
      <c r="S166">
        <f t="shared" si="23"/>
        <v>16.4328924431261</v>
      </c>
    </row>
    <row r="167" spans="1:19" x14ac:dyDescent="0.25">
      <c r="A167" t="s">
        <v>192</v>
      </c>
      <c r="B167">
        <v>1218.0250243999999</v>
      </c>
      <c r="C167">
        <v>1504.0300293</v>
      </c>
      <c r="D167">
        <v>1404.1723632999999</v>
      </c>
      <c r="E167">
        <v>1494.3638916</v>
      </c>
      <c r="F167">
        <v>1543.5100098</v>
      </c>
      <c r="G167">
        <v>1404.3299560999999</v>
      </c>
      <c r="H167">
        <v>1396.5300293</v>
      </c>
      <c r="I167">
        <v>1504.0300293</v>
      </c>
      <c r="J167">
        <v>1450.5145264</v>
      </c>
      <c r="L167" t="str">
        <f t="shared" si="17"/>
        <v>07MAY2024:22:00:00</v>
      </c>
      <c r="M167">
        <v>22</v>
      </c>
      <c r="N167">
        <f t="shared" si="18"/>
        <v>286.00500490000013</v>
      </c>
      <c r="O167" t="str">
        <f t="shared" si="19"/>
        <v/>
      </c>
      <c r="P167">
        <f t="shared" si="20"/>
        <v>286.00500490000013</v>
      </c>
      <c r="Q167" t="str">
        <f t="shared" si="21"/>
        <v/>
      </c>
      <c r="R167">
        <f t="shared" si="22"/>
        <v>1</v>
      </c>
      <c r="S167">
        <f t="shared" si="23"/>
        <v>23.481045066449798</v>
      </c>
    </row>
    <row r="168" spans="1:19" x14ac:dyDescent="0.25">
      <c r="A168" t="s">
        <v>193</v>
      </c>
      <c r="B168">
        <v>1074.4404297000001</v>
      </c>
      <c r="C168">
        <v>1422.0999756000001</v>
      </c>
      <c r="D168">
        <v>1298.9998779</v>
      </c>
      <c r="E168">
        <v>1399.0805664</v>
      </c>
      <c r="F168">
        <v>1449.4399414</v>
      </c>
      <c r="G168">
        <v>1325.6500243999999</v>
      </c>
      <c r="H168">
        <v>1314.9599608999999</v>
      </c>
      <c r="I168">
        <v>1422.0999756000001</v>
      </c>
      <c r="J168">
        <v>1362.2301024999999</v>
      </c>
      <c r="L168" t="str">
        <f t="shared" si="17"/>
        <v>07MAY2024:23:00:00</v>
      </c>
      <c r="M168">
        <v>23</v>
      </c>
      <c r="N168">
        <f t="shared" si="18"/>
        <v>347.65954590000001</v>
      </c>
      <c r="O168" t="str">
        <f t="shared" si="19"/>
        <v/>
      </c>
      <c r="P168">
        <f t="shared" si="20"/>
        <v>347.65954590000001</v>
      </c>
      <c r="Q168" t="str">
        <f t="shared" si="21"/>
        <v/>
      </c>
      <c r="R168">
        <f t="shared" si="22"/>
        <v>1</v>
      </c>
      <c r="S168">
        <f t="shared" si="23"/>
        <v>32.357265818550012</v>
      </c>
    </row>
    <row r="169" spans="1:19" x14ac:dyDescent="0.25">
      <c r="A169" t="s">
        <v>194</v>
      </c>
      <c r="B169">
        <v>972.90130614999998</v>
      </c>
      <c r="C169">
        <v>1320.4599608999999</v>
      </c>
      <c r="D169">
        <v>1190.2539062999999</v>
      </c>
      <c r="E169">
        <v>1252.9893798999999</v>
      </c>
      <c r="F169">
        <v>1354.0500488</v>
      </c>
      <c r="G169">
        <v>1191.4699707</v>
      </c>
      <c r="H169">
        <v>1203.6500243999999</v>
      </c>
      <c r="I169">
        <v>1320.4599608999999</v>
      </c>
      <c r="J169">
        <v>1251.9768065999999</v>
      </c>
      <c r="L169" t="str">
        <f t="shared" si="17"/>
        <v>08MAY2024:00:00:00</v>
      </c>
      <c r="M169">
        <v>24</v>
      </c>
      <c r="N169">
        <f t="shared" si="18"/>
        <v>347.55865474999996</v>
      </c>
      <c r="O169" t="str">
        <f t="shared" si="19"/>
        <v/>
      </c>
      <c r="P169">
        <f t="shared" si="20"/>
        <v>347.55865474999996</v>
      </c>
      <c r="Q169" t="str">
        <f t="shared" si="21"/>
        <v/>
      </c>
      <c r="R169">
        <f t="shared" si="22"/>
        <v>1</v>
      </c>
      <c r="S169">
        <f t="shared" si="23"/>
        <v>35.723937520998049</v>
      </c>
    </row>
    <row r="170" spans="1:19" x14ac:dyDescent="0.25">
      <c r="A170" t="s">
        <v>195</v>
      </c>
      <c r="B170">
        <v>901.95153808999999</v>
      </c>
      <c r="C170">
        <v>1224.4699707</v>
      </c>
      <c r="D170">
        <v>1104.2706298999999</v>
      </c>
      <c r="E170">
        <v>1181.5587158000001</v>
      </c>
      <c r="F170">
        <v>1239.9699707</v>
      </c>
      <c r="G170">
        <v>1024.0500488</v>
      </c>
      <c r="H170">
        <v>1087.5100098</v>
      </c>
      <c r="I170">
        <v>1224.4699707</v>
      </c>
      <c r="J170">
        <v>1136.0541992000001</v>
      </c>
      <c r="L170" t="str">
        <f t="shared" si="17"/>
        <v>08MAY2024:01:00:00</v>
      </c>
      <c r="M170">
        <v>1</v>
      </c>
      <c r="N170">
        <f t="shared" si="18"/>
        <v>322.51843260999999</v>
      </c>
      <c r="O170" t="str">
        <f t="shared" si="19"/>
        <v/>
      </c>
      <c r="P170">
        <f t="shared" si="20"/>
        <v>322.51843260999999</v>
      </c>
      <c r="Q170" t="str">
        <f t="shared" si="21"/>
        <v/>
      </c>
      <c r="R170">
        <f t="shared" si="22"/>
        <v>1</v>
      </c>
      <c r="S170">
        <f t="shared" si="23"/>
        <v>35.757844960603407</v>
      </c>
    </row>
    <row r="171" spans="1:19" x14ac:dyDescent="0.25">
      <c r="A171" t="s">
        <v>196</v>
      </c>
      <c r="B171">
        <v>962.89764404000005</v>
      </c>
      <c r="C171">
        <v>1133.0300293</v>
      </c>
      <c r="D171">
        <v>1067.9975586</v>
      </c>
      <c r="E171">
        <v>1099.9040527</v>
      </c>
      <c r="F171">
        <v>1142.3000488</v>
      </c>
      <c r="G171">
        <v>1010.460022</v>
      </c>
      <c r="H171">
        <v>1022.4500121999999</v>
      </c>
      <c r="I171">
        <v>1133.0300293</v>
      </c>
      <c r="J171">
        <v>1075.2474365</v>
      </c>
      <c r="L171" t="str">
        <f t="shared" si="17"/>
        <v>08MAY2024:02:00:00</v>
      </c>
      <c r="M171">
        <v>2</v>
      </c>
      <c r="N171">
        <f t="shared" si="18"/>
        <v>170.13238525999998</v>
      </c>
      <c r="O171" t="str">
        <f t="shared" si="19"/>
        <v/>
      </c>
      <c r="P171">
        <f t="shared" si="20"/>
        <v>170.13238525999998</v>
      </c>
      <c r="Q171" t="str">
        <f t="shared" si="21"/>
        <v/>
      </c>
      <c r="R171">
        <f t="shared" si="22"/>
        <v>1</v>
      </c>
      <c r="S171">
        <f t="shared" si="23"/>
        <v>17.668792349120384</v>
      </c>
    </row>
    <row r="172" spans="1:19" x14ac:dyDescent="0.25">
      <c r="A172" t="s">
        <v>197</v>
      </c>
      <c r="B172">
        <v>1175.3850098</v>
      </c>
      <c r="C172">
        <v>1065.2199707</v>
      </c>
      <c r="D172">
        <v>1008.8004761</v>
      </c>
      <c r="E172">
        <v>991.82824706999997</v>
      </c>
      <c r="F172">
        <v>1081.7800293</v>
      </c>
      <c r="G172">
        <v>923.53100586000005</v>
      </c>
      <c r="H172">
        <v>944.04498291000004</v>
      </c>
      <c r="I172">
        <v>1065.2199707</v>
      </c>
      <c r="J172">
        <v>1004.675293</v>
      </c>
      <c r="L172" t="str">
        <f t="shared" si="17"/>
        <v>08MAY2024:03:00:00</v>
      </c>
      <c r="M172">
        <v>3</v>
      </c>
      <c r="N172">
        <f t="shared" si="18"/>
        <v>-110.16503910000006</v>
      </c>
      <c r="O172">
        <f t="shared" si="19"/>
        <v>-110.16503910000006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9.3726768830194125</v>
      </c>
    </row>
    <row r="173" spans="1:19" x14ac:dyDescent="0.25">
      <c r="A173" t="s">
        <v>198</v>
      </c>
      <c r="B173">
        <v>1271.3566894999999</v>
      </c>
      <c r="C173">
        <v>1044.6600341999999</v>
      </c>
      <c r="D173">
        <v>1000.7352905</v>
      </c>
      <c r="E173">
        <v>978.98974609000004</v>
      </c>
      <c r="F173">
        <v>1059.5799560999999</v>
      </c>
      <c r="G173">
        <v>909.33398437999995</v>
      </c>
      <c r="H173">
        <v>925.46600341999999</v>
      </c>
      <c r="I173">
        <v>1044.6600341999999</v>
      </c>
      <c r="J173">
        <v>987.95507812999995</v>
      </c>
      <c r="L173" t="str">
        <f t="shared" si="17"/>
        <v>08MAY2024:04:00:00</v>
      </c>
      <c r="M173">
        <v>4</v>
      </c>
      <c r="N173">
        <f t="shared" si="18"/>
        <v>-226.69665529999997</v>
      </c>
      <c r="O173">
        <f t="shared" si="19"/>
        <v>-226.69665529999997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17.83108211662892</v>
      </c>
    </row>
    <row r="174" spans="1:19" x14ac:dyDescent="0.25">
      <c r="A174" t="s">
        <v>199</v>
      </c>
      <c r="B174">
        <v>1255.0805664</v>
      </c>
      <c r="C174">
        <v>1040.9699707</v>
      </c>
      <c r="D174">
        <v>1005.5496826</v>
      </c>
      <c r="E174">
        <v>980.80895996000004</v>
      </c>
      <c r="F174">
        <v>1052.4000243999999</v>
      </c>
      <c r="G174">
        <v>898.65600586000005</v>
      </c>
      <c r="H174">
        <v>925.51202393000005</v>
      </c>
      <c r="I174">
        <v>1040.9699707</v>
      </c>
      <c r="J174">
        <v>984.61755371000004</v>
      </c>
      <c r="L174" t="str">
        <f t="shared" si="17"/>
        <v>08MAY2024:05:00:00</v>
      </c>
      <c r="M174">
        <v>5</v>
      </c>
      <c r="N174">
        <f t="shared" si="18"/>
        <v>-214.11059569999998</v>
      </c>
      <c r="O174">
        <f t="shared" si="19"/>
        <v>-214.11059569999998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17.059510077041693</v>
      </c>
    </row>
    <row r="175" spans="1:19" x14ac:dyDescent="0.25">
      <c r="A175" t="s">
        <v>200</v>
      </c>
      <c r="B175">
        <v>1164.6448975000001</v>
      </c>
      <c r="C175">
        <v>1056.9200439000001</v>
      </c>
      <c r="D175">
        <v>1061.8961182</v>
      </c>
      <c r="E175">
        <v>1049.1605225000001</v>
      </c>
      <c r="F175">
        <v>1070.1500243999999</v>
      </c>
      <c r="G175">
        <v>940.11999512</v>
      </c>
      <c r="H175">
        <v>949.24200439000003</v>
      </c>
      <c r="I175">
        <v>1056.9200439000001</v>
      </c>
      <c r="J175">
        <v>1015.6656494</v>
      </c>
      <c r="L175" t="str">
        <f t="shared" si="17"/>
        <v>08MAY2024:06:00:00</v>
      </c>
      <c r="M175">
        <v>6</v>
      </c>
      <c r="N175">
        <f t="shared" si="18"/>
        <v>-107.72485359999996</v>
      </c>
      <c r="O175">
        <f t="shared" si="19"/>
        <v>-107.72485359999996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9.2495879071156928</v>
      </c>
    </row>
    <row r="176" spans="1:19" x14ac:dyDescent="0.25">
      <c r="A176" t="s">
        <v>201</v>
      </c>
      <c r="B176">
        <v>1245.4520264</v>
      </c>
      <c r="C176">
        <v>1117.25</v>
      </c>
      <c r="D176">
        <v>1103.0870361</v>
      </c>
      <c r="E176">
        <v>1064.4818115</v>
      </c>
      <c r="F176">
        <v>1132.25</v>
      </c>
      <c r="G176">
        <v>972.84301758000004</v>
      </c>
      <c r="H176">
        <v>1002.6599731</v>
      </c>
      <c r="I176">
        <v>1117.25</v>
      </c>
      <c r="J176">
        <v>1065.6179199000001</v>
      </c>
      <c r="L176" t="str">
        <f t="shared" si="17"/>
        <v>08MAY2024:07:00:00</v>
      </c>
      <c r="M176">
        <v>7</v>
      </c>
      <c r="N176">
        <f t="shared" si="18"/>
        <v>-128.20202640000002</v>
      </c>
      <c r="O176">
        <f t="shared" si="19"/>
        <v>-128.20202640000002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10.293614180432957</v>
      </c>
    </row>
    <row r="177" spans="1:19" x14ac:dyDescent="0.25">
      <c r="A177" t="s">
        <v>202</v>
      </c>
      <c r="B177">
        <v>1257.2261963000001</v>
      </c>
      <c r="C177">
        <v>1188.5999756000001</v>
      </c>
      <c r="D177">
        <v>1128.3175048999999</v>
      </c>
      <c r="E177">
        <v>1095.3537598</v>
      </c>
      <c r="F177">
        <v>1203.7700195</v>
      </c>
      <c r="G177">
        <v>998.18597411999997</v>
      </c>
      <c r="H177">
        <v>1037.6899414</v>
      </c>
      <c r="I177">
        <v>1188.5999756000001</v>
      </c>
      <c r="J177">
        <v>1111.3126221</v>
      </c>
      <c r="L177" t="str">
        <f t="shared" si="17"/>
        <v>08MAY2024:08:00:00</v>
      </c>
      <c r="M177">
        <v>8</v>
      </c>
      <c r="N177">
        <f t="shared" si="18"/>
        <v>-68.626220699999976</v>
      </c>
      <c r="O177">
        <f t="shared" si="19"/>
        <v>-68.626220699999976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5.4585420588567146</v>
      </c>
    </row>
    <row r="178" spans="1:19" x14ac:dyDescent="0.25">
      <c r="A178" t="s">
        <v>203</v>
      </c>
      <c r="B178">
        <v>1318.6815185999999</v>
      </c>
      <c r="C178">
        <v>1280.9499512</v>
      </c>
      <c r="D178">
        <v>1212.8283690999999</v>
      </c>
      <c r="E178">
        <v>1226.9102783000001</v>
      </c>
      <c r="F178">
        <v>1289.0999756000001</v>
      </c>
      <c r="G178">
        <v>1132.8499756000001</v>
      </c>
      <c r="H178">
        <v>1128.3800048999999</v>
      </c>
      <c r="I178">
        <v>1280.9499512</v>
      </c>
      <c r="J178">
        <v>1208.8217772999999</v>
      </c>
      <c r="L178" t="str">
        <f t="shared" si="17"/>
        <v>08MAY2024:09:00:00</v>
      </c>
      <c r="M178">
        <v>9</v>
      </c>
      <c r="N178">
        <f t="shared" si="18"/>
        <v>-37.731567399999904</v>
      </c>
      <c r="O178">
        <f t="shared" si="19"/>
        <v>-37.731567399999904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2.8613100940444092</v>
      </c>
    </row>
    <row r="179" spans="1:19" x14ac:dyDescent="0.25">
      <c r="A179" t="s">
        <v>204</v>
      </c>
      <c r="B179">
        <v>1401.2535399999999</v>
      </c>
      <c r="C179">
        <v>1350.9899902</v>
      </c>
      <c r="D179">
        <v>1297.6258545000001</v>
      </c>
      <c r="E179">
        <v>1388.0501709</v>
      </c>
      <c r="F179">
        <v>1353.4200439000001</v>
      </c>
      <c r="G179">
        <v>1212.5999756000001</v>
      </c>
      <c r="H179">
        <v>1187.9599608999999</v>
      </c>
      <c r="I179">
        <v>1350.9899902</v>
      </c>
      <c r="J179">
        <v>1280.5192870999999</v>
      </c>
      <c r="L179" t="str">
        <f t="shared" si="17"/>
        <v>08MAY2024:10:00:00</v>
      </c>
      <c r="M179">
        <v>10</v>
      </c>
      <c r="N179">
        <f t="shared" si="18"/>
        <v>-50.263549799999964</v>
      </c>
      <c r="O179">
        <f t="shared" si="19"/>
        <v>-50.263549799999964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3.5870417711843898</v>
      </c>
    </row>
    <row r="180" spans="1:19" x14ac:dyDescent="0.25">
      <c r="A180" t="s">
        <v>205</v>
      </c>
      <c r="B180">
        <v>1376.2219238</v>
      </c>
      <c r="C180">
        <v>1459.7900391000001</v>
      </c>
      <c r="D180">
        <v>1377.5616454999999</v>
      </c>
      <c r="E180">
        <v>1436.2474365</v>
      </c>
      <c r="F180">
        <v>1460.9200439000001</v>
      </c>
      <c r="G180">
        <v>1308.7800293</v>
      </c>
      <c r="H180">
        <v>1265.7600098</v>
      </c>
      <c r="I180">
        <v>1459.7900391000001</v>
      </c>
      <c r="J180">
        <v>1374.5623779</v>
      </c>
      <c r="L180" t="str">
        <f t="shared" si="17"/>
        <v>08MAY2024:11:00:00</v>
      </c>
      <c r="M180">
        <v>11</v>
      </c>
      <c r="N180">
        <f t="shared" si="18"/>
        <v>83.568115300000045</v>
      </c>
      <c r="O180" t="str">
        <f t="shared" si="19"/>
        <v/>
      </c>
      <c r="P180">
        <f t="shared" si="20"/>
        <v>83.568115300000045</v>
      </c>
      <c r="Q180" t="str">
        <f t="shared" si="21"/>
        <v/>
      </c>
      <c r="R180">
        <f t="shared" si="22"/>
        <v>1</v>
      </c>
      <c r="S180">
        <f t="shared" si="23"/>
        <v>6.0722848440935469</v>
      </c>
    </row>
    <row r="181" spans="1:19" x14ac:dyDescent="0.25">
      <c r="A181" t="s">
        <v>206</v>
      </c>
      <c r="B181">
        <v>1344.6058350000001</v>
      </c>
      <c r="C181">
        <v>1569.2900391000001</v>
      </c>
      <c r="D181">
        <v>1444.7243652</v>
      </c>
      <c r="E181">
        <v>1506.9287108999999</v>
      </c>
      <c r="F181">
        <v>1571.2600098</v>
      </c>
      <c r="G181">
        <v>1384.8699951000001</v>
      </c>
      <c r="H181">
        <v>1357.8699951000001</v>
      </c>
      <c r="I181">
        <v>1569.2900391000001</v>
      </c>
      <c r="J181">
        <v>1465.6029053</v>
      </c>
      <c r="L181" t="str">
        <f t="shared" si="17"/>
        <v>08MAY2024:12:00:00</v>
      </c>
      <c r="M181">
        <v>12</v>
      </c>
      <c r="N181">
        <f t="shared" si="18"/>
        <v>224.68420409999999</v>
      </c>
      <c r="O181" t="str">
        <f t="shared" si="19"/>
        <v/>
      </c>
      <c r="P181">
        <f t="shared" si="20"/>
        <v>224.68420409999999</v>
      </c>
      <c r="Q181" t="str">
        <f t="shared" si="21"/>
        <v/>
      </c>
      <c r="R181">
        <f t="shared" si="22"/>
        <v>1</v>
      </c>
      <c r="S181">
        <f t="shared" si="23"/>
        <v>16.710042322551722</v>
      </c>
    </row>
    <row r="182" spans="1:19" x14ac:dyDescent="0.25">
      <c r="A182" t="s">
        <v>207</v>
      </c>
      <c r="B182">
        <v>1327.0087891000001</v>
      </c>
      <c r="C182">
        <v>1675.0500488</v>
      </c>
      <c r="D182">
        <v>1509.6815185999999</v>
      </c>
      <c r="E182">
        <v>1549.7678223</v>
      </c>
      <c r="F182">
        <v>1675.0699463000001</v>
      </c>
      <c r="G182">
        <v>1437.2399902</v>
      </c>
      <c r="H182">
        <v>1445.4000243999999</v>
      </c>
      <c r="I182">
        <v>1675.0500488</v>
      </c>
      <c r="J182">
        <v>1548.4882812999999</v>
      </c>
      <c r="L182" t="str">
        <f t="shared" si="17"/>
        <v>08MAY2024:13:00:00</v>
      </c>
      <c r="M182">
        <v>13</v>
      </c>
      <c r="N182">
        <f t="shared" si="18"/>
        <v>348.04125969999996</v>
      </c>
      <c r="O182" t="str">
        <f t="shared" si="19"/>
        <v/>
      </c>
      <c r="P182">
        <f t="shared" si="20"/>
        <v>348.04125969999996</v>
      </c>
      <c r="Q182" t="str">
        <f t="shared" si="21"/>
        <v/>
      </c>
      <c r="R182">
        <f t="shared" si="22"/>
        <v>1</v>
      </c>
      <c r="S182">
        <f t="shared" si="23"/>
        <v>26.227502225968486</v>
      </c>
    </row>
    <row r="183" spans="1:19" x14ac:dyDescent="0.25">
      <c r="A183" t="s">
        <v>208</v>
      </c>
      <c r="B183">
        <v>1362.7496338000001</v>
      </c>
      <c r="C183">
        <v>1784.5300293</v>
      </c>
      <c r="D183">
        <v>1587.1157227000001</v>
      </c>
      <c r="E183">
        <v>1643.5318603999999</v>
      </c>
      <c r="F183">
        <v>1781.9599608999999</v>
      </c>
      <c r="G183">
        <v>1494.8000488</v>
      </c>
      <c r="H183">
        <v>1527.4200439000001</v>
      </c>
      <c r="I183">
        <v>1784.5300293</v>
      </c>
      <c r="J183">
        <v>1635.1652832</v>
      </c>
      <c r="L183" t="str">
        <f t="shared" si="17"/>
        <v>08MAY2024:14:00:00</v>
      </c>
      <c r="M183">
        <v>14</v>
      </c>
      <c r="N183">
        <f t="shared" si="18"/>
        <v>421.78039549999994</v>
      </c>
      <c r="O183" t="str">
        <f t="shared" si="19"/>
        <v/>
      </c>
      <c r="P183">
        <f t="shared" si="20"/>
        <v>421.78039549999994</v>
      </c>
      <c r="Q183" t="str">
        <f t="shared" si="21"/>
        <v/>
      </c>
      <c r="R183">
        <f t="shared" si="22"/>
        <v>1</v>
      </c>
      <c r="S183">
        <f t="shared" si="23"/>
        <v>30.950688595958287</v>
      </c>
    </row>
    <row r="184" spans="1:19" x14ac:dyDescent="0.25">
      <c r="A184" t="s">
        <v>209</v>
      </c>
      <c r="B184">
        <v>1488.3457031</v>
      </c>
      <c r="C184">
        <v>1870.6500243999999</v>
      </c>
      <c r="D184">
        <v>1659.1550293</v>
      </c>
      <c r="E184">
        <v>1719.0571289</v>
      </c>
      <c r="F184">
        <v>1867.5300293</v>
      </c>
      <c r="G184">
        <v>1570.9899902</v>
      </c>
      <c r="H184">
        <v>1620.1300048999999</v>
      </c>
      <c r="I184">
        <v>1870.6500243999999</v>
      </c>
      <c r="J184">
        <v>1717.6910399999999</v>
      </c>
      <c r="L184" t="str">
        <f t="shared" si="17"/>
        <v>08MAY2024:15:00:00</v>
      </c>
      <c r="M184">
        <v>15</v>
      </c>
      <c r="N184">
        <f t="shared" si="18"/>
        <v>382.30432129999986</v>
      </c>
      <c r="O184" t="str">
        <f t="shared" si="19"/>
        <v/>
      </c>
      <c r="P184">
        <f t="shared" si="20"/>
        <v>382.30432129999986</v>
      </c>
      <c r="Q184" t="str">
        <f t="shared" si="21"/>
        <v/>
      </c>
      <c r="R184">
        <f t="shared" si="22"/>
        <v>1</v>
      </c>
      <c r="S184">
        <f t="shared" si="23"/>
        <v>25.686527028211088</v>
      </c>
    </row>
    <row r="185" spans="1:19" x14ac:dyDescent="0.25">
      <c r="A185" t="s">
        <v>210</v>
      </c>
      <c r="B185">
        <v>1668.5300293</v>
      </c>
      <c r="C185">
        <v>1926.9200439000001</v>
      </c>
      <c r="D185">
        <v>1721.3937988</v>
      </c>
      <c r="E185">
        <v>1767.3125</v>
      </c>
      <c r="F185">
        <v>1924.8499756000001</v>
      </c>
      <c r="G185">
        <v>1622.0999756000001</v>
      </c>
      <c r="H185">
        <v>1698.1999512</v>
      </c>
      <c r="I185">
        <v>1926.9200439000001</v>
      </c>
      <c r="J185">
        <v>1778.6928711</v>
      </c>
      <c r="L185" t="str">
        <f t="shared" si="17"/>
        <v>08MAY2024:16:00:00</v>
      </c>
      <c r="M185">
        <v>16</v>
      </c>
      <c r="N185">
        <f t="shared" si="18"/>
        <v>258.39001460000009</v>
      </c>
      <c r="O185" t="str">
        <f t="shared" si="19"/>
        <v/>
      </c>
      <c r="P185">
        <f t="shared" si="20"/>
        <v>258.39001460000009</v>
      </c>
      <c r="Q185" t="str">
        <f t="shared" si="21"/>
        <v/>
      </c>
      <c r="R185">
        <f t="shared" si="22"/>
        <v>1</v>
      </c>
      <c r="S185">
        <f t="shared" si="23"/>
        <v>15.486087158311602</v>
      </c>
    </row>
    <row r="186" spans="1:19" x14ac:dyDescent="0.25">
      <c r="A186" t="s">
        <v>211</v>
      </c>
      <c r="B186">
        <v>1815.6932373</v>
      </c>
      <c r="C186">
        <v>1946.6999512</v>
      </c>
      <c r="D186">
        <v>1741.3638916</v>
      </c>
      <c r="E186">
        <v>1778.8305664</v>
      </c>
      <c r="F186">
        <v>1945.7900391000001</v>
      </c>
      <c r="G186">
        <v>1622.3100586</v>
      </c>
      <c r="H186">
        <v>1740.3599853999999</v>
      </c>
      <c r="I186">
        <v>1946.6999512</v>
      </c>
      <c r="J186">
        <v>1799.3048096</v>
      </c>
      <c r="L186" t="str">
        <f t="shared" si="17"/>
        <v>08MAY2024:17:00:00</v>
      </c>
      <c r="M186">
        <v>17</v>
      </c>
      <c r="N186">
        <f t="shared" si="18"/>
        <v>131.00671390000002</v>
      </c>
      <c r="O186" t="str">
        <f t="shared" si="19"/>
        <v/>
      </c>
      <c r="P186">
        <f t="shared" si="20"/>
        <v>131.00671390000002</v>
      </c>
      <c r="Q186" t="str">
        <f t="shared" si="21"/>
        <v/>
      </c>
      <c r="R186">
        <f t="shared" si="22"/>
        <v>1</v>
      </c>
      <c r="S186">
        <f t="shared" si="23"/>
        <v>7.2152449107984591</v>
      </c>
    </row>
    <row r="187" spans="1:19" x14ac:dyDescent="0.25">
      <c r="A187" t="s">
        <v>212</v>
      </c>
      <c r="B187">
        <v>1900.8562012</v>
      </c>
      <c r="C187">
        <v>1932.0999756000001</v>
      </c>
      <c r="D187">
        <v>1715.4610596</v>
      </c>
      <c r="E187">
        <v>1732.5668945</v>
      </c>
      <c r="F187">
        <v>1935.1700439000001</v>
      </c>
      <c r="G187">
        <v>1595.7199707</v>
      </c>
      <c r="H187">
        <v>1742.8699951000001</v>
      </c>
      <c r="I187">
        <v>1932.0999756000001</v>
      </c>
      <c r="J187">
        <v>1784.2642822</v>
      </c>
      <c r="L187" t="str">
        <f t="shared" si="17"/>
        <v>08MAY2024:18:00:00</v>
      </c>
      <c r="M187">
        <v>18</v>
      </c>
      <c r="N187">
        <f t="shared" si="18"/>
        <v>31.24377440000012</v>
      </c>
      <c r="O187" t="str">
        <f t="shared" si="19"/>
        <v/>
      </c>
      <c r="P187">
        <f t="shared" si="20"/>
        <v>31.24377440000012</v>
      </c>
      <c r="Q187" t="str">
        <f t="shared" si="21"/>
        <v/>
      </c>
      <c r="R187">
        <f t="shared" si="22"/>
        <v>1</v>
      </c>
      <c r="S187">
        <f t="shared" si="23"/>
        <v>1.6436684889828121</v>
      </c>
    </row>
    <row r="188" spans="1:19" x14ac:dyDescent="0.25">
      <c r="A188" t="s">
        <v>213</v>
      </c>
      <c r="B188">
        <v>1828.1029053</v>
      </c>
      <c r="C188">
        <v>1886.7700195</v>
      </c>
      <c r="D188">
        <v>1694.6926269999999</v>
      </c>
      <c r="E188">
        <v>1678.1767577999999</v>
      </c>
      <c r="F188">
        <v>1890.1099853999999</v>
      </c>
      <c r="G188">
        <v>1594.2800293</v>
      </c>
      <c r="H188">
        <v>1726.5699463000001</v>
      </c>
      <c r="I188">
        <v>1886.7700195</v>
      </c>
      <c r="J188">
        <v>1758.4846190999999</v>
      </c>
      <c r="L188" t="str">
        <f t="shared" si="17"/>
        <v>08MAY2024:19:00:00</v>
      </c>
      <c r="M188">
        <v>19</v>
      </c>
      <c r="N188">
        <f t="shared" si="18"/>
        <v>58.667114200000015</v>
      </c>
      <c r="O188" t="str">
        <f t="shared" si="19"/>
        <v/>
      </c>
      <c r="P188">
        <f t="shared" si="20"/>
        <v>58.667114200000015</v>
      </c>
      <c r="Q188" t="str">
        <f t="shared" si="21"/>
        <v/>
      </c>
      <c r="R188">
        <f t="shared" si="22"/>
        <v>1</v>
      </c>
      <c r="S188">
        <f t="shared" si="23"/>
        <v>3.2091800756901301</v>
      </c>
    </row>
    <row r="189" spans="1:19" x14ac:dyDescent="0.25">
      <c r="A189" t="s">
        <v>214</v>
      </c>
      <c r="B189">
        <v>1684.4477539</v>
      </c>
      <c r="C189">
        <v>1780.8599853999999</v>
      </c>
      <c r="D189">
        <v>1602.4232178</v>
      </c>
      <c r="E189">
        <v>1581.2875977000001</v>
      </c>
      <c r="F189">
        <v>1788.7199707</v>
      </c>
      <c r="G189">
        <v>1522.8900146000001</v>
      </c>
      <c r="H189">
        <v>1642.2700195</v>
      </c>
      <c r="I189">
        <v>1780.8599853999999</v>
      </c>
      <c r="J189">
        <v>1667.4326172000001</v>
      </c>
      <c r="L189" t="str">
        <f t="shared" si="17"/>
        <v>08MAY2024:20:00:00</v>
      </c>
      <c r="M189">
        <v>20</v>
      </c>
      <c r="N189">
        <f t="shared" si="18"/>
        <v>96.412231499999962</v>
      </c>
      <c r="O189" t="str">
        <f t="shared" si="19"/>
        <v/>
      </c>
      <c r="P189">
        <f t="shared" si="20"/>
        <v>96.412231499999962</v>
      </c>
      <c r="Q189" t="str">
        <f t="shared" si="21"/>
        <v/>
      </c>
      <c r="R189">
        <f t="shared" si="22"/>
        <v>1</v>
      </c>
      <c r="S189">
        <f t="shared" si="23"/>
        <v>5.7236700441896655</v>
      </c>
    </row>
    <row r="190" spans="1:19" x14ac:dyDescent="0.25">
      <c r="A190" t="s">
        <v>215</v>
      </c>
      <c r="B190">
        <v>1578.6525879000001</v>
      </c>
      <c r="C190">
        <v>1662.4000243999999</v>
      </c>
      <c r="D190">
        <v>1518.2795410000001</v>
      </c>
      <c r="E190">
        <v>1479.4659423999999</v>
      </c>
      <c r="F190">
        <v>1679.6199951000001</v>
      </c>
      <c r="G190">
        <v>1383.3900146000001</v>
      </c>
      <c r="H190">
        <v>1522.0300293</v>
      </c>
      <c r="I190">
        <v>1662.4000243999999</v>
      </c>
      <c r="J190">
        <v>1553.1439209</v>
      </c>
      <c r="L190" t="str">
        <f t="shared" si="17"/>
        <v>08MAY2024:21:00:00</v>
      </c>
      <c r="M190">
        <v>21</v>
      </c>
      <c r="N190">
        <f t="shared" si="18"/>
        <v>83.747436499999822</v>
      </c>
      <c r="O190" t="str">
        <f t="shared" si="19"/>
        <v/>
      </c>
      <c r="P190">
        <f t="shared" si="20"/>
        <v>83.747436499999822</v>
      </c>
      <c r="Q190" t="str">
        <f t="shared" si="21"/>
        <v/>
      </c>
      <c r="R190">
        <f t="shared" si="22"/>
        <v>1</v>
      </c>
      <c r="S190">
        <f t="shared" si="23"/>
        <v>5.3049947241023254</v>
      </c>
    </row>
    <row r="191" spans="1:19" x14ac:dyDescent="0.25">
      <c r="A191" t="s">
        <v>216</v>
      </c>
      <c r="B191">
        <v>1506.0350341999999</v>
      </c>
      <c r="C191">
        <v>1601.5</v>
      </c>
      <c r="D191">
        <v>1424.6831055</v>
      </c>
      <c r="E191">
        <v>1442.1252440999999</v>
      </c>
      <c r="F191">
        <v>1619.5999756000001</v>
      </c>
      <c r="G191">
        <v>1334.8299560999999</v>
      </c>
      <c r="H191">
        <v>1450.6300048999999</v>
      </c>
      <c r="I191">
        <v>1601.5</v>
      </c>
      <c r="J191">
        <v>1486.2486572</v>
      </c>
      <c r="L191" t="str">
        <f t="shared" si="17"/>
        <v>08MAY2024:22:00:00</v>
      </c>
      <c r="M191">
        <v>22</v>
      </c>
      <c r="N191">
        <f t="shared" si="18"/>
        <v>95.464965800000073</v>
      </c>
      <c r="O191" t="str">
        <f t="shared" si="19"/>
        <v/>
      </c>
      <c r="P191">
        <f t="shared" si="20"/>
        <v>95.464965800000073</v>
      </c>
      <c r="Q191" t="str">
        <f t="shared" si="21"/>
        <v/>
      </c>
      <c r="R191">
        <f t="shared" si="22"/>
        <v>1</v>
      </c>
      <c r="S191">
        <f t="shared" si="23"/>
        <v>6.3388276920603452</v>
      </c>
    </row>
    <row r="192" spans="1:19" x14ac:dyDescent="0.25">
      <c r="A192" t="s">
        <v>217</v>
      </c>
      <c r="B192">
        <v>1289.4538574000001</v>
      </c>
      <c r="C192">
        <v>1505.8000488</v>
      </c>
      <c r="D192">
        <v>1306.1467285000001</v>
      </c>
      <c r="E192">
        <v>1362.9249268000001</v>
      </c>
      <c r="F192">
        <v>1513.0799560999999</v>
      </c>
      <c r="G192">
        <v>1300.1800536999999</v>
      </c>
      <c r="H192">
        <v>1371.3299560999999</v>
      </c>
      <c r="I192">
        <v>1505.8000488</v>
      </c>
      <c r="J192">
        <v>1399.3073730000001</v>
      </c>
      <c r="L192" t="str">
        <f t="shared" si="17"/>
        <v>08MAY2024:23:00:00</v>
      </c>
      <c r="M192">
        <v>23</v>
      </c>
      <c r="N192">
        <f t="shared" si="18"/>
        <v>216.34619139999995</v>
      </c>
      <c r="O192" t="str">
        <f t="shared" si="19"/>
        <v/>
      </c>
      <c r="P192">
        <f t="shared" si="20"/>
        <v>216.34619139999995</v>
      </c>
      <c r="Q192" t="str">
        <f t="shared" si="21"/>
        <v/>
      </c>
      <c r="R192">
        <f t="shared" si="22"/>
        <v>1</v>
      </c>
      <c r="S192">
        <f t="shared" si="23"/>
        <v>16.778125883172834</v>
      </c>
    </row>
    <row r="193" spans="1:19" x14ac:dyDescent="0.25">
      <c r="A193" t="s">
        <v>218</v>
      </c>
      <c r="B193">
        <v>1185.6042480000001</v>
      </c>
      <c r="C193">
        <v>1385.9599608999999</v>
      </c>
      <c r="D193">
        <v>1184.2316894999999</v>
      </c>
      <c r="E193">
        <v>1246.1488036999999</v>
      </c>
      <c r="F193">
        <v>1391.2099608999999</v>
      </c>
      <c r="G193">
        <v>1224.0600586</v>
      </c>
      <c r="H193">
        <v>1306.8199463000001</v>
      </c>
      <c r="I193">
        <v>1385.9599608999999</v>
      </c>
      <c r="J193">
        <v>1298.4564209</v>
      </c>
      <c r="L193" t="str">
        <f t="shared" si="17"/>
        <v>09MAY2024:00:00:00</v>
      </c>
      <c r="M193">
        <v>24</v>
      </c>
      <c r="N193">
        <f t="shared" si="18"/>
        <v>200.35571289999984</v>
      </c>
      <c r="O193" t="str">
        <f t="shared" si="19"/>
        <v/>
      </c>
      <c r="P193">
        <f t="shared" si="20"/>
        <v>200.35571289999984</v>
      </c>
      <c r="Q193" t="str">
        <f t="shared" si="21"/>
        <v/>
      </c>
      <c r="R193">
        <f t="shared" si="22"/>
        <v>1</v>
      </c>
      <c r="S193">
        <f t="shared" si="23"/>
        <v>16.899038042245596</v>
      </c>
    </row>
    <row r="194" spans="1:19" x14ac:dyDescent="0.25">
      <c r="A194" t="s">
        <v>219</v>
      </c>
      <c r="B194">
        <v>1077.0720214999999</v>
      </c>
      <c r="C194">
        <v>1292.5600586</v>
      </c>
      <c r="D194">
        <v>1107.3634033000001</v>
      </c>
      <c r="E194">
        <v>1209.9145507999999</v>
      </c>
      <c r="F194">
        <v>1252.6700439000001</v>
      </c>
      <c r="G194">
        <v>1052.0300293</v>
      </c>
      <c r="H194">
        <v>1305.2099608999999</v>
      </c>
      <c r="I194">
        <v>1292.5600586</v>
      </c>
      <c r="J194">
        <v>1201.9667969</v>
      </c>
      <c r="L194" t="str">
        <f t="shared" si="17"/>
        <v>09MAY2024:01:00:00</v>
      </c>
      <c r="M194">
        <v>1</v>
      </c>
      <c r="N194">
        <f t="shared" si="18"/>
        <v>215.48803710000016</v>
      </c>
      <c r="O194" t="str">
        <f t="shared" si="19"/>
        <v/>
      </c>
      <c r="P194">
        <f t="shared" si="20"/>
        <v>215.48803710000016</v>
      </c>
      <c r="Q194" t="str">
        <f t="shared" si="21"/>
        <v/>
      </c>
      <c r="R194">
        <f t="shared" si="22"/>
        <v>1</v>
      </c>
      <c r="S194">
        <f t="shared" si="23"/>
        <v>20.006836385917595</v>
      </c>
    </row>
    <row r="195" spans="1:19" x14ac:dyDescent="0.25">
      <c r="A195" t="s">
        <v>220</v>
      </c>
      <c r="B195">
        <v>967.37463378999996</v>
      </c>
      <c r="C195">
        <v>1207.2099608999999</v>
      </c>
      <c r="D195">
        <v>1040.7338867000001</v>
      </c>
      <c r="E195">
        <v>1081.4519043</v>
      </c>
      <c r="F195">
        <v>1150.3199463000001</v>
      </c>
      <c r="G195">
        <v>987.10900878999996</v>
      </c>
      <c r="H195">
        <v>1229.1199951000001</v>
      </c>
      <c r="I195">
        <v>1207.2099608999999</v>
      </c>
      <c r="J195">
        <v>1122.8985596</v>
      </c>
      <c r="L195" t="str">
        <f t="shared" ref="L195:L258" si="24">A195</f>
        <v>09MAY2024:02:00:00</v>
      </c>
      <c r="M195">
        <v>2</v>
      </c>
      <c r="N195">
        <f t="shared" ref="N195:N258" si="25">C195-B195</f>
        <v>239.83532710999998</v>
      </c>
      <c r="O195" t="str">
        <f t="shared" ref="O195:O258" si="26">IF(N195&lt;0,N195,"")</f>
        <v/>
      </c>
      <c r="P195">
        <f t="shared" ref="P195:P258" si="27">IF(N195&gt;0,N195,"")</f>
        <v>239.83532710999998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24.792393632482206</v>
      </c>
    </row>
    <row r="196" spans="1:19" x14ac:dyDescent="0.25">
      <c r="A196" t="s">
        <v>221</v>
      </c>
      <c r="B196">
        <v>1023.6478271</v>
      </c>
      <c r="C196">
        <v>1151.6700439000001</v>
      </c>
      <c r="D196">
        <v>986.37579345999995</v>
      </c>
      <c r="E196">
        <v>1024.8289795000001</v>
      </c>
      <c r="F196">
        <v>1076.5699463000001</v>
      </c>
      <c r="G196">
        <v>954.49499512</v>
      </c>
      <c r="H196">
        <v>1177.8399658000001</v>
      </c>
      <c r="I196">
        <v>1151.6700439000001</v>
      </c>
      <c r="J196">
        <v>1069.3901367000001</v>
      </c>
      <c r="L196" t="str">
        <f t="shared" si="24"/>
        <v>09MAY2024:03:00:00</v>
      </c>
      <c r="M196">
        <v>3</v>
      </c>
      <c r="N196">
        <f t="shared" si="25"/>
        <v>128.02221680000014</v>
      </c>
      <c r="O196" t="str">
        <f t="shared" si="26"/>
        <v/>
      </c>
      <c r="P196">
        <f t="shared" si="27"/>
        <v>128.02221680000014</v>
      </c>
      <c r="Q196" t="str">
        <f t="shared" si="28"/>
        <v/>
      </c>
      <c r="R196">
        <f t="shared" si="29"/>
        <v>1</v>
      </c>
      <c r="S196">
        <f t="shared" si="30"/>
        <v>12.506470820407815</v>
      </c>
    </row>
    <row r="197" spans="1:19" x14ac:dyDescent="0.25">
      <c r="A197" t="s">
        <v>222</v>
      </c>
      <c r="B197">
        <v>1038.5681152</v>
      </c>
      <c r="C197">
        <v>1129.8299560999999</v>
      </c>
      <c r="D197">
        <v>973.09478760000002</v>
      </c>
      <c r="E197">
        <v>999.60479736000002</v>
      </c>
      <c r="F197">
        <v>1052.1199951000001</v>
      </c>
      <c r="G197">
        <v>976.41198729999996</v>
      </c>
      <c r="H197">
        <v>1154.2900391000001</v>
      </c>
      <c r="I197">
        <v>1129.8299560999999</v>
      </c>
      <c r="J197">
        <v>1057.1494141000001</v>
      </c>
      <c r="L197" t="str">
        <f t="shared" si="24"/>
        <v>09MAY2024:04:00:00</v>
      </c>
      <c r="M197">
        <v>4</v>
      </c>
      <c r="N197">
        <f t="shared" si="25"/>
        <v>91.261840899999925</v>
      </c>
      <c r="O197" t="str">
        <f t="shared" si="26"/>
        <v/>
      </c>
      <c r="P197">
        <f t="shared" si="27"/>
        <v>91.261840899999925</v>
      </c>
      <c r="Q197" t="str">
        <f t="shared" si="28"/>
        <v/>
      </c>
      <c r="R197">
        <f t="shared" si="29"/>
        <v>1</v>
      </c>
      <c r="S197">
        <f t="shared" si="30"/>
        <v>8.7872754385903118</v>
      </c>
    </row>
    <row r="198" spans="1:19" x14ac:dyDescent="0.25">
      <c r="A198" t="s">
        <v>223</v>
      </c>
      <c r="B198">
        <v>1164.6010742000001</v>
      </c>
      <c r="C198">
        <v>1109.1700439000001</v>
      </c>
      <c r="D198">
        <v>970.42681885000002</v>
      </c>
      <c r="E198">
        <v>986.04003906000003</v>
      </c>
      <c r="F198">
        <v>1031.6600341999999</v>
      </c>
      <c r="G198">
        <v>994.24798583999996</v>
      </c>
      <c r="H198">
        <v>1128.6700439000001</v>
      </c>
      <c r="I198">
        <v>1109.1700439000001</v>
      </c>
      <c r="J198">
        <v>1046.8349608999999</v>
      </c>
      <c r="L198" t="str">
        <f t="shared" si="24"/>
        <v>09MAY2024:05:00:00</v>
      </c>
      <c r="M198">
        <v>5</v>
      </c>
      <c r="N198">
        <f t="shared" si="25"/>
        <v>-55.431030299999975</v>
      </c>
      <c r="O198">
        <f t="shared" si="26"/>
        <v>-55.431030299999975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4.7596581806415763</v>
      </c>
    </row>
    <row r="199" spans="1:19" x14ac:dyDescent="0.25">
      <c r="A199" t="s">
        <v>224</v>
      </c>
      <c r="B199">
        <v>1172.4426269999999</v>
      </c>
      <c r="C199">
        <v>1148.5600586</v>
      </c>
      <c r="D199">
        <v>1013.2662354</v>
      </c>
      <c r="E199">
        <v>991.80273437999995</v>
      </c>
      <c r="F199">
        <v>1059.9799805</v>
      </c>
      <c r="G199">
        <v>1094.5300293</v>
      </c>
      <c r="H199">
        <v>1155.25</v>
      </c>
      <c r="I199">
        <v>1148.5600586</v>
      </c>
      <c r="J199">
        <v>1094.3172606999999</v>
      </c>
      <c r="L199" t="str">
        <f t="shared" si="24"/>
        <v>09MAY2024:06:00:00</v>
      </c>
      <c r="M199">
        <v>6</v>
      </c>
      <c r="N199">
        <f t="shared" si="25"/>
        <v>-23.882568399999855</v>
      </c>
      <c r="O199">
        <f t="shared" si="26"/>
        <v>-23.882568399999855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2.0369925018087778</v>
      </c>
    </row>
    <row r="200" spans="1:19" x14ac:dyDescent="0.25">
      <c r="A200" t="s">
        <v>225</v>
      </c>
      <c r="B200">
        <v>1222.2585449000001</v>
      </c>
      <c r="C200">
        <v>1211.1800536999999</v>
      </c>
      <c r="D200">
        <v>1066.9647216999999</v>
      </c>
      <c r="E200">
        <v>1079.2946777</v>
      </c>
      <c r="F200">
        <v>1126.3900146000001</v>
      </c>
      <c r="G200">
        <v>1099.3199463000001</v>
      </c>
      <c r="H200">
        <v>1210.1300048999999</v>
      </c>
      <c r="I200">
        <v>1211.1800536999999</v>
      </c>
      <c r="J200">
        <v>1142.7969971</v>
      </c>
      <c r="L200" t="str">
        <f t="shared" si="24"/>
        <v>09MAY2024:07:00:00</v>
      </c>
      <c r="M200">
        <v>7</v>
      </c>
      <c r="N200">
        <f t="shared" si="25"/>
        <v>-11.078491200000144</v>
      </c>
      <c r="O200">
        <f t="shared" si="26"/>
        <v>-11.078491200000144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0.90639507052139601</v>
      </c>
    </row>
    <row r="201" spans="1:19" x14ac:dyDescent="0.25">
      <c r="A201" t="s">
        <v>226</v>
      </c>
      <c r="B201">
        <v>1209.0449219</v>
      </c>
      <c r="C201">
        <v>1260.9399414</v>
      </c>
      <c r="D201">
        <v>1091.1132812999999</v>
      </c>
      <c r="E201">
        <v>1131.4144286999999</v>
      </c>
      <c r="F201">
        <v>1184.1199951000001</v>
      </c>
      <c r="G201">
        <v>1101.9399414</v>
      </c>
      <c r="H201">
        <v>1248.6099853999999</v>
      </c>
      <c r="I201">
        <v>1260.9399414</v>
      </c>
      <c r="J201">
        <v>1177.3446045000001</v>
      </c>
      <c r="L201" t="str">
        <f t="shared" si="24"/>
        <v>09MAY2024:08:00:00</v>
      </c>
      <c r="M201">
        <v>8</v>
      </c>
      <c r="N201">
        <f t="shared" si="25"/>
        <v>51.895019499999989</v>
      </c>
      <c r="O201" t="str">
        <f t="shared" si="26"/>
        <v/>
      </c>
      <c r="P201">
        <f t="shared" si="27"/>
        <v>51.895019499999989</v>
      </c>
      <c r="Q201" t="str">
        <f t="shared" si="28"/>
        <v/>
      </c>
      <c r="R201">
        <f t="shared" si="29"/>
        <v>1</v>
      </c>
      <c r="S201">
        <f t="shared" si="30"/>
        <v>4.2922325349539179</v>
      </c>
    </row>
    <row r="202" spans="1:19" x14ac:dyDescent="0.25">
      <c r="A202" t="s">
        <v>227</v>
      </c>
      <c r="B202">
        <v>1270.6270752</v>
      </c>
      <c r="C202">
        <v>1332.6899414</v>
      </c>
      <c r="D202">
        <v>1162.9990233999999</v>
      </c>
      <c r="E202">
        <v>1190.7152100000001</v>
      </c>
      <c r="F202">
        <v>1250.4100341999999</v>
      </c>
      <c r="G202">
        <v>1217.3100586</v>
      </c>
      <c r="H202">
        <v>1286.1700439000001</v>
      </c>
      <c r="I202">
        <v>1332.6899414</v>
      </c>
      <c r="J202">
        <v>1249.9158935999999</v>
      </c>
      <c r="L202" t="str">
        <f t="shared" si="24"/>
        <v>09MAY2024:09:00:00</v>
      </c>
      <c r="M202">
        <v>9</v>
      </c>
      <c r="N202">
        <f t="shared" si="25"/>
        <v>62.062866199999917</v>
      </c>
      <c r="O202" t="str">
        <f t="shared" si="26"/>
        <v/>
      </c>
      <c r="P202">
        <f t="shared" si="27"/>
        <v>62.062866199999917</v>
      </c>
      <c r="Q202" t="str">
        <f t="shared" si="28"/>
        <v/>
      </c>
      <c r="R202">
        <f t="shared" si="29"/>
        <v>1</v>
      </c>
      <c r="S202">
        <f t="shared" si="30"/>
        <v>4.8844281230376794</v>
      </c>
    </row>
    <row r="203" spans="1:19" x14ac:dyDescent="0.25">
      <c r="A203" t="s">
        <v>228</v>
      </c>
      <c r="B203">
        <v>1332.8978271000001</v>
      </c>
      <c r="C203">
        <v>1392.4100341999999</v>
      </c>
      <c r="D203">
        <v>1234.4123535000001</v>
      </c>
      <c r="E203">
        <v>1261.3985596</v>
      </c>
      <c r="F203">
        <v>1315.2800293</v>
      </c>
      <c r="G203">
        <v>1345.6199951000001</v>
      </c>
      <c r="H203">
        <v>1317.5200195</v>
      </c>
      <c r="I203">
        <v>1392.4100341999999</v>
      </c>
      <c r="J203">
        <v>1321.0485839999999</v>
      </c>
      <c r="L203" t="str">
        <f t="shared" si="24"/>
        <v>09MAY2024:10:00:00</v>
      </c>
      <c r="M203">
        <v>10</v>
      </c>
      <c r="N203">
        <f t="shared" si="25"/>
        <v>59.512207099999841</v>
      </c>
      <c r="O203" t="str">
        <f t="shared" si="26"/>
        <v/>
      </c>
      <c r="P203">
        <f t="shared" si="27"/>
        <v>59.512207099999841</v>
      </c>
      <c r="Q203" t="str">
        <f t="shared" si="28"/>
        <v/>
      </c>
      <c r="R203">
        <f t="shared" si="29"/>
        <v>1</v>
      </c>
      <c r="S203">
        <f t="shared" si="30"/>
        <v>4.4648738928085114</v>
      </c>
    </row>
    <row r="204" spans="1:19" x14ac:dyDescent="0.25">
      <c r="A204" t="s">
        <v>229</v>
      </c>
      <c r="B204">
        <v>1402.7952881000001</v>
      </c>
      <c r="C204">
        <v>1463.0500488</v>
      </c>
      <c r="D204">
        <v>1293.2193603999999</v>
      </c>
      <c r="E204">
        <v>1320.8674315999999</v>
      </c>
      <c r="F204">
        <v>1402.1500243999999</v>
      </c>
      <c r="G204">
        <v>1404.75</v>
      </c>
      <c r="H204">
        <v>1368.4799805</v>
      </c>
      <c r="I204">
        <v>1463.0500488</v>
      </c>
      <c r="J204">
        <v>1386.3299560999999</v>
      </c>
      <c r="L204" t="str">
        <f t="shared" si="24"/>
        <v>09MAY2024:11:00:00</v>
      </c>
      <c r="M204">
        <v>11</v>
      </c>
      <c r="N204">
        <f t="shared" si="25"/>
        <v>60.254760699999906</v>
      </c>
      <c r="O204" t="str">
        <f t="shared" si="26"/>
        <v/>
      </c>
      <c r="P204">
        <f t="shared" si="27"/>
        <v>60.254760699999906</v>
      </c>
      <c r="Q204" t="str">
        <f t="shared" si="28"/>
        <v/>
      </c>
      <c r="R204">
        <f t="shared" si="29"/>
        <v>1</v>
      </c>
      <c r="S204">
        <f t="shared" si="30"/>
        <v>4.2953352646066607</v>
      </c>
    </row>
    <row r="205" spans="1:19" x14ac:dyDescent="0.25">
      <c r="A205" t="s">
        <v>230</v>
      </c>
      <c r="B205">
        <v>1489.2285156</v>
      </c>
      <c r="C205">
        <v>1538.4599608999999</v>
      </c>
      <c r="D205">
        <v>1341.8171387</v>
      </c>
      <c r="E205">
        <v>1387.1821289</v>
      </c>
      <c r="F205">
        <v>1478.0899658000001</v>
      </c>
      <c r="G205">
        <v>1438.6400146000001</v>
      </c>
      <c r="H205">
        <v>1402.5600586</v>
      </c>
      <c r="I205">
        <v>1538.4599608999999</v>
      </c>
      <c r="J205">
        <v>1439.9134521000001</v>
      </c>
      <c r="L205" t="str">
        <f t="shared" si="24"/>
        <v>09MAY2024:12:00:00</v>
      </c>
      <c r="M205">
        <v>12</v>
      </c>
      <c r="N205">
        <f t="shared" si="25"/>
        <v>49.231445299999905</v>
      </c>
      <c r="O205" t="str">
        <f t="shared" si="26"/>
        <v/>
      </c>
      <c r="P205">
        <f t="shared" si="27"/>
        <v>49.231445299999905</v>
      </c>
      <c r="Q205" t="str">
        <f t="shared" si="28"/>
        <v/>
      </c>
      <c r="R205">
        <f t="shared" si="29"/>
        <v>1</v>
      </c>
      <c r="S205">
        <f t="shared" si="30"/>
        <v>3.3058355238493999</v>
      </c>
    </row>
    <row r="206" spans="1:19" x14ac:dyDescent="0.25">
      <c r="A206" t="s">
        <v>231</v>
      </c>
      <c r="B206">
        <v>1609.7442627</v>
      </c>
      <c r="C206">
        <v>1636.4899902</v>
      </c>
      <c r="D206">
        <v>1393.1678466999999</v>
      </c>
      <c r="E206">
        <v>1462.4079589999999</v>
      </c>
      <c r="F206">
        <v>1563.7700195</v>
      </c>
      <c r="G206">
        <v>1475.5699463000001</v>
      </c>
      <c r="H206">
        <v>1460.4799805</v>
      </c>
      <c r="I206">
        <v>1636.4899902</v>
      </c>
      <c r="J206">
        <v>1505.8956298999999</v>
      </c>
      <c r="L206" t="str">
        <f t="shared" si="24"/>
        <v>09MAY2024:13:00:00</v>
      </c>
      <c r="M206">
        <v>13</v>
      </c>
      <c r="N206">
        <f t="shared" si="25"/>
        <v>26.74572749999993</v>
      </c>
      <c r="O206" t="str">
        <f t="shared" si="26"/>
        <v/>
      </c>
      <c r="P206">
        <f t="shared" si="27"/>
        <v>26.74572749999993</v>
      </c>
      <c r="Q206" t="str">
        <f t="shared" si="28"/>
        <v/>
      </c>
      <c r="R206">
        <f t="shared" si="29"/>
        <v>1</v>
      </c>
      <c r="S206">
        <f t="shared" si="30"/>
        <v>1.6614892265644559</v>
      </c>
    </row>
    <row r="207" spans="1:19" x14ac:dyDescent="0.25">
      <c r="A207" t="s">
        <v>232</v>
      </c>
      <c r="B207">
        <v>1694.3006591999999</v>
      </c>
      <c r="C207">
        <v>1726.4300536999999</v>
      </c>
      <c r="D207">
        <v>1454.5777588000001</v>
      </c>
      <c r="E207">
        <v>1528.6618652</v>
      </c>
      <c r="F207">
        <v>1648.7299805</v>
      </c>
      <c r="G207">
        <v>1557.7800293</v>
      </c>
      <c r="H207">
        <v>1527</v>
      </c>
      <c r="I207">
        <v>1726.4300536999999</v>
      </c>
      <c r="J207">
        <v>1582.9035644999999</v>
      </c>
      <c r="L207" t="str">
        <f t="shared" si="24"/>
        <v>09MAY2024:14:00:00</v>
      </c>
      <c r="M207">
        <v>14</v>
      </c>
      <c r="N207">
        <f t="shared" si="25"/>
        <v>32.129394499999989</v>
      </c>
      <c r="O207" t="str">
        <f t="shared" si="26"/>
        <v/>
      </c>
      <c r="P207">
        <f t="shared" si="27"/>
        <v>32.129394499999989</v>
      </c>
      <c r="Q207" t="str">
        <f t="shared" si="28"/>
        <v/>
      </c>
      <c r="R207">
        <f t="shared" si="29"/>
        <v>1</v>
      </c>
      <c r="S207">
        <f t="shared" si="30"/>
        <v>1.8963219028180374</v>
      </c>
    </row>
    <row r="208" spans="1:19" x14ac:dyDescent="0.25">
      <c r="A208" t="s">
        <v>233</v>
      </c>
      <c r="B208">
        <v>1722.9187012</v>
      </c>
      <c r="C208">
        <v>1811.4300536999999</v>
      </c>
      <c r="D208">
        <v>1519.7642822</v>
      </c>
      <c r="E208">
        <v>1609.5596923999999</v>
      </c>
      <c r="F208">
        <v>1716.4300536999999</v>
      </c>
      <c r="G208">
        <v>1645.1800536999999</v>
      </c>
      <c r="H208">
        <v>1581.2800293</v>
      </c>
      <c r="I208">
        <v>1811.4300536999999</v>
      </c>
      <c r="J208">
        <v>1654.8168945</v>
      </c>
      <c r="L208" t="str">
        <f t="shared" si="24"/>
        <v>09MAY2024:15:00:00</v>
      </c>
      <c r="M208">
        <v>15</v>
      </c>
      <c r="N208">
        <f t="shared" si="25"/>
        <v>88.51135249999993</v>
      </c>
      <c r="O208" t="str">
        <f t="shared" si="26"/>
        <v/>
      </c>
      <c r="P208">
        <f t="shared" si="27"/>
        <v>88.51135249999993</v>
      </c>
      <c r="Q208" t="str">
        <f t="shared" si="28"/>
        <v/>
      </c>
      <c r="R208">
        <f t="shared" si="29"/>
        <v>1</v>
      </c>
      <c r="S208">
        <f t="shared" si="30"/>
        <v>5.1372912975146434</v>
      </c>
    </row>
    <row r="209" spans="1:19" x14ac:dyDescent="0.25">
      <c r="A209" t="s">
        <v>234</v>
      </c>
      <c r="B209">
        <v>1808.7932129000001</v>
      </c>
      <c r="C209">
        <v>1873.7900391000001</v>
      </c>
      <c r="D209">
        <v>1568.3442382999999</v>
      </c>
      <c r="E209">
        <v>1650.4670410000001</v>
      </c>
      <c r="F209">
        <v>1774.4799805</v>
      </c>
      <c r="G209">
        <v>1718.7399902</v>
      </c>
      <c r="H209">
        <v>1627.3100586</v>
      </c>
      <c r="I209">
        <v>1873.7900391000001</v>
      </c>
      <c r="J209">
        <v>1712.5329589999999</v>
      </c>
      <c r="L209" t="str">
        <f t="shared" si="24"/>
        <v>09MAY2024:16:00:00</v>
      </c>
      <c r="M209">
        <v>16</v>
      </c>
      <c r="N209">
        <f t="shared" si="25"/>
        <v>64.996826199999987</v>
      </c>
      <c r="O209" t="str">
        <f t="shared" si="26"/>
        <v/>
      </c>
      <c r="P209">
        <f t="shared" si="27"/>
        <v>64.996826199999987</v>
      </c>
      <c r="Q209" t="str">
        <f t="shared" si="28"/>
        <v/>
      </c>
      <c r="R209">
        <f t="shared" si="29"/>
        <v>1</v>
      </c>
      <c r="S209">
        <f t="shared" si="30"/>
        <v>3.5933806991564254</v>
      </c>
    </row>
    <row r="210" spans="1:19" x14ac:dyDescent="0.25">
      <c r="A210" t="s">
        <v>235</v>
      </c>
      <c r="B210">
        <v>1839.8109131000001</v>
      </c>
      <c r="C210">
        <v>1908.0699463000001</v>
      </c>
      <c r="D210">
        <v>1588.8991699000001</v>
      </c>
      <c r="E210">
        <v>1708.0236815999999</v>
      </c>
      <c r="F210">
        <v>1803.0899658000001</v>
      </c>
      <c r="G210">
        <v>1757.9200439000001</v>
      </c>
      <c r="H210">
        <v>1661.1999512</v>
      </c>
      <c r="I210">
        <v>1908.0699463000001</v>
      </c>
      <c r="J210">
        <v>1743.8358154</v>
      </c>
      <c r="L210" t="str">
        <f t="shared" si="24"/>
        <v>09MAY2024:17:00:00</v>
      </c>
      <c r="M210">
        <v>17</v>
      </c>
      <c r="N210">
        <f t="shared" si="25"/>
        <v>68.259033199999976</v>
      </c>
      <c r="O210" t="str">
        <f t="shared" si="26"/>
        <v/>
      </c>
      <c r="P210">
        <f t="shared" si="27"/>
        <v>68.259033199999976</v>
      </c>
      <c r="Q210" t="str">
        <f t="shared" si="28"/>
        <v/>
      </c>
      <c r="R210">
        <f t="shared" si="29"/>
        <v>1</v>
      </c>
      <c r="S210">
        <f t="shared" si="30"/>
        <v>3.7101113333971112</v>
      </c>
    </row>
    <row r="211" spans="1:19" x14ac:dyDescent="0.25">
      <c r="A211" t="s">
        <v>236</v>
      </c>
      <c r="B211">
        <v>1857.4654541</v>
      </c>
      <c r="C211">
        <v>1895.3499756000001</v>
      </c>
      <c r="D211">
        <v>1537.0771483999999</v>
      </c>
      <c r="E211">
        <v>1642.1352539</v>
      </c>
      <c r="F211">
        <v>1798.9599608999999</v>
      </c>
      <c r="G211">
        <v>1723.3599853999999</v>
      </c>
      <c r="H211">
        <v>1658.5899658000001</v>
      </c>
      <c r="I211">
        <v>1895.3499756000001</v>
      </c>
      <c r="J211">
        <v>1722.6674805</v>
      </c>
      <c r="L211" t="str">
        <f t="shared" si="24"/>
        <v>09MAY2024:18:00:00</v>
      </c>
      <c r="M211">
        <v>18</v>
      </c>
      <c r="N211">
        <f t="shared" si="25"/>
        <v>37.884521500000119</v>
      </c>
      <c r="O211" t="str">
        <f t="shared" si="26"/>
        <v/>
      </c>
      <c r="P211">
        <f t="shared" si="27"/>
        <v>37.884521500000119</v>
      </c>
      <c r="Q211" t="str">
        <f t="shared" si="28"/>
        <v/>
      </c>
      <c r="R211">
        <f t="shared" si="29"/>
        <v>1</v>
      </c>
      <c r="S211">
        <f t="shared" si="30"/>
        <v>2.0395814854255989</v>
      </c>
    </row>
    <row r="212" spans="1:19" x14ac:dyDescent="0.25">
      <c r="A212" t="s">
        <v>237</v>
      </c>
      <c r="B212">
        <v>1820.8109131000001</v>
      </c>
      <c r="C212">
        <v>1855.4599608999999</v>
      </c>
      <c r="D212">
        <v>1496.4840088000001</v>
      </c>
      <c r="E212">
        <v>1573.3679199000001</v>
      </c>
      <c r="F212">
        <v>1759.1099853999999</v>
      </c>
      <c r="G212">
        <v>1726.6099853999999</v>
      </c>
      <c r="H212">
        <v>1639.7700195</v>
      </c>
      <c r="I212">
        <v>1855.4599608999999</v>
      </c>
      <c r="J212">
        <v>1695.4868164</v>
      </c>
      <c r="L212" t="str">
        <f t="shared" si="24"/>
        <v>09MAY2024:19:00:00</v>
      </c>
      <c r="M212">
        <v>19</v>
      </c>
      <c r="N212">
        <f t="shared" si="25"/>
        <v>34.649047799999835</v>
      </c>
      <c r="O212" t="str">
        <f t="shared" si="26"/>
        <v/>
      </c>
      <c r="P212">
        <f t="shared" si="27"/>
        <v>34.649047799999835</v>
      </c>
      <c r="Q212" t="str">
        <f t="shared" si="28"/>
        <v/>
      </c>
      <c r="R212">
        <f t="shared" si="29"/>
        <v>1</v>
      </c>
      <c r="S212">
        <f t="shared" si="30"/>
        <v>1.9029459649386935</v>
      </c>
    </row>
    <row r="213" spans="1:19" x14ac:dyDescent="0.25">
      <c r="A213" t="s">
        <v>238</v>
      </c>
      <c r="B213">
        <v>1721.0064697</v>
      </c>
      <c r="C213">
        <v>1760.1400146000001</v>
      </c>
      <c r="D213">
        <v>1394.6789550999999</v>
      </c>
      <c r="E213">
        <v>1458.1608887</v>
      </c>
      <c r="F213">
        <v>1667.3199463000001</v>
      </c>
      <c r="G213">
        <v>1661.3399658000001</v>
      </c>
      <c r="H213">
        <v>1556.7199707</v>
      </c>
      <c r="I213">
        <v>1760.1400146000001</v>
      </c>
      <c r="J213">
        <v>1608.0397949000001</v>
      </c>
      <c r="L213" t="str">
        <f t="shared" si="24"/>
        <v>09MAY2024:20:00:00</v>
      </c>
      <c r="M213">
        <v>20</v>
      </c>
      <c r="N213">
        <f t="shared" si="25"/>
        <v>39.133544900000061</v>
      </c>
      <c r="O213" t="str">
        <f t="shared" si="26"/>
        <v/>
      </c>
      <c r="P213">
        <f t="shared" si="27"/>
        <v>39.133544900000061</v>
      </c>
      <c r="Q213" t="str">
        <f t="shared" si="28"/>
        <v/>
      </c>
      <c r="R213">
        <f t="shared" si="29"/>
        <v>1</v>
      </c>
      <c r="S213">
        <f t="shared" si="30"/>
        <v>2.2738755251060554</v>
      </c>
    </row>
    <row r="214" spans="1:19" x14ac:dyDescent="0.25">
      <c r="A214" t="s">
        <v>239</v>
      </c>
      <c r="B214">
        <v>1575.3060303</v>
      </c>
      <c r="C214">
        <v>1675.4000243999999</v>
      </c>
      <c r="D214">
        <v>1303.2464600000001</v>
      </c>
      <c r="E214">
        <v>1289.0550536999999</v>
      </c>
      <c r="F214">
        <v>1584.8699951000001</v>
      </c>
      <c r="G214">
        <v>1591.0699463000001</v>
      </c>
      <c r="H214">
        <v>1494.5899658000001</v>
      </c>
      <c r="I214">
        <v>1675.4000243999999</v>
      </c>
      <c r="J214">
        <v>1529.8352050999999</v>
      </c>
      <c r="L214" t="str">
        <f t="shared" si="24"/>
        <v>09MAY2024:21:00:00</v>
      </c>
      <c r="M214">
        <v>21</v>
      </c>
      <c r="N214">
        <f t="shared" si="25"/>
        <v>100.09399409999992</v>
      </c>
      <c r="O214" t="str">
        <f t="shared" si="26"/>
        <v/>
      </c>
      <c r="P214">
        <f t="shared" si="27"/>
        <v>100.09399409999992</v>
      </c>
      <c r="Q214" t="str">
        <f t="shared" si="28"/>
        <v/>
      </c>
      <c r="R214">
        <f t="shared" si="29"/>
        <v>1</v>
      </c>
      <c r="S214">
        <f t="shared" si="30"/>
        <v>6.3539396266348387</v>
      </c>
    </row>
    <row r="215" spans="1:19" x14ac:dyDescent="0.25">
      <c r="A215" t="s">
        <v>240</v>
      </c>
      <c r="B215">
        <v>1326.3001709</v>
      </c>
      <c r="C215">
        <v>1639.1700439000001</v>
      </c>
      <c r="D215">
        <v>1248.7475586</v>
      </c>
      <c r="E215">
        <v>1197.1804199000001</v>
      </c>
      <c r="F215">
        <v>1546.8399658000001</v>
      </c>
      <c r="G215">
        <v>1536.25</v>
      </c>
      <c r="H215">
        <v>1489.0799560999999</v>
      </c>
      <c r="I215">
        <v>1639.1700439000001</v>
      </c>
      <c r="J215">
        <v>1492.0175781</v>
      </c>
      <c r="L215" t="str">
        <f t="shared" si="24"/>
        <v>09MAY2024:22:00:00</v>
      </c>
      <c r="M215">
        <v>22</v>
      </c>
      <c r="N215">
        <f t="shared" si="25"/>
        <v>312.8698730000001</v>
      </c>
      <c r="O215" t="str">
        <f t="shared" si="26"/>
        <v/>
      </c>
      <c r="P215">
        <f t="shared" si="27"/>
        <v>312.8698730000001</v>
      </c>
      <c r="Q215" t="str">
        <f t="shared" si="28"/>
        <v/>
      </c>
      <c r="R215">
        <f t="shared" si="29"/>
        <v>1</v>
      </c>
      <c r="S215">
        <f t="shared" si="30"/>
        <v>23.589672976343888</v>
      </c>
    </row>
    <row r="216" spans="1:19" x14ac:dyDescent="0.25">
      <c r="A216" t="s">
        <v>241</v>
      </c>
      <c r="B216">
        <v>1179.3619385</v>
      </c>
      <c r="C216">
        <v>1518.8399658000001</v>
      </c>
      <c r="D216">
        <v>1162.4516602000001</v>
      </c>
      <c r="E216">
        <v>1079.5080565999999</v>
      </c>
      <c r="F216">
        <v>1444.1999512</v>
      </c>
      <c r="G216">
        <v>1426.5300293</v>
      </c>
      <c r="H216">
        <v>1388.1899414</v>
      </c>
      <c r="I216">
        <v>1518.8399658000001</v>
      </c>
      <c r="J216">
        <v>1388.0424805</v>
      </c>
      <c r="L216" t="str">
        <f t="shared" si="24"/>
        <v>09MAY2024:23:00:00</v>
      </c>
      <c r="M216">
        <v>23</v>
      </c>
      <c r="N216">
        <f t="shared" si="25"/>
        <v>339.47802730000012</v>
      </c>
      <c r="O216" t="str">
        <f t="shared" si="26"/>
        <v/>
      </c>
      <c r="P216">
        <f t="shared" si="27"/>
        <v>339.47802730000012</v>
      </c>
      <c r="Q216" t="str">
        <f t="shared" si="28"/>
        <v/>
      </c>
      <c r="R216">
        <f t="shared" si="29"/>
        <v>1</v>
      </c>
      <c r="S216">
        <f t="shared" si="30"/>
        <v>28.784889203035796</v>
      </c>
    </row>
    <row r="217" spans="1:19" x14ac:dyDescent="0.25">
      <c r="A217" t="s">
        <v>242</v>
      </c>
      <c r="B217">
        <v>1084.0480957</v>
      </c>
      <c r="C217">
        <v>1381.3199463000001</v>
      </c>
      <c r="D217">
        <v>1065.0083007999999</v>
      </c>
      <c r="E217">
        <v>964.00170897999999</v>
      </c>
      <c r="F217">
        <v>1319.3800048999999</v>
      </c>
      <c r="G217">
        <v>1292.2800293</v>
      </c>
      <c r="H217">
        <v>1287.5</v>
      </c>
      <c r="I217">
        <v>1381.3199463000001</v>
      </c>
      <c r="J217">
        <v>1269.0977783000001</v>
      </c>
      <c r="L217" t="str">
        <f t="shared" si="24"/>
        <v>10MAY2024:00:00:00</v>
      </c>
      <c r="M217">
        <v>24</v>
      </c>
      <c r="N217">
        <f t="shared" si="25"/>
        <v>297.27185060000011</v>
      </c>
      <c r="O217" t="str">
        <f t="shared" si="26"/>
        <v/>
      </c>
      <c r="P217">
        <f t="shared" si="27"/>
        <v>297.27185060000011</v>
      </c>
      <c r="Q217" t="str">
        <f t="shared" si="28"/>
        <v/>
      </c>
      <c r="R217">
        <f t="shared" si="29"/>
        <v>1</v>
      </c>
      <c r="S217">
        <f t="shared" si="30"/>
        <v>27.422385757528904</v>
      </c>
    </row>
    <row r="218" spans="1:19" x14ac:dyDescent="0.25">
      <c r="A218" t="s">
        <v>243</v>
      </c>
      <c r="B218">
        <v>980.46051024999997</v>
      </c>
      <c r="C218">
        <v>1044.3499756000001</v>
      </c>
      <c r="D218">
        <v>997.49029541000004</v>
      </c>
      <c r="E218">
        <v>921.62719727000001</v>
      </c>
      <c r="F218">
        <v>1184.3499756000001</v>
      </c>
      <c r="G218">
        <v>1103.3599853999999</v>
      </c>
      <c r="H218">
        <v>1225.5799560999999</v>
      </c>
      <c r="I218">
        <v>1044.3499756000001</v>
      </c>
      <c r="J218">
        <v>1111.026001</v>
      </c>
      <c r="L218" t="str">
        <f t="shared" si="24"/>
        <v>10MAY2024:01:00:00</v>
      </c>
      <c r="M218">
        <v>1</v>
      </c>
      <c r="N218">
        <f t="shared" si="25"/>
        <v>63.889465350000137</v>
      </c>
      <c r="O218" t="str">
        <f t="shared" si="26"/>
        <v/>
      </c>
      <c r="P218">
        <f t="shared" si="27"/>
        <v>63.889465350000137</v>
      </c>
      <c r="Q218" t="str">
        <f t="shared" si="28"/>
        <v/>
      </c>
      <c r="R218">
        <f t="shared" si="29"/>
        <v>1</v>
      </c>
      <c r="S218">
        <f t="shared" si="30"/>
        <v>6.5162711483106515</v>
      </c>
    </row>
    <row r="219" spans="1:19" x14ac:dyDescent="0.25">
      <c r="A219" t="s">
        <v>244</v>
      </c>
      <c r="B219">
        <v>897.87518310999997</v>
      </c>
      <c r="C219">
        <v>1038.5699463000001</v>
      </c>
      <c r="D219">
        <v>971.13610840000001</v>
      </c>
      <c r="E219">
        <v>905.28784180000002</v>
      </c>
      <c r="F219">
        <v>1086.5899658000001</v>
      </c>
      <c r="G219">
        <v>1056.2199707</v>
      </c>
      <c r="H219">
        <v>1168.7199707</v>
      </c>
      <c r="I219">
        <v>1038.5699463000001</v>
      </c>
      <c r="J219">
        <v>1064.2473144999999</v>
      </c>
      <c r="L219" t="str">
        <f t="shared" si="24"/>
        <v>10MAY2024:02:00:00</v>
      </c>
      <c r="M219">
        <v>2</v>
      </c>
      <c r="N219">
        <f t="shared" si="25"/>
        <v>140.69476319000012</v>
      </c>
      <c r="O219" t="str">
        <f t="shared" si="26"/>
        <v/>
      </c>
      <c r="P219">
        <f t="shared" si="27"/>
        <v>140.69476319000012</v>
      </c>
      <c r="Q219" t="str">
        <f t="shared" si="28"/>
        <v/>
      </c>
      <c r="R219">
        <f t="shared" si="29"/>
        <v>1</v>
      </c>
      <c r="S219">
        <f t="shared" si="30"/>
        <v>15.669746289531137</v>
      </c>
    </row>
    <row r="220" spans="1:19" x14ac:dyDescent="0.25">
      <c r="A220" t="s">
        <v>245</v>
      </c>
      <c r="B220">
        <v>870.50988770000004</v>
      </c>
      <c r="C220">
        <v>1063.5500488</v>
      </c>
      <c r="D220">
        <v>976.75842284999999</v>
      </c>
      <c r="E220">
        <v>1019.1396484000001</v>
      </c>
      <c r="F220">
        <v>1043.9300536999999</v>
      </c>
      <c r="G220">
        <v>1048.1500243999999</v>
      </c>
      <c r="H220">
        <v>1158.8100586</v>
      </c>
      <c r="I220">
        <v>1063.5500488</v>
      </c>
      <c r="J220">
        <v>1058.2397461</v>
      </c>
      <c r="L220" t="str">
        <f t="shared" si="24"/>
        <v>10MAY2024:03:00:00</v>
      </c>
      <c r="M220">
        <v>3</v>
      </c>
      <c r="N220">
        <f t="shared" si="25"/>
        <v>193.04016109999998</v>
      </c>
      <c r="O220" t="str">
        <f t="shared" si="26"/>
        <v/>
      </c>
      <c r="P220">
        <f t="shared" si="27"/>
        <v>193.04016109999998</v>
      </c>
      <c r="Q220" t="str">
        <f t="shared" si="28"/>
        <v/>
      </c>
      <c r="R220">
        <f t="shared" si="29"/>
        <v>1</v>
      </c>
      <c r="S220">
        <f t="shared" si="30"/>
        <v>22.175527679534703</v>
      </c>
    </row>
    <row r="221" spans="1:19" x14ac:dyDescent="0.25">
      <c r="A221" t="s">
        <v>246</v>
      </c>
      <c r="B221">
        <v>956.77178954999999</v>
      </c>
      <c r="C221">
        <v>1080.9399414</v>
      </c>
      <c r="D221">
        <v>990.94042968999997</v>
      </c>
      <c r="E221">
        <v>1061.7290039</v>
      </c>
      <c r="F221">
        <v>1024.7299805</v>
      </c>
      <c r="G221">
        <v>1044.0200195</v>
      </c>
      <c r="H221">
        <v>1142.6700439000001</v>
      </c>
      <c r="I221">
        <v>1080.9399414</v>
      </c>
      <c r="J221">
        <v>1056.6601562999999</v>
      </c>
      <c r="L221" t="str">
        <f t="shared" si="24"/>
        <v>10MAY2024:04:00:00</v>
      </c>
      <c r="M221">
        <v>4</v>
      </c>
      <c r="N221">
        <f t="shared" si="25"/>
        <v>124.16815184999996</v>
      </c>
      <c r="O221" t="str">
        <f t="shared" si="26"/>
        <v/>
      </c>
      <c r="P221">
        <f t="shared" si="27"/>
        <v>124.16815184999996</v>
      </c>
      <c r="Q221" t="str">
        <f t="shared" si="28"/>
        <v/>
      </c>
      <c r="R221">
        <f t="shared" si="29"/>
        <v>1</v>
      </c>
      <c r="S221">
        <f t="shared" si="30"/>
        <v>12.977823260069171</v>
      </c>
    </row>
    <row r="222" spans="1:19" x14ac:dyDescent="0.25">
      <c r="A222" t="s">
        <v>247</v>
      </c>
      <c r="B222">
        <v>962.32952881000006</v>
      </c>
      <c r="C222">
        <v>1076.0999756000001</v>
      </c>
      <c r="D222">
        <v>992.15319824000005</v>
      </c>
      <c r="E222">
        <v>1046.9233397999999</v>
      </c>
      <c r="F222">
        <v>1028.3000488</v>
      </c>
      <c r="G222">
        <v>1035.25</v>
      </c>
      <c r="H222">
        <v>1137.3900146000001</v>
      </c>
      <c r="I222">
        <v>1076.0999756000001</v>
      </c>
      <c r="J222">
        <v>1053.8387451000001</v>
      </c>
      <c r="L222" t="str">
        <f t="shared" si="24"/>
        <v>10MAY2024:05:00:00</v>
      </c>
      <c r="M222">
        <v>5</v>
      </c>
      <c r="N222">
        <f t="shared" si="25"/>
        <v>113.77044679000005</v>
      </c>
      <c r="O222" t="str">
        <f t="shared" si="26"/>
        <v/>
      </c>
      <c r="P222">
        <f t="shared" si="27"/>
        <v>113.77044679000005</v>
      </c>
      <c r="Q222" t="str">
        <f t="shared" si="28"/>
        <v/>
      </c>
      <c r="R222">
        <f t="shared" si="29"/>
        <v>1</v>
      </c>
      <c r="S222">
        <f t="shared" si="30"/>
        <v>11.822400059851287</v>
      </c>
    </row>
    <row r="223" spans="1:19" x14ac:dyDescent="0.25">
      <c r="A223" t="s">
        <v>248</v>
      </c>
      <c r="B223">
        <v>1014.8444214</v>
      </c>
      <c r="C223">
        <v>1097.8299560999999</v>
      </c>
      <c r="D223">
        <v>1014.6030884</v>
      </c>
      <c r="E223">
        <v>1011.335022</v>
      </c>
      <c r="F223">
        <v>1057.5200195</v>
      </c>
      <c r="G223">
        <v>1057.5600586</v>
      </c>
      <c r="H223">
        <v>1151.9100341999999</v>
      </c>
      <c r="I223">
        <v>1097.8299560999999</v>
      </c>
      <c r="J223">
        <v>1075.8846435999999</v>
      </c>
      <c r="L223" t="str">
        <f t="shared" si="24"/>
        <v>10MAY2024:06:00:00</v>
      </c>
      <c r="M223">
        <v>6</v>
      </c>
      <c r="N223">
        <f t="shared" si="25"/>
        <v>82.985534699999903</v>
      </c>
      <c r="O223" t="str">
        <f t="shared" si="26"/>
        <v/>
      </c>
      <c r="P223">
        <f t="shared" si="27"/>
        <v>82.985534699999903</v>
      </c>
      <c r="Q223" t="str">
        <f t="shared" si="28"/>
        <v/>
      </c>
      <c r="R223">
        <f t="shared" si="29"/>
        <v>1</v>
      </c>
      <c r="S223">
        <f t="shared" si="30"/>
        <v>8.1771681402672094</v>
      </c>
    </row>
    <row r="224" spans="1:19" x14ac:dyDescent="0.25">
      <c r="A224" t="s">
        <v>249</v>
      </c>
      <c r="B224">
        <v>1000.6291504</v>
      </c>
      <c r="C224">
        <v>1138.5999756000001</v>
      </c>
      <c r="D224">
        <v>1075.7857666</v>
      </c>
      <c r="E224">
        <v>1102.5632324000001</v>
      </c>
      <c r="F224">
        <v>1122.5699463000001</v>
      </c>
      <c r="G224">
        <v>1110.0699463000001</v>
      </c>
      <c r="H224">
        <v>1195.9899902</v>
      </c>
      <c r="I224">
        <v>1138.5999756000001</v>
      </c>
      <c r="J224">
        <v>1128.6031493999999</v>
      </c>
      <c r="L224" t="str">
        <f t="shared" si="24"/>
        <v>10MAY2024:07:00:00</v>
      </c>
      <c r="M224">
        <v>7</v>
      </c>
      <c r="N224">
        <f t="shared" si="25"/>
        <v>137.97082520000015</v>
      </c>
      <c r="O224" t="str">
        <f t="shared" si="26"/>
        <v/>
      </c>
      <c r="P224">
        <f t="shared" si="27"/>
        <v>137.97082520000015</v>
      </c>
      <c r="Q224" t="str">
        <f t="shared" si="28"/>
        <v/>
      </c>
      <c r="R224">
        <f t="shared" si="29"/>
        <v>1</v>
      </c>
      <c r="S224">
        <f t="shared" si="30"/>
        <v>13.788407537882193</v>
      </c>
    </row>
    <row r="225" spans="1:19" x14ac:dyDescent="0.25">
      <c r="A225" t="s">
        <v>250</v>
      </c>
      <c r="B225">
        <v>1023.0939331</v>
      </c>
      <c r="C225">
        <v>1125.4100341999999</v>
      </c>
      <c r="D225">
        <v>1100.1046143000001</v>
      </c>
      <c r="E225">
        <v>1134.9290771000001</v>
      </c>
      <c r="F225">
        <v>1175.8399658000001</v>
      </c>
      <c r="G225">
        <v>1130.4699707</v>
      </c>
      <c r="H225">
        <v>1233.6899414</v>
      </c>
      <c r="I225">
        <v>1125.4100341999999</v>
      </c>
      <c r="J225">
        <v>1153.1029053</v>
      </c>
      <c r="L225" t="str">
        <f t="shared" si="24"/>
        <v>10MAY2024:08:00:00</v>
      </c>
      <c r="M225">
        <v>8</v>
      </c>
      <c r="N225">
        <f t="shared" si="25"/>
        <v>102.31610109999997</v>
      </c>
      <c r="O225" t="str">
        <f t="shared" si="26"/>
        <v/>
      </c>
      <c r="P225">
        <f t="shared" si="27"/>
        <v>102.31610109999997</v>
      </c>
      <c r="Q225" t="str">
        <f t="shared" si="28"/>
        <v/>
      </c>
      <c r="R225">
        <f t="shared" si="29"/>
        <v>1</v>
      </c>
      <c r="S225">
        <f t="shared" si="30"/>
        <v>10.000655637745758</v>
      </c>
    </row>
    <row r="226" spans="1:19" x14ac:dyDescent="0.25">
      <c r="A226" t="s">
        <v>251</v>
      </c>
      <c r="B226">
        <v>1068.0322266000001</v>
      </c>
      <c r="C226">
        <v>1177.4399414</v>
      </c>
      <c r="D226">
        <v>1160.6402588000001</v>
      </c>
      <c r="E226">
        <v>1187.8176269999999</v>
      </c>
      <c r="F226">
        <v>1236.0999756000001</v>
      </c>
      <c r="G226">
        <v>1180.8499756000001</v>
      </c>
      <c r="H226">
        <v>1248.7399902</v>
      </c>
      <c r="I226">
        <v>1177.4399414</v>
      </c>
      <c r="J226">
        <v>1200.7540283000001</v>
      </c>
      <c r="L226" t="str">
        <f t="shared" si="24"/>
        <v>10MAY2024:09:00:00</v>
      </c>
      <c r="M226">
        <v>9</v>
      </c>
      <c r="N226">
        <f t="shared" si="25"/>
        <v>109.40771479999989</v>
      </c>
      <c r="O226" t="str">
        <f t="shared" si="26"/>
        <v/>
      </c>
      <c r="P226">
        <f t="shared" si="27"/>
        <v>109.40771479999989</v>
      </c>
      <c r="Q226" t="str">
        <f t="shared" si="28"/>
        <v/>
      </c>
      <c r="R226">
        <f t="shared" si="29"/>
        <v>1</v>
      </c>
      <c r="S226">
        <f t="shared" si="30"/>
        <v>10.243858946868214</v>
      </c>
    </row>
    <row r="227" spans="1:19" x14ac:dyDescent="0.25">
      <c r="A227" t="s">
        <v>252</v>
      </c>
      <c r="B227">
        <v>1052.7611084</v>
      </c>
      <c r="C227">
        <v>1255.2900391000001</v>
      </c>
      <c r="D227">
        <v>1212.5257568</v>
      </c>
      <c r="E227">
        <v>1240.8216553</v>
      </c>
      <c r="F227">
        <v>1294.5600586</v>
      </c>
      <c r="G227">
        <v>1248.3699951000001</v>
      </c>
      <c r="H227">
        <v>1255.25</v>
      </c>
      <c r="I227">
        <v>1255.2900391000001</v>
      </c>
      <c r="J227">
        <v>1253.1992187999999</v>
      </c>
      <c r="L227" t="str">
        <f t="shared" si="24"/>
        <v>10MAY2024:10:00:00</v>
      </c>
      <c r="M227">
        <v>10</v>
      </c>
      <c r="N227">
        <f t="shared" si="25"/>
        <v>202.52893070000005</v>
      </c>
      <c r="O227" t="str">
        <f t="shared" si="26"/>
        <v/>
      </c>
      <c r="P227">
        <f t="shared" si="27"/>
        <v>202.52893070000005</v>
      </c>
      <c r="Q227" t="str">
        <f t="shared" si="28"/>
        <v/>
      </c>
      <c r="R227">
        <f t="shared" si="29"/>
        <v>1</v>
      </c>
      <c r="S227">
        <f t="shared" si="30"/>
        <v>19.237881137897102</v>
      </c>
    </row>
    <row r="228" spans="1:19" x14ac:dyDescent="0.25">
      <c r="A228" t="s">
        <v>253</v>
      </c>
      <c r="B228">
        <v>1072.8699951000001</v>
      </c>
      <c r="C228">
        <v>1272.2800293</v>
      </c>
      <c r="D228">
        <v>1216.2427978999999</v>
      </c>
      <c r="E228">
        <v>1175.2857666</v>
      </c>
      <c r="F228">
        <v>1349.0799560999999</v>
      </c>
      <c r="G228">
        <v>1284.6700439000001</v>
      </c>
      <c r="H228">
        <v>1293.8199463000001</v>
      </c>
      <c r="I228">
        <v>1272.2800293</v>
      </c>
      <c r="J228">
        <v>1283.2186279</v>
      </c>
      <c r="L228" t="str">
        <f t="shared" si="24"/>
        <v>10MAY2024:11:00:00</v>
      </c>
      <c r="M228">
        <v>11</v>
      </c>
      <c r="N228">
        <f t="shared" si="25"/>
        <v>199.41003419999993</v>
      </c>
      <c r="O228" t="str">
        <f t="shared" si="26"/>
        <v/>
      </c>
      <c r="P228">
        <f t="shared" si="27"/>
        <v>199.41003419999993</v>
      </c>
      <c r="Q228" t="str">
        <f t="shared" si="28"/>
        <v/>
      </c>
      <c r="R228">
        <f t="shared" si="29"/>
        <v>1</v>
      </c>
      <c r="S228">
        <f t="shared" si="30"/>
        <v>18.586598107016062</v>
      </c>
    </row>
    <row r="229" spans="1:19" x14ac:dyDescent="0.25">
      <c r="A229" t="s">
        <v>254</v>
      </c>
      <c r="B229">
        <v>1055.6110839999999</v>
      </c>
      <c r="C229">
        <v>1325.1199951000001</v>
      </c>
      <c r="D229">
        <v>1211.3721923999999</v>
      </c>
      <c r="E229">
        <v>1108.5881348</v>
      </c>
      <c r="F229">
        <v>1397.6400146000001</v>
      </c>
      <c r="G229">
        <v>1324.7099608999999</v>
      </c>
      <c r="H229">
        <v>1294.6999512</v>
      </c>
      <c r="I229">
        <v>1325.1199951000001</v>
      </c>
      <c r="J229">
        <v>1310.7086182</v>
      </c>
      <c r="L229" t="str">
        <f t="shared" si="24"/>
        <v>10MAY2024:12:00:00</v>
      </c>
      <c r="M229">
        <v>12</v>
      </c>
      <c r="N229">
        <f t="shared" si="25"/>
        <v>269.5089111000002</v>
      </c>
      <c r="O229" t="str">
        <f t="shared" si="26"/>
        <v/>
      </c>
      <c r="P229">
        <f t="shared" si="27"/>
        <v>269.5089111000002</v>
      </c>
      <c r="Q229" t="str">
        <f t="shared" si="28"/>
        <v/>
      </c>
      <c r="R229">
        <f t="shared" si="29"/>
        <v>1</v>
      </c>
      <c r="S229">
        <f t="shared" si="30"/>
        <v>25.531080071531363</v>
      </c>
    </row>
    <row r="230" spans="1:19" x14ac:dyDescent="0.25">
      <c r="A230" t="s">
        <v>255</v>
      </c>
      <c r="B230">
        <v>1214.293457</v>
      </c>
      <c r="C230">
        <v>1319.3499756000001</v>
      </c>
      <c r="D230">
        <v>1213.1392822</v>
      </c>
      <c r="E230">
        <v>1084.3435059000001</v>
      </c>
      <c r="F230">
        <v>1454.3199463000001</v>
      </c>
      <c r="G230">
        <v>1343.3000488</v>
      </c>
      <c r="H230">
        <v>1325.8199463000001</v>
      </c>
      <c r="I230">
        <v>1319.3499756000001</v>
      </c>
      <c r="J230">
        <v>1331.1859131000001</v>
      </c>
      <c r="L230" t="str">
        <f t="shared" si="24"/>
        <v>10MAY2024:13:00:00</v>
      </c>
      <c r="M230">
        <v>13</v>
      </c>
      <c r="N230">
        <f t="shared" si="25"/>
        <v>105.05651860000012</v>
      </c>
      <c r="O230" t="str">
        <f t="shared" si="26"/>
        <v/>
      </c>
      <c r="P230">
        <f t="shared" si="27"/>
        <v>105.05651860000012</v>
      </c>
      <c r="Q230" t="str">
        <f t="shared" si="28"/>
        <v/>
      </c>
      <c r="R230">
        <f t="shared" si="29"/>
        <v>1</v>
      </c>
      <c r="S230">
        <f t="shared" si="30"/>
        <v>8.651658130444833</v>
      </c>
    </row>
    <row r="231" spans="1:19" x14ac:dyDescent="0.25">
      <c r="A231" t="s">
        <v>256</v>
      </c>
      <c r="B231">
        <v>1285.3994141000001</v>
      </c>
      <c r="C231">
        <v>1363.8699951000001</v>
      </c>
      <c r="D231">
        <v>1238.0263672000001</v>
      </c>
      <c r="E231">
        <v>1121.6384277</v>
      </c>
      <c r="F231">
        <v>1502.3599853999999</v>
      </c>
      <c r="G231">
        <v>1380.6800536999999</v>
      </c>
      <c r="H231">
        <v>1344.5100098</v>
      </c>
      <c r="I231">
        <v>1363.8699951000001</v>
      </c>
      <c r="J231">
        <v>1365.8892822</v>
      </c>
      <c r="L231" t="str">
        <f t="shared" si="24"/>
        <v>10MAY2024:14:00:00</v>
      </c>
      <c r="M231">
        <v>14</v>
      </c>
      <c r="N231">
        <f t="shared" si="25"/>
        <v>78.470581000000038</v>
      </c>
      <c r="O231" t="str">
        <f t="shared" si="26"/>
        <v/>
      </c>
      <c r="P231">
        <f t="shared" si="27"/>
        <v>78.470581000000038</v>
      </c>
      <c r="Q231" t="str">
        <f t="shared" si="28"/>
        <v/>
      </c>
      <c r="R231">
        <f t="shared" si="29"/>
        <v>1</v>
      </c>
      <c r="S231">
        <f t="shared" si="30"/>
        <v>6.1047624683214048</v>
      </c>
    </row>
    <row r="232" spans="1:19" x14ac:dyDescent="0.25">
      <c r="A232" t="s">
        <v>257</v>
      </c>
      <c r="B232">
        <v>1295.4429932</v>
      </c>
      <c r="C232">
        <v>1441.6600341999999</v>
      </c>
      <c r="D232">
        <v>1282.4997559000001</v>
      </c>
      <c r="E232">
        <v>1206.1485596</v>
      </c>
      <c r="F232">
        <v>1555.4899902</v>
      </c>
      <c r="G232">
        <v>1444.2700195</v>
      </c>
      <c r="H232">
        <v>1362.2900391000001</v>
      </c>
      <c r="I232">
        <v>1441.6600341999999</v>
      </c>
      <c r="J232">
        <v>1417.2419434000001</v>
      </c>
      <c r="L232" t="str">
        <f t="shared" si="24"/>
        <v>10MAY2024:15:00:00</v>
      </c>
      <c r="M232">
        <v>15</v>
      </c>
      <c r="N232">
        <f t="shared" si="25"/>
        <v>146.21704099999988</v>
      </c>
      <c r="O232" t="str">
        <f t="shared" si="26"/>
        <v/>
      </c>
      <c r="P232">
        <f t="shared" si="27"/>
        <v>146.21704099999988</v>
      </c>
      <c r="Q232" t="str">
        <f t="shared" si="28"/>
        <v/>
      </c>
      <c r="R232">
        <f t="shared" si="29"/>
        <v>1</v>
      </c>
      <c r="S232">
        <f t="shared" si="30"/>
        <v>11.287030133129587</v>
      </c>
    </row>
    <row r="233" spans="1:19" x14ac:dyDescent="0.25">
      <c r="A233" t="s">
        <v>258</v>
      </c>
      <c r="B233">
        <v>1350.1868896000001</v>
      </c>
      <c r="C233">
        <v>1499.9799805</v>
      </c>
      <c r="D233">
        <v>1328.7789307</v>
      </c>
      <c r="E233">
        <v>1319.307251</v>
      </c>
      <c r="F233">
        <v>1609.1700439000001</v>
      </c>
      <c r="G233">
        <v>1494.1600341999999</v>
      </c>
      <c r="H233">
        <v>1377.1500243999999</v>
      </c>
      <c r="I233">
        <v>1499.9799805</v>
      </c>
      <c r="J233">
        <v>1461.8479004000001</v>
      </c>
      <c r="L233" t="str">
        <f t="shared" si="24"/>
        <v>10MAY2024:16:00:00</v>
      </c>
      <c r="M233">
        <v>16</v>
      </c>
      <c r="N233">
        <f t="shared" si="25"/>
        <v>149.79309089999992</v>
      </c>
      <c r="O233" t="str">
        <f t="shared" si="26"/>
        <v/>
      </c>
      <c r="P233">
        <f t="shared" si="27"/>
        <v>149.79309089999992</v>
      </c>
      <c r="Q233" t="str">
        <f t="shared" si="28"/>
        <v/>
      </c>
      <c r="R233">
        <f t="shared" si="29"/>
        <v>1</v>
      </c>
      <c r="S233">
        <f t="shared" si="30"/>
        <v>11.094248659485718</v>
      </c>
    </row>
    <row r="234" spans="1:19" x14ac:dyDescent="0.25">
      <c r="A234" t="s">
        <v>259</v>
      </c>
      <c r="B234">
        <v>1356.2675781</v>
      </c>
      <c r="C234">
        <v>1510.4799805</v>
      </c>
      <c r="D234">
        <v>1356.7374268000001</v>
      </c>
      <c r="E234">
        <v>1376.3411865</v>
      </c>
      <c r="F234">
        <v>1639.2299805</v>
      </c>
      <c r="G234">
        <v>1504.5600586</v>
      </c>
      <c r="H234">
        <v>1377.3100586</v>
      </c>
      <c r="I234">
        <v>1510.4799805</v>
      </c>
      <c r="J234">
        <v>1477.6635742000001</v>
      </c>
      <c r="L234" t="str">
        <f t="shared" si="24"/>
        <v>10MAY2024:17:00:00</v>
      </c>
      <c r="M234">
        <v>17</v>
      </c>
      <c r="N234">
        <f t="shared" si="25"/>
        <v>154.21240239999997</v>
      </c>
      <c r="O234" t="str">
        <f t="shared" si="26"/>
        <v/>
      </c>
      <c r="P234">
        <f t="shared" si="27"/>
        <v>154.21240239999997</v>
      </c>
      <c r="Q234" t="str">
        <f t="shared" si="28"/>
        <v/>
      </c>
      <c r="R234">
        <f t="shared" si="29"/>
        <v>1</v>
      </c>
      <c r="S234">
        <f t="shared" si="30"/>
        <v>11.370352347140573</v>
      </c>
    </row>
    <row r="235" spans="1:19" x14ac:dyDescent="0.25">
      <c r="A235" t="s">
        <v>260</v>
      </c>
      <c r="B235">
        <v>1241.5563964999999</v>
      </c>
      <c r="C235">
        <v>1497.8000488</v>
      </c>
      <c r="D235">
        <v>1327.3181152</v>
      </c>
      <c r="E235">
        <v>1369.619751</v>
      </c>
      <c r="F235">
        <v>1614.7700195</v>
      </c>
      <c r="G235">
        <v>1479.2900391000001</v>
      </c>
      <c r="H235">
        <v>1345.4499512</v>
      </c>
      <c r="I235">
        <v>1497.8000488</v>
      </c>
      <c r="J235">
        <v>1452.9256591999999</v>
      </c>
      <c r="L235" t="str">
        <f t="shared" si="24"/>
        <v>10MAY2024:18:00:00</v>
      </c>
      <c r="M235">
        <v>18</v>
      </c>
      <c r="N235">
        <f t="shared" si="25"/>
        <v>256.24365230000012</v>
      </c>
      <c r="O235" t="str">
        <f t="shared" si="26"/>
        <v/>
      </c>
      <c r="P235">
        <f t="shared" si="27"/>
        <v>256.24365230000012</v>
      </c>
      <c r="Q235" t="str">
        <f t="shared" si="28"/>
        <v/>
      </c>
      <c r="R235">
        <f t="shared" si="29"/>
        <v>1</v>
      </c>
      <c r="S235">
        <f t="shared" si="30"/>
        <v>20.638905572260903</v>
      </c>
    </row>
    <row r="236" spans="1:19" x14ac:dyDescent="0.25">
      <c r="A236" t="s">
        <v>261</v>
      </c>
      <c r="B236">
        <v>1197.2597656</v>
      </c>
      <c r="C236">
        <v>1514.8199463000001</v>
      </c>
      <c r="D236">
        <v>1280.427124</v>
      </c>
      <c r="E236">
        <v>1287.5401611</v>
      </c>
      <c r="F236">
        <v>1588.3699951000001</v>
      </c>
      <c r="G236">
        <v>1484.6899414</v>
      </c>
      <c r="H236">
        <v>1345.8499756000001</v>
      </c>
      <c r="I236">
        <v>1514.8199463000001</v>
      </c>
      <c r="J236">
        <v>1442.8314209</v>
      </c>
      <c r="L236" t="str">
        <f t="shared" si="24"/>
        <v>10MAY2024:19:00:00</v>
      </c>
      <c r="M236">
        <v>19</v>
      </c>
      <c r="N236">
        <f t="shared" si="25"/>
        <v>317.56018070000005</v>
      </c>
      <c r="O236" t="str">
        <f t="shared" si="26"/>
        <v/>
      </c>
      <c r="P236">
        <f t="shared" si="27"/>
        <v>317.56018070000005</v>
      </c>
      <c r="Q236" t="str">
        <f t="shared" si="28"/>
        <v/>
      </c>
      <c r="R236">
        <f t="shared" si="29"/>
        <v>1</v>
      </c>
      <c r="S236">
        <f t="shared" si="30"/>
        <v>26.523916515381817</v>
      </c>
    </row>
    <row r="237" spans="1:19" x14ac:dyDescent="0.25">
      <c r="A237" t="s">
        <v>262</v>
      </c>
      <c r="B237">
        <v>1148.9743652</v>
      </c>
      <c r="C237">
        <v>1373.2800293</v>
      </c>
      <c r="D237">
        <v>1198.3167725000001</v>
      </c>
      <c r="E237">
        <v>1157.2189940999999</v>
      </c>
      <c r="F237">
        <v>1491.1099853999999</v>
      </c>
      <c r="G237">
        <v>1369.9200439000001</v>
      </c>
      <c r="H237">
        <v>1291.9000243999999</v>
      </c>
      <c r="I237">
        <v>1373.2800293</v>
      </c>
      <c r="J237">
        <v>1344.9053954999999</v>
      </c>
      <c r="L237" t="str">
        <f t="shared" si="24"/>
        <v>10MAY2024:20:00:00</v>
      </c>
      <c r="M237">
        <v>20</v>
      </c>
      <c r="N237">
        <f t="shared" si="25"/>
        <v>224.30566410000006</v>
      </c>
      <c r="O237" t="str">
        <f t="shared" si="26"/>
        <v/>
      </c>
      <c r="P237">
        <f t="shared" si="27"/>
        <v>224.30566410000006</v>
      </c>
      <c r="Q237" t="str">
        <f t="shared" si="28"/>
        <v/>
      </c>
      <c r="R237">
        <f t="shared" si="29"/>
        <v>1</v>
      </c>
      <c r="S237">
        <f t="shared" si="30"/>
        <v>19.52225140035701</v>
      </c>
    </row>
    <row r="238" spans="1:19" x14ac:dyDescent="0.25">
      <c r="A238" t="s">
        <v>263</v>
      </c>
      <c r="B238">
        <v>1105.7579346</v>
      </c>
      <c r="C238">
        <v>1322.5600586</v>
      </c>
      <c r="D238">
        <v>1158.2496338000001</v>
      </c>
      <c r="E238">
        <v>1066.6228027</v>
      </c>
      <c r="F238">
        <v>1427.4899902</v>
      </c>
      <c r="G238">
        <v>1319.2199707</v>
      </c>
      <c r="H238">
        <v>1270.6800536999999</v>
      </c>
      <c r="I238">
        <v>1322.5600586</v>
      </c>
      <c r="J238">
        <v>1299.6398925999999</v>
      </c>
      <c r="L238" t="str">
        <f t="shared" si="24"/>
        <v>10MAY2024:21:00:00</v>
      </c>
      <c r="M238">
        <v>21</v>
      </c>
      <c r="N238">
        <f t="shared" si="25"/>
        <v>216.80212400000005</v>
      </c>
      <c r="O238" t="str">
        <f t="shared" si="26"/>
        <v/>
      </c>
      <c r="P238">
        <f t="shared" si="27"/>
        <v>216.80212400000005</v>
      </c>
      <c r="Q238" t="str">
        <f t="shared" si="28"/>
        <v/>
      </c>
      <c r="R238">
        <f t="shared" si="29"/>
        <v>1</v>
      </c>
      <c r="S238">
        <f t="shared" si="30"/>
        <v>19.606653248066149</v>
      </c>
    </row>
    <row r="239" spans="1:19" x14ac:dyDescent="0.25">
      <c r="A239" t="s">
        <v>264</v>
      </c>
      <c r="B239">
        <v>1088.6245117000001</v>
      </c>
      <c r="C239">
        <v>1288.0400391000001</v>
      </c>
      <c r="D239">
        <v>1175.8083495999999</v>
      </c>
      <c r="E239">
        <v>1081.8616943</v>
      </c>
      <c r="F239">
        <v>1421.0300293</v>
      </c>
      <c r="G239">
        <v>1304.8000488</v>
      </c>
      <c r="H239">
        <v>1303.5799560999999</v>
      </c>
      <c r="I239">
        <v>1288.0400391000001</v>
      </c>
      <c r="J239">
        <v>1298.6517334</v>
      </c>
      <c r="L239" t="str">
        <f t="shared" si="24"/>
        <v>10MAY2024:22:00:00</v>
      </c>
      <c r="M239">
        <v>22</v>
      </c>
      <c r="N239">
        <f t="shared" si="25"/>
        <v>199.41552739999997</v>
      </c>
      <c r="O239" t="str">
        <f t="shared" si="26"/>
        <v/>
      </c>
      <c r="P239">
        <f t="shared" si="27"/>
        <v>199.41552739999997</v>
      </c>
      <c r="Q239" t="str">
        <f t="shared" si="28"/>
        <v/>
      </c>
      <c r="R239">
        <f t="shared" si="29"/>
        <v>1</v>
      </c>
      <c r="S239">
        <f t="shared" si="30"/>
        <v>18.318118438155683</v>
      </c>
    </row>
    <row r="240" spans="1:19" x14ac:dyDescent="0.25">
      <c r="A240" t="s">
        <v>265</v>
      </c>
      <c r="B240">
        <v>1059.8586425999999</v>
      </c>
      <c r="C240">
        <v>1204.3199463000001</v>
      </c>
      <c r="D240">
        <v>1109.8406981999999</v>
      </c>
      <c r="E240">
        <v>972.70471191000001</v>
      </c>
      <c r="F240">
        <v>1313.4100341999999</v>
      </c>
      <c r="G240">
        <v>1214.5799560999999</v>
      </c>
      <c r="H240">
        <v>1204.1199951000001</v>
      </c>
      <c r="I240">
        <v>1204.3199463000001</v>
      </c>
      <c r="J240">
        <v>1209.2541504000001</v>
      </c>
      <c r="L240" t="str">
        <f t="shared" si="24"/>
        <v>10MAY2024:23:00:00</v>
      </c>
      <c r="M240">
        <v>23</v>
      </c>
      <c r="N240">
        <f t="shared" si="25"/>
        <v>144.46130370000014</v>
      </c>
      <c r="O240" t="str">
        <f t="shared" si="26"/>
        <v/>
      </c>
      <c r="P240">
        <f t="shared" si="27"/>
        <v>144.46130370000014</v>
      </c>
      <c r="Q240" t="str">
        <f t="shared" si="28"/>
        <v/>
      </c>
      <c r="R240">
        <f t="shared" si="29"/>
        <v>1</v>
      </c>
      <c r="S240">
        <f t="shared" si="30"/>
        <v>13.630242552498684</v>
      </c>
    </row>
    <row r="241" spans="1:19" x14ac:dyDescent="0.25">
      <c r="A241" t="s">
        <v>266</v>
      </c>
      <c r="B241">
        <v>1044.4210204999999</v>
      </c>
      <c r="C241">
        <v>1112.8199463000001</v>
      </c>
      <c r="D241">
        <v>1037.8116454999999</v>
      </c>
      <c r="E241">
        <v>895.63122558999999</v>
      </c>
      <c r="F241">
        <v>1187.9100341999999</v>
      </c>
      <c r="G241">
        <v>1130.5</v>
      </c>
      <c r="H241">
        <v>1115.9300536999999</v>
      </c>
      <c r="I241">
        <v>1112.8199463000001</v>
      </c>
      <c r="J241">
        <v>1116.9943848</v>
      </c>
      <c r="L241" t="str">
        <f t="shared" si="24"/>
        <v>11MAY2024:00:00:00</v>
      </c>
      <c r="M241">
        <v>24</v>
      </c>
      <c r="N241">
        <f t="shared" si="25"/>
        <v>68.398925800000143</v>
      </c>
      <c r="O241" t="str">
        <f t="shared" si="26"/>
        <v/>
      </c>
      <c r="P241">
        <f t="shared" si="27"/>
        <v>68.398925800000143</v>
      </c>
      <c r="Q241" t="str">
        <f t="shared" si="28"/>
        <v/>
      </c>
      <c r="R241">
        <f t="shared" si="29"/>
        <v>1</v>
      </c>
      <c r="S241">
        <f t="shared" si="30"/>
        <v>6.5489801964398655</v>
      </c>
    </row>
    <row r="242" spans="1:19" x14ac:dyDescent="0.25">
      <c r="A242" t="s">
        <v>267</v>
      </c>
      <c r="B242">
        <v>1000.1478882</v>
      </c>
      <c r="C242">
        <v>1079.8800048999999</v>
      </c>
      <c r="D242">
        <v>956.81750488</v>
      </c>
      <c r="E242">
        <v>842.84729003999996</v>
      </c>
      <c r="F242">
        <v>1087.5100098</v>
      </c>
      <c r="G242">
        <v>1072.0100098</v>
      </c>
      <c r="H242">
        <v>1063.4399414</v>
      </c>
      <c r="I242">
        <v>1079.8800048999999</v>
      </c>
      <c r="J242">
        <v>1051.9315185999999</v>
      </c>
      <c r="L242" t="str">
        <f t="shared" si="24"/>
        <v>11MAY2024:01:00:00</v>
      </c>
      <c r="M242">
        <v>1</v>
      </c>
      <c r="N242">
        <f t="shared" si="25"/>
        <v>79.732116699999892</v>
      </c>
      <c r="O242" t="str">
        <f t="shared" si="26"/>
        <v/>
      </c>
      <c r="P242">
        <f t="shared" si="27"/>
        <v>79.732116699999892</v>
      </c>
      <c r="Q242" t="str">
        <f t="shared" si="28"/>
        <v/>
      </c>
      <c r="R242">
        <f t="shared" si="29"/>
        <v>1</v>
      </c>
      <c r="S242">
        <f t="shared" si="30"/>
        <v>7.97203270043358</v>
      </c>
    </row>
    <row r="243" spans="1:19" x14ac:dyDescent="0.25">
      <c r="A243" t="s">
        <v>268</v>
      </c>
      <c r="B243">
        <v>977.35931396000001</v>
      </c>
      <c r="C243">
        <v>1043.7700195</v>
      </c>
      <c r="D243">
        <v>926.25512694999998</v>
      </c>
      <c r="E243">
        <v>818.27685546999999</v>
      </c>
      <c r="F243">
        <v>1044.0899658000001</v>
      </c>
      <c r="G243">
        <v>1076.9799805</v>
      </c>
      <c r="H243">
        <v>1038.2299805</v>
      </c>
      <c r="I243">
        <v>1043.7700195</v>
      </c>
      <c r="J243">
        <v>1025.8649902</v>
      </c>
      <c r="L243" t="str">
        <f t="shared" si="24"/>
        <v>11MAY2024:02:00:00</v>
      </c>
      <c r="M243">
        <v>2</v>
      </c>
      <c r="N243">
        <f t="shared" si="25"/>
        <v>66.410705539999981</v>
      </c>
      <c r="O243" t="str">
        <f t="shared" si="26"/>
        <v/>
      </c>
      <c r="P243">
        <f t="shared" si="27"/>
        <v>66.410705539999981</v>
      </c>
      <c r="Q243" t="str">
        <f t="shared" si="28"/>
        <v/>
      </c>
      <c r="R243">
        <f t="shared" si="29"/>
        <v>1</v>
      </c>
      <c r="S243">
        <f t="shared" si="30"/>
        <v>6.7949120238002809</v>
      </c>
    </row>
    <row r="244" spans="1:19" x14ac:dyDescent="0.25">
      <c r="A244" t="s">
        <v>269</v>
      </c>
      <c r="B244">
        <v>972.82214354999996</v>
      </c>
      <c r="C244">
        <v>1008.0900269</v>
      </c>
      <c r="D244">
        <v>947.46923828000001</v>
      </c>
      <c r="E244">
        <v>923.63244628999996</v>
      </c>
      <c r="F244">
        <v>1026.6999512</v>
      </c>
      <c r="G244">
        <v>1019.4699707</v>
      </c>
      <c r="H244">
        <v>1038.6600341999999</v>
      </c>
      <c r="I244">
        <v>1008.0900269</v>
      </c>
      <c r="J244">
        <v>1008.0778809</v>
      </c>
      <c r="L244" t="str">
        <f t="shared" si="24"/>
        <v>11MAY2024:03:00:00</v>
      </c>
      <c r="M244">
        <v>3</v>
      </c>
      <c r="N244">
        <f t="shared" si="25"/>
        <v>35.267883350000034</v>
      </c>
      <c r="O244" t="str">
        <f t="shared" si="26"/>
        <v/>
      </c>
      <c r="P244">
        <f t="shared" si="27"/>
        <v>35.267883350000034</v>
      </c>
      <c r="Q244" t="str">
        <f t="shared" si="28"/>
        <v/>
      </c>
      <c r="R244">
        <f t="shared" si="29"/>
        <v>1</v>
      </c>
      <c r="S244">
        <f t="shared" si="30"/>
        <v>3.6253166710721958</v>
      </c>
    </row>
    <row r="245" spans="1:19" x14ac:dyDescent="0.25">
      <c r="A245" t="s">
        <v>270</v>
      </c>
      <c r="B245">
        <v>971.22857666000004</v>
      </c>
      <c r="C245">
        <v>978.67999268000005</v>
      </c>
      <c r="D245">
        <v>964.96319579999999</v>
      </c>
      <c r="E245">
        <v>973.99841308999999</v>
      </c>
      <c r="F245">
        <v>992.37097168000003</v>
      </c>
      <c r="G245">
        <v>991.68402100000003</v>
      </c>
      <c r="H245">
        <v>1002.3900146</v>
      </c>
      <c r="I245">
        <v>978.67999268000005</v>
      </c>
      <c r="J245">
        <v>986.01770020000004</v>
      </c>
      <c r="L245" t="str">
        <f t="shared" si="24"/>
        <v>11MAY2024:04:00:00</v>
      </c>
      <c r="M245">
        <v>4</v>
      </c>
      <c r="N245">
        <f t="shared" si="25"/>
        <v>7.4514160200000106</v>
      </c>
      <c r="O245" t="str">
        <f t="shared" si="26"/>
        <v/>
      </c>
      <c r="P245">
        <f t="shared" si="27"/>
        <v>7.4514160200000106</v>
      </c>
      <c r="Q245" t="str">
        <f t="shared" si="28"/>
        <v/>
      </c>
      <c r="R245">
        <f t="shared" si="29"/>
        <v>1</v>
      </c>
      <c r="S245">
        <f t="shared" si="30"/>
        <v>0.76721548346785751</v>
      </c>
    </row>
    <row r="246" spans="1:19" x14ac:dyDescent="0.25">
      <c r="A246" t="s">
        <v>271</v>
      </c>
      <c r="B246">
        <v>983.66802978999999</v>
      </c>
      <c r="C246">
        <v>1008.5700073</v>
      </c>
      <c r="D246">
        <v>996.30883788999995</v>
      </c>
      <c r="E246">
        <v>1080.3094481999999</v>
      </c>
      <c r="F246">
        <v>1016.6300049</v>
      </c>
      <c r="G246">
        <v>1010.3499756</v>
      </c>
      <c r="H246">
        <v>1041.9799805</v>
      </c>
      <c r="I246">
        <v>1008.5700073</v>
      </c>
      <c r="J246">
        <v>1014.7677612</v>
      </c>
      <c r="L246" t="str">
        <f t="shared" si="24"/>
        <v>11MAY2024:05:00:00</v>
      </c>
      <c r="M246">
        <v>5</v>
      </c>
      <c r="N246">
        <f t="shared" si="25"/>
        <v>24.901977510000052</v>
      </c>
      <c r="O246" t="str">
        <f t="shared" si="26"/>
        <v/>
      </c>
      <c r="P246">
        <f t="shared" si="27"/>
        <v>24.901977510000052</v>
      </c>
      <c r="Q246" t="str">
        <f t="shared" si="28"/>
        <v/>
      </c>
      <c r="R246">
        <f t="shared" si="29"/>
        <v>1</v>
      </c>
      <c r="S246">
        <f t="shared" si="30"/>
        <v>2.5315428331361236</v>
      </c>
    </row>
    <row r="247" spans="1:19" x14ac:dyDescent="0.25">
      <c r="A247" t="s">
        <v>272</v>
      </c>
      <c r="B247">
        <v>966.14672852000001</v>
      </c>
      <c r="C247">
        <v>1020.210022</v>
      </c>
      <c r="D247">
        <v>999.21624756000006</v>
      </c>
      <c r="E247">
        <v>1061.7700195</v>
      </c>
      <c r="F247">
        <v>1013.3699951</v>
      </c>
      <c r="G247">
        <v>1040.1899414</v>
      </c>
      <c r="H247">
        <v>1031.0899658000001</v>
      </c>
      <c r="I247">
        <v>1020.210022</v>
      </c>
      <c r="J247">
        <v>1020.8152466</v>
      </c>
      <c r="L247" t="str">
        <f t="shared" si="24"/>
        <v>11MAY2024:06:00:00</v>
      </c>
      <c r="M247">
        <v>6</v>
      </c>
      <c r="N247">
        <f t="shared" si="25"/>
        <v>54.06329347999997</v>
      </c>
      <c r="O247" t="str">
        <f t="shared" si="26"/>
        <v/>
      </c>
      <c r="P247">
        <f t="shared" si="27"/>
        <v>54.06329347999997</v>
      </c>
      <c r="Q247" t="str">
        <f t="shared" si="28"/>
        <v/>
      </c>
      <c r="R247">
        <f t="shared" si="29"/>
        <v>1</v>
      </c>
      <c r="S247">
        <f t="shared" si="30"/>
        <v>5.5957642751445515</v>
      </c>
    </row>
    <row r="248" spans="1:19" x14ac:dyDescent="0.25">
      <c r="A248" t="s">
        <v>273</v>
      </c>
      <c r="B248">
        <v>973.17016602000001</v>
      </c>
      <c r="C248">
        <v>1037.4200439000001</v>
      </c>
      <c r="D248">
        <v>1025.3922118999999</v>
      </c>
      <c r="E248">
        <v>1091.2299805</v>
      </c>
      <c r="F248">
        <v>1018.0999756</v>
      </c>
      <c r="G248">
        <v>1062.9599608999999</v>
      </c>
      <c r="H248">
        <v>1028.3100586</v>
      </c>
      <c r="I248">
        <v>1037.4200439000001</v>
      </c>
      <c r="J248">
        <v>1034.4364014</v>
      </c>
      <c r="L248" t="str">
        <f t="shared" si="24"/>
        <v>11MAY2024:07:00:00</v>
      </c>
      <c r="M248">
        <v>7</v>
      </c>
      <c r="N248">
        <f t="shared" si="25"/>
        <v>64.249877880000099</v>
      </c>
      <c r="O248" t="str">
        <f t="shared" si="26"/>
        <v/>
      </c>
      <c r="P248">
        <f t="shared" si="27"/>
        <v>64.249877880000099</v>
      </c>
      <c r="Q248" t="str">
        <f t="shared" si="28"/>
        <v/>
      </c>
      <c r="R248">
        <f t="shared" si="29"/>
        <v>1</v>
      </c>
      <c r="S248">
        <f t="shared" si="30"/>
        <v>6.6021216148419892</v>
      </c>
    </row>
    <row r="249" spans="1:19" x14ac:dyDescent="0.25">
      <c r="A249" t="s">
        <v>274</v>
      </c>
      <c r="B249">
        <v>964.85101318</v>
      </c>
      <c r="C249">
        <v>1064.1300048999999</v>
      </c>
      <c r="D249">
        <v>1043.9567870999999</v>
      </c>
      <c r="E249">
        <v>1092.2727050999999</v>
      </c>
      <c r="F249">
        <v>1049.1600341999999</v>
      </c>
      <c r="G249">
        <v>1077.8299560999999</v>
      </c>
      <c r="H249">
        <v>1049.9699707</v>
      </c>
      <c r="I249">
        <v>1064.1300048999999</v>
      </c>
      <c r="J249">
        <v>1057.0093993999999</v>
      </c>
      <c r="L249" t="str">
        <f t="shared" si="24"/>
        <v>11MAY2024:08:00:00</v>
      </c>
      <c r="M249">
        <v>8</v>
      </c>
      <c r="N249">
        <f t="shared" si="25"/>
        <v>99.278991719999908</v>
      </c>
      <c r="O249" t="str">
        <f t="shared" si="26"/>
        <v/>
      </c>
      <c r="P249">
        <f t="shared" si="27"/>
        <v>99.278991719999908</v>
      </c>
      <c r="Q249" t="str">
        <f t="shared" si="28"/>
        <v/>
      </c>
      <c r="R249">
        <f t="shared" si="29"/>
        <v>1</v>
      </c>
      <c r="S249">
        <f t="shared" si="30"/>
        <v>10.28956702784523</v>
      </c>
    </row>
    <row r="250" spans="1:19" x14ac:dyDescent="0.25">
      <c r="A250" t="s">
        <v>275</v>
      </c>
      <c r="B250">
        <v>1012.2271118</v>
      </c>
      <c r="C250">
        <v>1137.4399414</v>
      </c>
      <c r="D250">
        <v>1138.4298096</v>
      </c>
      <c r="E250">
        <v>1184.1730957</v>
      </c>
      <c r="F250">
        <v>1134.9599608999999</v>
      </c>
      <c r="G250">
        <v>1119.5999756000001</v>
      </c>
      <c r="H250">
        <v>1128.4399414</v>
      </c>
      <c r="I250">
        <v>1137.4399414</v>
      </c>
      <c r="J250">
        <v>1131.7739257999999</v>
      </c>
      <c r="L250" t="str">
        <f t="shared" si="24"/>
        <v>11MAY2024:09:00:00</v>
      </c>
      <c r="M250">
        <v>9</v>
      </c>
      <c r="N250">
        <f t="shared" si="25"/>
        <v>125.21282959999996</v>
      </c>
      <c r="O250" t="str">
        <f t="shared" si="26"/>
        <v/>
      </c>
      <c r="P250">
        <f t="shared" si="27"/>
        <v>125.21282959999996</v>
      </c>
      <c r="Q250" t="str">
        <f t="shared" si="28"/>
        <v/>
      </c>
      <c r="R250">
        <f t="shared" si="29"/>
        <v>1</v>
      </c>
      <c r="S250">
        <f t="shared" si="30"/>
        <v>12.37003318132226</v>
      </c>
    </row>
    <row r="251" spans="1:19" x14ac:dyDescent="0.25">
      <c r="A251" t="s">
        <v>276</v>
      </c>
      <c r="B251">
        <v>1062.0704346</v>
      </c>
      <c r="C251">
        <v>1221.4000243999999</v>
      </c>
      <c r="D251">
        <v>1186.2106934000001</v>
      </c>
      <c r="E251">
        <v>1228.2924805</v>
      </c>
      <c r="F251">
        <v>1229.9899902</v>
      </c>
      <c r="G251">
        <v>1149.1999512</v>
      </c>
      <c r="H251">
        <v>1207.4599608999999</v>
      </c>
      <c r="I251">
        <v>1221.4000243999999</v>
      </c>
      <c r="J251">
        <v>1198.8521728999999</v>
      </c>
      <c r="L251" t="str">
        <f t="shared" si="24"/>
        <v>11MAY2024:10:00:00</v>
      </c>
      <c r="M251">
        <v>10</v>
      </c>
      <c r="N251">
        <f t="shared" si="25"/>
        <v>159.32958979999989</v>
      </c>
      <c r="O251" t="str">
        <f t="shared" si="26"/>
        <v/>
      </c>
      <c r="P251">
        <f t="shared" si="27"/>
        <v>159.32958979999989</v>
      </c>
      <c r="Q251" t="str">
        <f t="shared" si="28"/>
        <v/>
      </c>
      <c r="R251">
        <f t="shared" si="29"/>
        <v>1</v>
      </c>
      <c r="S251">
        <f t="shared" si="30"/>
        <v>15.001791275736535</v>
      </c>
    </row>
    <row r="252" spans="1:19" x14ac:dyDescent="0.25">
      <c r="A252" t="s">
        <v>277</v>
      </c>
      <c r="B252">
        <v>1100.1254882999999</v>
      </c>
      <c r="C252">
        <v>1300.8900146000001</v>
      </c>
      <c r="D252">
        <v>1201.7849120999999</v>
      </c>
      <c r="E252">
        <v>1211.8739014</v>
      </c>
      <c r="F252">
        <v>1302.6199951000001</v>
      </c>
      <c r="G252">
        <v>1203.0100098</v>
      </c>
      <c r="H252">
        <v>1281.1899414</v>
      </c>
      <c r="I252">
        <v>1300.8900146000001</v>
      </c>
      <c r="J252">
        <v>1257.8989257999999</v>
      </c>
      <c r="L252" t="str">
        <f t="shared" si="24"/>
        <v>11MAY2024:11:00:00</v>
      </c>
      <c r="M252">
        <v>11</v>
      </c>
      <c r="N252">
        <f t="shared" si="25"/>
        <v>200.76452630000017</v>
      </c>
      <c r="O252" t="str">
        <f t="shared" si="26"/>
        <v/>
      </c>
      <c r="P252">
        <f t="shared" si="27"/>
        <v>200.76452630000017</v>
      </c>
      <c r="Q252" t="str">
        <f t="shared" si="28"/>
        <v/>
      </c>
      <c r="R252">
        <f t="shared" si="29"/>
        <v>1</v>
      </c>
      <c r="S252">
        <f t="shared" si="30"/>
        <v>18.249238694599946</v>
      </c>
    </row>
    <row r="253" spans="1:19" x14ac:dyDescent="0.25">
      <c r="A253" t="s">
        <v>278</v>
      </c>
      <c r="B253">
        <v>1173.8771973</v>
      </c>
      <c r="C253">
        <v>1355.0200195</v>
      </c>
      <c r="D253">
        <v>1221.2141113</v>
      </c>
      <c r="E253">
        <v>1215.8067627</v>
      </c>
      <c r="F253">
        <v>1359.5400391000001</v>
      </c>
      <c r="G253">
        <v>1239.7900391000001</v>
      </c>
      <c r="H253">
        <v>1337.75</v>
      </c>
      <c r="I253">
        <v>1355.0200195</v>
      </c>
      <c r="J253">
        <v>1302.6629639</v>
      </c>
      <c r="L253" t="str">
        <f t="shared" si="24"/>
        <v>11MAY2024:12:00:00</v>
      </c>
      <c r="M253">
        <v>12</v>
      </c>
      <c r="N253">
        <f t="shared" si="25"/>
        <v>181.14282219999996</v>
      </c>
      <c r="O253" t="str">
        <f t="shared" si="26"/>
        <v/>
      </c>
      <c r="P253">
        <f t="shared" si="27"/>
        <v>181.14282219999996</v>
      </c>
      <c r="Q253" t="str">
        <f t="shared" si="28"/>
        <v/>
      </c>
      <c r="R253">
        <f t="shared" si="29"/>
        <v>1</v>
      </c>
      <c r="S253">
        <f t="shared" si="30"/>
        <v>15.431156054197251</v>
      </c>
    </row>
    <row r="254" spans="1:19" x14ac:dyDescent="0.25">
      <c r="A254" t="s">
        <v>279</v>
      </c>
      <c r="B254">
        <v>1149.9079589999999</v>
      </c>
      <c r="C254">
        <v>1372.5</v>
      </c>
      <c r="D254">
        <v>1235.9168701000001</v>
      </c>
      <c r="E254">
        <v>1232.6267089999999</v>
      </c>
      <c r="F254">
        <v>1391.5699463000001</v>
      </c>
      <c r="G254">
        <v>1242.3399658000001</v>
      </c>
      <c r="H254">
        <v>1370.5999756000001</v>
      </c>
      <c r="I254">
        <v>1372.5</v>
      </c>
      <c r="J254">
        <v>1322.5854492000001</v>
      </c>
      <c r="L254" t="str">
        <f t="shared" si="24"/>
        <v>11MAY2024:13:00:00</v>
      </c>
      <c r="M254">
        <v>13</v>
      </c>
      <c r="N254">
        <f t="shared" si="25"/>
        <v>222.59204100000011</v>
      </c>
      <c r="O254" t="str">
        <f t="shared" si="26"/>
        <v/>
      </c>
      <c r="P254">
        <f t="shared" si="27"/>
        <v>222.59204100000011</v>
      </c>
      <c r="Q254" t="str">
        <f t="shared" si="28"/>
        <v/>
      </c>
      <c r="R254">
        <f t="shared" si="29"/>
        <v>1</v>
      </c>
      <c r="S254">
        <f t="shared" si="30"/>
        <v>19.357378932621174</v>
      </c>
    </row>
    <row r="255" spans="1:19" x14ac:dyDescent="0.25">
      <c r="A255" t="s">
        <v>280</v>
      </c>
      <c r="B255">
        <v>1183.6209716999999</v>
      </c>
      <c r="C255">
        <v>1365.2900391000001</v>
      </c>
      <c r="D255">
        <v>1243.5968018000001</v>
      </c>
      <c r="E255">
        <v>1227.2545166</v>
      </c>
      <c r="F255">
        <v>1388.6700439000001</v>
      </c>
      <c r="G255">
        <v>1230.5300293</v>
      </c>
      <c r="H255">
        <v>1374.1300048999999</v>
      </c>
      <c r="I255">
        <v>1365.2900391000001</v>
      </c>
      <c r="J255">
        <v>1320.4433594</v>
      </c>
      <c r="L255" t="str">
        <f t="shared" si="24"/>
        <v>11MAY2024:14:00:00</v>
      </c>
      <c r="M255">
        <v>14</v>
      </c>
      <c r="N255">
        <f t="shared" si="25"/>
        <v>181.66906740000013</v>
      </c>
      <c r="O255" t="str">
        <f t="shared" si="26"/>
        <v/>
      </c>
      <c r="P255">
        <f t="shared" si="27"/>
        <v>181.66906740000013</v>
      </c>
      <c r="Q255" t="str">
        <f t="shared" si="28"/>
        <v/>
      </c>
      <c r="R255">
        <f t="shared" si="29"/>
        <v>1</v>
      </c>
      <c r="S255">
        <f t="shared" si="30"/>
        <v>15.348584702675064</v>
      </c>
    </row>
    <row r="256" spans="1:19" x14ac:dyDescent="0.25">
      <c r="A256" t="s">
        <v>281</v>
      </c>
      <c r="B256">
        <v>1193.3652344</v>
      </c>
      <c r="C256">
        <v>1395.4300536999999</v>
      </c>
      <c r="D256">
        <v>1286.9388428</v>
      </c>
      <c r="E256">
        <v>1237.8356934000001</v>
      </c>
      <c r="F256">
        <v>1426.5999756000001</v>
      </c>
      <c r="G256">
        <v>1251.8399658000001</v>
      </c>
      <c r="H256">
        <v>1418.5699463000001</v>
      </c>
      <c r="I256">
        <v>1395.4300536999999</v>
      </c>
      <c r="J256">
        <v>1355.8758545000001</v>
      </c>
      <c r="L256" t="str">
        <f t="shared" si="24"/>
        <v>11MAY2024:15:00:00</v>
      </c>
      <c r="M256">
        <v>15</v>
      </c>
      <c r="N256">
        <f t="shared" si="25"/>
        <v>202.06481929999995</v>
      </c>
      <c r="O256" t="str">
        <f t="shared" si="26"/>
        <v/>
      </c>
      <c r="P256">
        <f t="shared" si="27"/>
        <v>202.06481929999995</v>
      </c>
      <c r="Q256" t="str">
        <f t="shared" si="28"/>
        <v/>
      </c>
      <c r="R256">
        <f t="shared" si="29"/>
        <v>1</v>
      </c>
      <c r="S256">
        <f t="shared" si="30"/>
        <v>16.93235343843363</v>
      </c>
    </row>
    <row r="257" spans="1:19" x14ac:dyDescent="0.25">
      <c r="A257" t="s">
        <v>282</v>
      </c>
      <c r="B257">
        <v>1113.7845459</v>
      </c>
      <c r="C257">
        <v>1453.8699951000001</v>
      </c>
      <c r="D257">
        <v>1299.9976807</v>
      </c>
      <c r="E257">
        <v>1280.2279053</v>
      </c>
      <c r="F257">
        <v>1507.0200195</v>
      </c>
      <c r="G257">
        <v>1284.4899902</v>
      </c>
      <c r="H257">
        <v>1499.8499756000001</v>
      </c>
      <c r="I257">
        <v>1453.8699951000001</v>
      </c>
      <c r="J257">
        <v>1409.0456543</v>
      </c>
      <c r="L257" t="str">
        <f t="shared" si="24"/>
        <v>11MAY2024:16:00:00</v>
      </c>
      <c r="M257">
        <v>16</v>
      </c>
      <c r="N257">
        <f t="shared" si="25"/>
        <v>340.08544920000008</v>
      </c>
      <c r="O257" t="str">
        <f t="shared" si="26"/>
        <v/>
      </c>
      <c r="P257">
        <f t="shared" si="27"/>
        <v>340.08544920000008</v>
      </c>
      <c r="Q257" t="str">
        <f t="shared" si="28"/>
        <v/>
      </c>
      <c r="R257">
        <f t="shared" si="29"/>
        <v>1</v>
      </c>
      <c r="S257">
        <f t="shared" si="30"/>
        <v>30.534222301063807</v>
      </c>
    </row>
    <row r="258" spans="1:19" x14ac:dyDescent="0.25">
      <c r="A258" t="s">
        <v>283</v>
      </c>
      <c r="B258">
        <v>1083.6850586</v>
      </c>
      <c r="C258">
        <v>1477.6199951000001</v>
      </c>
      <c r="D258">
        <v>1296.9797363</v>
      </c>
      <c r="E258">
        <v>1286.0880127</v>
      </c>
      <c r="F258">
        <v>1539.0100098</v>
      </c>
      <c r="G258">
        <v>1278.2900391000001</v>
      </c>
      <c r="H258">
        <v>1539.5799560999999</v>
      </c>
      <c r="I258">
        <v>1477.6199951000001</v>
      </c>
      <c r="J258">
        <v>1426.2960204999999</v>
      </c>
      <c r="L258" t="str">
        <f t="shared" si="24"/>
        <v>11MAY2024:17:00:00</v>
      </c>
      <c r="M258">
        <v>17</v>
      </c>
      <c r="N258">
        <f t="shared" si="25"/>
        <v>393.93493650000005</v>
      </c>
      <c r="O258" t="str">
        <f t="shared" si="26"/>
        <v/>
      </c>
      <c r="P258">
        <f t="shared" si="27"/>
        <v>393.93493650000005</v>
      </c>
      <c r="Q258" t="str">
        <f t="shared" si="28"/>
        <v/>
      </c>
      <c r="R258">
        <f t="shared" si="29"/>
        <v>1</v>
      </c>
      <c r="S258">
        <f t="shared" si="30"/>
        <v>36.351422710295552</v>
      </c>
    </row>
    <row r="259" spans="1:19" x14ac:dyDescent="0.25">
      <c r="A259" t="s">
        <v>284</v>
      </c>
      <c r="B259">
        <v>1032.4830322</v>
      </c>
      <c r="C259">
        <v>1486.0699463000001</v>
      </c>
      <c r="D259">
        <v>1260.5587158000001</v>
      </c>
      <c r="E259">
        <v>1280.1301269999999</v>
      </c>
      <c r="F259">
        <v>1567.1800536999999</v>
      </c>
      <c r="G259">
        <v>1254.5</v>
      </c>
      <c r="H259">
        <v>1578.8599853999999</v>
      </c>
      <c r="I259">
        <v>1486.0699463000001</v>
      </c>
      <c r="J259">
        <v>1429.4337158000001</v>
      </c>
      <c r="L259" t="str">
        <f t="shared" ref="L259:L323" si="31">A259</f>
        <v>11MAY2024:18:00:00</v>
      </c>
      <c r="M259">
        <v>18</v>
      </c>
      <c r="N259">
        <f t="shared" ref="N259:N323" si="32">C259-B259</f>
        <v>453.58691410000006</v>
      </c>
      <c r="O259" t="str">
        <f t="shared" ref="O259:O322" si="33">IF(N259&lt;0,N259,"")</f>
        <v/>
      </c>
      <c r="P259">
        <f t="shared" ref="P259:P322" si="34">IF(N259&gt;0,N259,"")</f>
        <v>453.58691410000006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43.931657950204141</v>
      </c>
    </row>
    <row r="260" spans="1:19" x14ac:dyDescent="0.25">
      <c r="A260" t="s">
        <v>285</v>
      </c>
      <c r="B260">
        <v>1167.3594971</v>
      </c>
      <c r="C260">
        <v>1479.2800293</v>
      </c>
      <c r="D260">
        <v>1212.8780518000001</v>
      </c>
      <c r="E260">
        <v>1217.6865233999999</v>
      </c>
      <c r="F260">
        <v>1569.4200439000001</v>
      </c>
      <c r="G260">
        <v>1232.4799805</v>
      </c>
      <c r="H260">
        <v>1586.6500243999999</v>
      </c>
      <c r="I260">
        <v>1479.2800293</v>
      </c>
      <c r="J260">
        <v>1416.1416016000001</v>
      </c>
      <c r="L260" t="str">
        <f t="shared" si="31"/>
        <v>11MAY2024:19:00:00</v>
      </c>
      <c r="M260">
        <v>19</v>
      </c>
      <c r="N260">
        <f t="shared" si="32"/>
        <v>311.92053220000003</v>
      </c>
      <c r="O260" t="str">
        <f t="shared" si="33"/>
        <v/>
      </c>
      <c r="P260">
        <f t="shared" si="34"/>
        <v>311.92053220000003</v>
      </c>
      <c r="Q260" t="str">
        <f t="shared" si="35"/>
        <v/>
      </c>
      <c r="R260">
        <f t="shared" si="36"/>
        <v>1</v>
      </c>
      <c r="S260">
        <f t="shared" si="37"/>
        <v>26.720177715167022</v>
      </c>
    </row>
    <row r="261" spans="1:19" x14ac:dyDescent="0.25">
      <c r="A261" t="s">
        <v>286</v>
      </c>
      <c r="B261">
        <v>1164.7197266000001</v>
      </c>
      <c r="C261">
        <v>1395.5500488</v>
      </c>
      <c r="D261">
        <v>1149.7060547000001</v>
      </c>
      <c r="E261">
        <v>1135.489624</v>
      </c>
      <c r="F261">
        <v>1475.6199951000001</v>
      </c>
      <c r="G261">
        <v>1161.1199951000001</v>
      </c>
      <c r="H261">
        <v>1498.5400391000001</v>
      </c>
      <c r="I261">
        <v>1395.5500488</v>
      </c>
      <c r="J261">
        <v>1336.1071777</v>
      </c>
      <c r="L261" t="str">
        <f t="shared" si="31"/>
        <v>11MAY2024:20:00:00</v>
      </c>
      <c r="M261">
        <v>20</v>
      </c>
      <c r="N261">
        <f t="shared" si="32"/>
        <v>230.83032219999996</v>
      </c>
      <c r="O261" t="str">
        <f t="shared" si="33"/>
        <v/>
      </c>
      <c r="P261">
        <f t="shared" si="34"/>
        <v>230.83032219999996</v>
      </c>
      <c r="Q261" t="str">
        <f t="shared" si="35"/>
        <v/>
      </c>
      <c r="R261">
        <f t="shared" si="36"/>
        <v>1</v>
      </c>
      <c r="S261">
        <f t="shared" si="37"/>
        <v>19.818529464923714</v>
      </c>
    </row>
    <row r="262" spans="1:19" x14ac:dyDescent="0.25">
      <c r="A262" t="s">
        <v>287</v>
      </c>
      <c r="B262">
        <v>1177.6027832</v>
      </c>
      <c r="C262">
        <v>1371.7800293</v>
      </c>
      <c r="D262">
        <v>1125.0054932</v>
      </c>
      <c r="E262">
        <v>1056.5488281</v>
      </c>
      <c r="F262">
        <v>1421.1199951000001</v>
      </c>
      <c r="G262">
        <v>1175.4300536999999</v>
      </c>
      <c r="H262">
        <v>1447.2900391000001</v>
      </c>
      <c r="I262">
        <v>1371.7800293</v>
      </c>
      <c r="J262">
        <v>1308.125</v>
      </c>
      <c r="L262" t="str">
        <f t="shared" si="31"/>
        <v>11MAY2024:21:00:00</v>
      </c>
      <c r="M262">
        <v>21</v>
      </c>
      <c r="N262">
        <f t="shared" si="32"/>
        <v>194.17724610000005</v>
      </c>
      <c r="O262" t="str">
        <f t="shared" si="33"/>
        <v/>
      </c>
      <c r="P262">
        <f t="shared" si="34"/>
        <v>194.17724610000005</v>
      </c>
      <c r="Q262" t="str">
        <f t="shared" si="35"/>
        <v/>
      </c>
      <c r="R262">
        <f t="shared" si="36"/>
        <v>1</v>
      </c>
      <c r="S262">
        <f t="shared" si="37"/>
        <v>16.489197280287136</v>
      </c>
    </row>
    <row r="263" spans="1:19" x14ac:dyDescent="0.25">
      <c r="A263" t="s">
        <v>288</v>
      </c>
      <c r="B263">
        <v>1132.5150146000001</v>
      </c>
      <c r="C263">
        <v>1355.0200195</v>
      </c>
      <c r="D263">
        <v>1114.4221190999999</v>
      </c>
      <c r="E263">
        <v>959.82806396000001</v>
      </c>
      <c r="F263">
        <v>1439.5999756000001</v>
      </c>
      <c r="G263">
        <v>1181.0400391000001</v>
      </c>
      <c r="H263">
        <v>1466.0200195</v>
      </c>
      <c r="I263">
        <v>1355.0200195</v>
      </c>
      <c r="J263">
        <v>1311.2204589999999</v>
      </c>
      <c r="L263" t="str">
        <f t="shared" si="31"/>
        <v>11MAY2024:22:00:00</v>
      </c>
      <c r="M263">
        <v>22</v>
      </c>
      <c r="N263">
        <f t="shared" si="32"/>
        <v>222.5050048999999</v>
      </c>
      <c r="O263" t="str">
        <f t="shared" si="33"/>
        <v/>
      </c>
      <c r="P263">
        <f t="shared" si="34"/>
        <v>222.5050048999999</v>
      </c>
      <c r="Q263" t="str">
        <f t="shared" si="35"/>
        <v/>
      </c>
      <c r="R263">
        <f t="shared" si="36"/>
        <v>1</v>
      </c>
      <c r="S263">
        <f t="shared" si="37"/>
        <v>19.646980572578794</v>
      </c>
    </row>
    <row r="264" spans="1:19" x14ac:dyDescent="0.25">
      <c r="A264" t="s">
        <v>289</v>
      </c>
      <c r="B264">
        <v>1071.3050536999999</v>
      </c>
      <c r="C264">
        <v>1278.5699463000001</v>
      </c>
      <c r="D264">
        <v>1071.5886230000001</v>
      </c>
      <c r="E264">
        <v>908.29235840000001</v>
      </c>
      <c r="F264">
        <v>1345.9799805</v>
      </c>
      <c r="G264">
        <v>1127.9799805</v>
      </c>
      <c r="H264">
        <v>1360.3599853999999</v>
      </c>
      <c r="I264">
        <v>1278.5699463000001</v>
      </c>
      <c r="J264">
        <v>1236.8957519999999</v>
      </c>
      <c r="L264" t="str">
        <f t="shared" si="31"/>
        <v>11MAY2024:23:00:00</v>
      </c>
      <c r="M264">
        <v>23</v>
      </c>
      <c r="N264">
        <f t="shared" si="32"/>
        <v>207.26489260000017</v>
      </c>
      <c r="O264" t="str">
        <f t="shared" si="33"/>
        <v/>
      </c>
      <c r="P264">
        <f t="shared" si="34"/>
        <v>207.26489260000017</v>
      </c>
      <c r="Q264" t="str">
        <f t="shared" si="35"/>
        <v/>
      </c>
      <c r="R264">
        <f t="shared" si="36"/>
        <v>1</v>
      </c>
      <c r="S264">
        <f t="shared" si="37"/>
        <v>19.346953688322753</v>
      </c>
    </row>
    <row r="265" spans="1:19" x14ac:dyDescent="0.25">
      <c r="A265" t="s">
        <v>290</v>
      </c>
      <c r="B265">
        <v>1065.9992675999999</v>
      </c>
      <c r="C265">
        <v>1187.6999512</v>
      </c>
      <c r="D265">
        <v>1025.2973632999999</v>
      </c>
      <c r="E265">
        <v>899.00708008000004</v>
      </c>
      <c r="F265">
        <v>1224.5600586</v>
      </c>
      <c r="G265">
        <v>1097.8199463000001</v>
      </c>
      <c r="H265">
        <v>1237.6300048999999</v>
      </c>
      <c r="I265">
        <v>1187.6999512</v>
      </c>
      <c r="J265">
        <v>1154.6015625</v>
      </c>
      <c r="L265" t="str">
        <f t="shared" si="31"/>
        <v>12MAY2024:00:00:00</v>
      </c>
      <c r="M265">
        <v>24</v>
      </c>
      <c r="N265">
        <f t="shared" si="32"/>
        <v>121.70068360000005</v>
      </c>
      <c r="O265" t="str">
        <f t="shared" si="33"/>
        <v/>
      </c>
      <c r="P265">
        <f t="shared" si="34"/>
        <v>121.70068360000005</v>
      </c>
      <c r="Q265" t="str">
        <f t="shared" si="35"/>
        <v/>
      </c>
      <c r="R265">
        <f t="shared" si="36"/>
        <v>1</v>
      </c>
      <c r="S265">
        <f t="shared" si="37"/>
        <v>11.416582290342284</v>
      </c>
    </row>
    <row r="266" spans="1:19" x14ac:dyDescent="0.25">
      <c r="A266" t="s">
        <v>291</v>
      </c>
      <c r="B266">
        <v>929.421875</v>
      </c>
      <c r="C266">
        <v>1049.5100098</v>
      </c>
      <c r="D266">
        <v>986.08197021000001</v>
      </c>
      <c r="E266">
        <v>881.45263671999999</v>
      </c>
      <c r="F266">
        <v>1071.5100098</v>
      </c>
      <c r="G266">
        <v>1090.6400146000001</v>
      </c>
      <c r="H266">
        <v>1034.1300048999999</v>
      </c>
      <c r="I266">
        <v>1049.5100098</v>
      </c>
      <c r="J266">
        <v>1046.3743896000001</v>
      </c>
      <c r="L266" t="str">
        <f t="shared" si="31"/>
        <v>12MAY2024:01:00:00</v>
      </c>
      <c r="M266">
        <v>1</v>
      </c>
      <c r="N266">
        <f t="shared" si="32"/>
        <v>120.08813480000003</v>
      </c>
      <c r="O266" t="str">
        <f t="shared" si="33"/>
        <v/>
      </c>
      <c r="P266">
        <f t="shared" si="34"/>
        <v>120.08813480000003</v>
      </c>
      <c r="Q266" t="str">
        <f t="shared" si="35"/>
        <v/>
      </c>
      <c r="R266">
        <f t="shared" si="36"/>
        <v>1</v>
      </c>
      <c r="S266">
        <f t="shared" si="37"/>
        <v>12.920734709412777</v>
      </c>
    </row>
    <row r="267" spans="1:19" x14ac:dyDescent="0.25">
      <c r="A267" t="s">
        <v>292</v>
      </c>
      <c r="B267">
        <v>865.31970215000001</v>
      </c>
      <c r="C267">
        <v>981.93298340000001</v>
      </c>
      <c r="D267">
        <v>944.61224364999998</v>
      </c>
      <c r="E267">
        <v>844.32421875</v>
      </c>
      <c r="F267">
        <v>1007.0499878000001</v>
      </c>
      <c r="G267">
        <v>1041.6800536999999</v>
      </c>
      <c r="H267">
        <v>994.98199463000003</v>
      </c>
      <c r="I267">
        <v>981.93298340000001</v>
      </c>
      <c r="J267">
        <v>994.05145263999998</v>
      </c>
      <c r="L267" t="str">
        <f t="shared" si="31"/>
        <v>12MAY2024:02:00:00</v>
      </c>
      <c r="M267">
        <v>2</v>
      </c>
      <c r="N267">
        <f t="shared" si="32"/>
        <v>116.61328125</v>
      </c>
      <c r="O267" t="str">
        <f t="shared" si="33"/>
        <v/>
      </c>
      <c r="P267">
        <f t="shared" si="34"/>
        <v>116.61328125</v>
      </c>
      <c r="Q267" t="str">
        <f t="shared" si="35"/>
        <v/>
      </c>
      <c r="R267">
        <f t="shared" si="36"/>
        <v>1</v>
      </c>
      <c r="S267">
        <f t="shared" si="37"/>
        <v>13.476323370455919</v>
      </c>
    </row>
    <row r="268" spans="1:19" x14ac:dyDescent="0.25">
      <c r="A268" t="s">
        <v>293</v>
      </c>
      <c r="B268">
        <v>874.53143310999997</v>
      </c>
      <c r="C268">
        <v>920.04602050999995</v>
      </c>
      <c r="D268">
        <v>940.58300781000003</v>
      </c>
      <c r="E268">
        <v>873.47344970999995</v>
      </c>
      <c r="F268">
        <v>953.57702637</v>
      </c>
      <c r="G268">
        <v>964.26702881000006</v>
      </c>
      <c r="H268">
        <v>961.01397704999999</v>
      </c>
      <c r="I268">
        <v>920.04602050999995</v>
      </c>
      <c r="J268">
        <v>947.89746093999997</v>
      </c>
      <c r="L268" t="str">
        <f t="shared" si="31"/>
        <v>12MAY2024:03:00:00</v>
      </c>
      <c r="M268">
        <v>4</v>
      </c>
      <c r="N268">
        <f t="shared" si="32"/>
        <v>45.514587399999982</v>
      </c>
      <c r="O268" t="str">
        <f t="shared" si="33"/>
        <v/>
      </c>
      <c r="P268">
        <f t="shared" si="34"/>
        <v>45.514587399999982</v>
      </c>
      <c r="Q268" t="str">
        <f t="shared" si="35"/>
        <v/>
      </c>
      <c r="R268">
        <f t="shared" si="36"/>
        <v>1</v>
      </c>
      <c r="S268">
        <f t="shared" si="37"/>
        <v>5.2044541427334927</v>
      </c>
    </row>
    <row r="269" spans="1:19" x14ac:dyDescent="0.25">
      <c r="A269" t="s">
        <v>294</v>
      </c>
      <c r="B269">
        <v>906.56884765999996</v>
      </c>
      <c r="C269">
        <v>912.66998291000004</v>
      </c>
      <c r="D269">
        <v>975.39392090000001</v>
      </c>
      <c r="E269">
        <v>958.67132568</v>
      </c>
      <c r="F269">
        <v>921.06500243999994</v>
      </c>
      <c r="G269">
        <v>953.21997069999998</v>
      </c>
      <c r="H269">
        <v>926.34497069999998</v>
      </c>
      <c r="I269">
        <v>912.66998291000004</v>
      </c>
      <c r="J269">
        <v>937.73876953000001</v>
      </c>
      <c r="L269" t="str">
        <f t="shared" si="31"/>
        <v>12MAY2024:04:00:00</v>
      </c>
      <c r="M269">
        <v>5</v>
      </c>
      <c r="N269">
        <f t="shared" si="32"/>
        <v>6.1011352500000839</v>
      </c>
      <c r="O269" t="str">
        <f t="shared" si="33"/>
        <v/>
      </c>
      <c r="P269">
        <f t="shared" si="34"/>
        <v>6.1011352500000839</v>
      </c>
      <c r="Q269" t="str">
        <f t="shared" si="35"/>
        <v/>
      </c>
      <c r="R269">
        <f t="shared" si="36"/>
        <v>1</v>
      </c>
      <c r="S269">
        <f t="shared" si="37"/>
        <v>0.67299193720897155</v>
      </c>
    </row>
    <row r="270" spans="1:19" x14ac:dyDescent="0.25">
      <c r="A270" t="s">
        <v>295</v>
      </c>
      <c r="B270">
        <v>886.44702147999999</v>
      </c>
      <c r="C270">
        <v>952.27600098000005</v>
      </c>
      <c r="D270">
        <v>1021.3956909</v>
      </c>
      <c r="E270">
        <v>1020.4696044999999</v>
      </c>
      <c r="F270">
        <v>943.84301758000004</v>
      </c>
      <c r="G270">
        <v>1011.8300171</v>
      </c>
      <c r="H270">
        <v>955.12902831999997</v>
      </c>
      <c r="I270">
        <v>952.27600098000005</v>
      </c>
      <c r="J270">
        <v>976.89477538999995</v>
      </c>
      <c r="L270" t="str">
        <f t="shared" si="31"/>
        <v>12MAY2024:05:00:00</v>
      </c>
      <c r="M270">
        <v>6</v>
      </c>
      <c r="N270">
        <f t="shared" si="32"/>
        <v>65.828979500000059</v>
      </c>
      <c r="O270" t="str">
        <f t="shared" si="33"/>
        <v/>
      </c>
      <c r="P270">
        <f t="shared" si="34"/>
        <v>65.828979500000059</v>
      </c>
      <c r="Q270" t="str">
        <f t="shared" si="35"/>
        <v/>
      </c>
      <c r="R270">
        <f t="shared" si="36"/>
        <v>1</v>
      </c>
      <c r="S270">
        <f t="shared" si="37"/>
        <v>7.4261606057509084</v>
      </c>
    </row>
    <row r="271" spans="1:19" x14ac:dyDescent="0.25">
      <c r="A271" t="s">
        <v>296</v>
      </c>
      <c r="B271">
        <v>983.11926270000004</v>
      </c>
      <c r="C271">
        <v>960.73602295000001</v>
      </c>
      <c r="D271">
        <v>1037.0959473</v>
      </c>
      <c r="E271">
        <v>1039.9787598</v>
      </c>
      <c r="F271">
        <v>937.40802001999998</v>
      </c>
      <c r="G271">
        <v>1031.3800048999999</v>
      </c>
      <c r="H271">
        <v>948.74798583999996</v>
      </c>
      <c r="I271">
        <v>960.73602295000001</v>
      </c>
      <c r="J271">
        <v>983.07360840000001</v>
      </c>
      <c r="L271" t="str">
        <f t="shared" si="31"/>
        <v>12MAY2024:06:00:00</v>
      </c>
      <c r="M271">
        <v>7</v>
      </c>
      <c r="N271">
        <f t="shared" si="32"/>
        <v>-22.38323975000003</v>
      </c>
      <c r="O271">
        <f t="shared" si="33"/>
        <v>-22.38323975000003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2.2767573171669513</v>
      </c>
    </row>
    <row r="272" spans="1:19" x14ac:dyDescent="0.25">
      <c r="A272" t="s">
        <v>297</v>
      </c>
      <c r="B272">
        <v>995.63287353999999</v>
      </c>
      <c r="C272">
        <v>974.84197998000002</v>
      </c>
      <c r="D272">
        <v>1038.1802978999999</v>
      </c>
      <c r="E272">
        <v>1010.5242919999999</v>
      </c>
      <c r="F272">
        <v>949.92498779000005</v>
      </c>
      <c r="G272">
        <v>1043.4899902</v>
      </c>
      <c r="H272">
        <v>955.54901123000002</v>
      </c>
      <c r="I272">
        <v>974.84197998000002</v>
      </c>
      <c r="J272">
        <v>992.39727783000001</v>
      </c>
      <c r="L272" t="str">
        <f t="shared" si="31"/>
        <v>12MAY2024:07:00:00</v>
      </c>
      <c r="M272">
        <v>8</v>
      </c>
      <c r="N272">
        <f t="shared" si="32"/>
        <v>-20.790893559999972</v>
      </c>
      <c r="O272">
        <f t="shared" si="33"/>
        <v>-20.790893559999972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2.0882088280268789</v>
      </c>
    </row>
    <row r="273" spans="1:19" x14ac:dyDescent="0.25">
      <c r="A273" t="s">
        <v>298</v>
      </c>
      <c r="B273">
        <v>1027.2686768000001</v>
      </c>
      <c r="C273">
        <v>1008.7299805</v>
      </c>
      <c r="D273">
        <v>1054.9464111</v>
      </c>
      <c r="E273">
        <v>1025.5368652</v>
      </c>
      <c r="F273">
        <v>966.73602295000001</v>
      </c>
      <c r="G273">
        <v>1055.6400146000001</v>
      </c>
      <c r="H273">
        <v>976.92297363</v>
      </c>
      <c r="I273">
        <v>1008.7299805</v>
      </c>
      <c r="J273">
        <v>1012.5950928</v>
      </c>
      <c r="L273" t="str">
        <f t="shared" si="31"/>
        <v>12MAY2024:08:00:00</v>
      </c>
      <c r="M273">
        <v>9</v>
      </c>
      <c r="N273">
        <f t="shared" si="32"/>
        <v>-18.538696300000083</v>
      </c>
      <c r="O273">
        <f t="shared" si="33"/>
        <v>-18.538696300000083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1.8046589678709146</v>
      </c>
    </row>
    <row r="274" spans="1:19" x14ac:dyDescent="0.25">
      <c r="A274" t="s">
        <v>299</v>
      </c>
      <c r="B274">
        <v>1036.8763428</v>
      </c>
      <c r="C274">
        <v>1074.0200195</v>
      </c>
      <c r="D274">
        <v>1146.9737548999999</v>
      </c>
      <c r="E274">
        <v>1112.0783690999999</v>
      </c>
      <c r="F274">
        <v>1027.6800536999999</v>
      </c>
      <c r="G274">
        <v>1113.8000488</v>
      </c>
      <c r="H274">
        <v>1045.4899902</v>
      </c>
      <c r="I274">
        <v>1074.0200195</v>
      </c>
      <c r="J274">
        <v>1081.5927733999999</v>
      </c>
      <c r="L274" t="str">
        <f t="shared" si="31"/>
        <v>12MAY2024:09:00:00</v>
      </c>
      <c r="M274">
        <v>10</v>
      </c>
      <c r="N274">
        <f t="shared" si="32"/>
        <v>37.143676700000015</v>
      </c>
      <c r="O274" t="str">
        <f t="shared" si="33"/>
        <v/>
      </c>
      <c r="P274">
        <f t="shared" si="34"/>
        <v>37.143676700000015</v>
      </c>
      <c r="Q274" t="str">
        <f t="shared" si="35"/>
        <v/>
      </c>
      <c r="R274">
        <f t="shared" si="36"/>
        <v>1</v>
      </c>
      <c r="S274">
        <f t="shared" si="37"/>
        <v>3.5822667724963759</v>
      </c>
    </row>
    <row r="275" spans="1:19" x14ac:dyDescent="0.25">
      <c r="A275" t="s">
        <v>300</v>
      </c>
      <c r="B275">
        <v>1041.479126</v>
      </c>
      <c r="C275">
        <v>1146.3199463000001</v>
      </c>
      <c r="D275">
        <v>1202.5758057</v>
      </c>
      <c r="E275">
        <v>1138.3364257999999</v>
      </c>
      <c r="F275">
        <v>1108.3699951000001</v>
      </c>
      <c r="G275">
        <v>1176.7199707</v>
      </c>
      <c r="H275">
        <v>1121.5400391000001</v>
      </c>
      <c r="I275">
        <v>1146.3199463000001</v>
      </c>
      <c r="J275">
        <v>1151.1052245999999</v>
      </c>
      <c r="L275" t="str">
        <f t="shared" si="31"/>
        <v>12MAY2024:10:00:00</v>
      </c>
      <c r="M275">
        <v>11</v>
      </c>
      <c r="N275">
        <f t="shared" si="32"/>
        <v>104.84082030000013</v>
      </c>
      <c r="O275" t="str">
        <f t="shared" si="33"/>
        <v/>
      </c>
      <c r="P275">
        <f t="shared" si="34"/>
        <v>104.84082030000013</v>
      </c>
      <c r="Q275" t="str">
        <f t="shared" si="35"/>
        <v/>
      </c>
      <c r="R275">
        <f t="shared" si="36"/>
        <v>1</v>
      </c>
      <c r="S275">
        <f t="shared" si="37"/>
        <v>10.066531117398519</v>
      </c>
    </row>
    <row r="276" spans="1:19" x14ac:dyDescent="0.25">
      <c r="A276" t="s">
        <v>301</v>
      </c>
      <c r="B276">
        <v>1080.2800293</v>
      </c>
      <c r="C276">
        <v>1203.1800536999999</v>
      </c>
      <c r="D276">
        <v>1218.1838379000001</v>
      </c>
      <c r="E276">
        <v>1156.8737793</v>
      </c>
      <c r="F276">
        <v>1173.1199951000001</v>
      </c>
      <c r="G276">
        <v>1225.9000243999999</v>
      </c>
      <c r="H276">
        <v>1192.6899414</v>
      </c>
      <c r="I276">
        <v>1203.1800536999999</v>
      </c>
      <c r="J276">
        <v>1202.6147461</v>
      </c>
      <c r="L276" t="str">
        <f t="shared" si="31"/>
        <v>12MAY2024:11:00:00</v>
      </c>
      <c r="M276">
        <v>12</v>
      </c>
      <c r="N276">
        <f t="shared" si="32"/>
        <v>122.90002439999989</v>
      </c>
      <c r="O276" t="str">
        <f t="shared" si="33"/>
        <v/>
      </c>
      <c r="P276">
        <f t="shared" si="34"/>
        <v>122.90002439999989</v>
      </c>
      <c r="Q276" t="str">
        <f t="shared" si="35"/>
        <v/>
      </c>
      <c r="R276">
        <f t="shared" si="36"/>
        <v>1</v>
      </c>
      <c r="S276">
        <f t="shared" si="37"/>
        <v>11.376682070077392</v>
      </c>
    </row>
    <row r="277" spans="1:19" x14ac:dyDescent="0.25">
      <c r="A277" t="s">
        <v>302</v>
      </c>
      <c r="B277">
        <v>1120.6699219</v>
      </c>
      <c r="C277">
        <v>1266.25</v>
      </c>
      <c r="D277">
        <v>1232.8542480000001</v>
      </c>
      <c r="E277">
        <v>1163.5932617000001</v>
      </c>
      <c r="F277">
        <v>1236.0500488</v>
      </c>
      <c r="G277">
        <v>1287.3499756000001</v>
      </c>
      <c r="H277">
        <v>1251.25</v>
      </c>
      <c r="I277">
        <v>1266.25</v>
      </c>
      <c r="J277">
        <v>1254.7508545000001</v>
      </c>
      <c r="L277" t="str">
        <f t="shared" si="31"/>
        <v>12MAY2024:12:00:00</v>
      </c>
      <c r="M277">
        <v>13</v>
      </c>
      <c r="N277">
        <f t="shared" si="32"/>
        <v>145.58007810000004</v>
      </c>
      <c r="O277" t="str">
        <f t="shared" si="33"/>
        <v/>
      </c>
      <c r="P277">
        <f t="shared" si="34"/>
        <v>145.58007810000004</v>
      </c>
      <c r="Q277" t="str">
        <f t="shared" si="35"/>
        <v/>
      </c>
      <c r="R277">
        <f t="shared" si="36"/>
        <v>1</v>
      </c>
      <c r="S277">
        <f t="shared" si="37"/>
        <v>12.990451091359843</v>
      </c>
    </row>
    <row r="278" spans="1:19" x14ac:dyDescent="0.25">
      <c r="A278" t="s">
        <v>303</v>
      </c>
      <c r="B278">
        <v>1200.8476562999999</v>
      </c>
      <c r="C278">
        <v>1295.1400146000001</v>
      </c>
      <c r="D278">
        <v>1277.7642822</v>
      </c>
      <c r="E278">
        <v>1293.4626464999999</v>
      </c>
      <c r="F278">
        <v>1278.9000243999999</v>
      </c>
      <c r="G278">
        <v>1301.2299805</v>
      </c>
      <c r="H278">
        <v>1283.7399902</v>
      </c>
      <c r="I278">
        <v>1295.1400146000001</v>
      </c>
      <c r="J278">
        <v>1287.3549805</v>
      </c>
      <c r="L278" t="str">
        <f t="shared" si="31"/>
        <v>12MAY2024:13:00:00</v>
      </c>
      <c r="M278">
        <v>14</v>
      </c>
      <c r="N278">
        <f t="shared" si="32"/>
        <v>94.29235830000016</v>
      </c>
      <c r="O278" t="str">
        <f t="shared" si="33"/>
        <v/>
      </c>
      <c r="P278">
        <f t="shared" si="34"/>
        <v>94.29235830000016</v>
      </c>
      <c r="Q278" t="str">
        <f t="shared" si="35"/>
        <v/>
      </c>
      <c r="R278">
        <f t="shared" si="36"/>
        <v>1</v>
      </c>
      <c r="S278">
        <f t="shared" si="37"/>
        <v>7.8521499213755144</v>
      </c>
    </row>
    <row r="279" spans="1:19" x14ac:dyDescent="0.25">
      <c r="A279" t="s">
        <v>304</v>
      </c>
      <c r="B279">
        <v>1293.1483154</v>
      </c>
      <c r="C279">
        <v>1330.1199951000001</v>
      </c>
      <c r="D279">
        <v>1307.697876</v>
      </c>
      <c r="E279">
        <v>1377.0179443</v>
      </c>
      <c r="F279">
        <v>1302.7099608999999</v>
      </c>
      <c r="G279">
        <v>1331.9000243999999</v>
      </c>
      <c r="H279">
        <v>1285.4499512</v>
      </c>
      <c r="I279">
        <v>1330.1199951000001</v>
      </c>
      <c r="J279">
        <v>1311.5755615</v>
      </c>
      <c r="L279" t="str">
        <f t="shared" si="31"/>
        <v>12MAY2024:14:00:00</v>
      </c>
      <c r="M279">
        <v>15</v>
      </c>
      <c r="N279">
        <f t="shared" si="32"/>
        <v>36.971679700000095</v>
      </c>
      <c r="O279" t="str">
        <f t="shared" si="33"/>
        <v/>
      </c>
      <c r="P279">
        <f t="shared" si="34"/>
        <v>36.971679700000095</v>
      </c>
      <c r="Q279" t="str">
        <f t="shared" si="35"/>
        <v/>
      </c>
      <c r="R279">
        <f t="shared" si="36"/>
        <v>1</v>
      </c>
      <c r="S279">
        <f t="shared" si="37"/>
        <v>2.8590440291888655</v>
      </c>
    </row>
    <row r="280" spans="1:19" x14ac:dyDescent="0.25">
      <c r="A280" t="s">
        <v>305</v>
      </c>
      <c r="B280">
        <v>1288.9645995999999</v>
      </c>
      <c r="C280">
        <v>1391.6400146000001</v>
      </c>
      <c r="D280">
        <v>1348.1851807</v>
      </c>
      <c r="E280">
        <v>1395.7452393000001</v>
      </c>
      <c r="F280">
        <v>1361.9000243999999</v>
      </c>
      <c r="G280">
        <v>1385.7299805</v>
      </c>
      <c r="H280">
        <v>1320.3900146000001</v>
      </c>
      <c r="I280">
        <v>1391.6400146000001</v>
      </c>
      <c r="J280">
        <v>1361.5690918</v>
      </c>
      <c r="L280" t="str">
        <f t="shared" si="31"/>
        <v>12MAY2024:15:00:00</v>
      </c>
      <c r="M280">
        <v>16</v>
      </c>
      <c r="N280">
        <f t="shared" si="32"/>
        <v>102.67541500000016</v>
      </c>
      <c r="O280" t="str">
        <f t="shared" si="33"/>
        <v/>
      </c>
      <c r="P280">
        <f t="shared" si="34"/>
        <v>102.67541500000016</v>
      </c>
      <c r="Q280" t="str">
        <f t="shared" si="35"/>
        <v/>
      </c>
      <c r="R280">
        <f t="shared" si="36"/>
        <v>1</v>
      </c>
      <c r="S280">
        <f t="shared" si="37"/>
        <v>7.9657280759970499</v>
      </c>
    </row>
    <row r="281" spans="1:19" x14ac:dyDescent="0.25">
      <c r="A281" t="s">
        <v>306</v>
      </c>
      <c r="B281">
        <v>1245.7873535000001</v>
      </c>
      <c r="C281">
        <v>1462.25</v>
      </c>
      <c r="D281">
        <v>1387.4466553</v>
      </c>
      <c r="E281">
        <v>1452.2573242000001</v>
      </c>
      <c r="F281">
        <v>1456.5</v>
      </c>
      <c r="G281">
        <v>1440.9699707</v>
      </c>
      <c r="H281">
        <v>1396.7299805</v>
      </c>
      <c r="I281">
        <v>1462.25</v>
      </c>
      <c r="J281">
        <v>1428.7792969</v>
      </c>
      <c r="L281" t="str">
        <f t="shared" si="31"/>
        <v>12MAY2024:16:00:00</v>
      </c>
      <c r="M281">
        <v>17</v>
      </c>
      <c r="N281">
        <f t="shared" si="32"/>
        <v>216.46264649999989</v>
      </c>
      <c r="O281" t="str">
        <f t="shared" si="33"/>
        <v/>
      </c>
      <c r="P281">
        <f t="shared" si="34"/>
        <v>216.46264649999989</v>
      </c>
      <c r="Q281" t="str">
        <f t="shared" si="35"/>
        <v/>
      </c>
      <c r="R281">
        <f t="shared" si="36"/>
        <v>1</v>
      </c>
      <c r="S281">
        <f t="shared" si="37"/>
        <v>17.37556942538026</v>
      </c>
    </row>
    <row r="282" spans="1:19" x14ac:dyDescent="0.25">
      <c r="A282" t="s">
        <v>307</v>
      </c>
      <c r="B282">
        <v>1232.1999512</v>
      </c>
      <c r="C282">
        <v>1512.5500488</v>
      </c>
      <c r="D282">
        <v>1425.4631348</v>
      </c>
      <c r="E282">
        <v>1490.2586670000001</v>
      </c>
      <c r="F282">
        <v>1515.1999512</v>
      </c>
      <c r="G282">
        <v>1478.6199951000001</v>
      </c>
      <c r="H282">
        <v>1432.2800293</v>
      </c>
      <c r="I282">
        <v>1512.5500488</v>
      </c>
      <c r="J282">
        <v>1472.8226318</v>
      </c>
      <c r="L282" t="str">
        <f t="shared" si="31"/>
        <v>12MAY2024:17:00:00</v>
      </c>
      <c r="M282">
        <v>18</v>
      </c>
      <c r="N282">
        <f t="shared" si="32"/>
        <v>280.35009760000003</v>
      </c>
      <c r="O282" t="str">
        <f t="shared" si="33"/>
        <v/>
      </c>
      <c r="P282">
        <f t="shared" si="34"/>
        <v>280.35009760000003</v>
      </c>
      <c r="Q282" t="str">
        <f t="shared" si="35"/>
        <v/>
      </c>
      <c r="R282">
        <f t="shared" si="36"/>
        <v>1</v>
      </c>
      <c r="S282">
        <f t="shared" si="37"/>
        <v>22.751997135446732</v>
      </c>
    </row>
    <row r="283" spans="1:19" x14ac:dyDescent="0.25">
      <c r="A283" t="s">
        <v>308</v>
      </c>
      <c r="B283">
        <v>1202.9445800999999</v>
      </c>
      <c r="C283">
        <v>1553.0500488</v>
      </c>
      <c r="D283">
        <v>1434.0296631000001</v>
      </c>
      <c r="E283">
        <v>1486.1936035000001</v>
      </c>
      <c r="F283">
        <v>1560.9799805</v>
      </c>
      <c r="G283">
        <v>1509.5500488</v>
      </c>
      <c r="H283">
        <v>1478.5899658000001</v>
      </c>
      <c r="I283">
        <v>1553.0500488</v>
      </c>
      <c r="J283">
        <v>1507.2399902</v>
      </c>
      <c r="L283" t="str">
        <f t="shared" si="31"/>
        <v>12MAY2024:18:00:00</v>
      </c>
      <c r="M283">
        <v>19</v>
      </c>
      <c r="N283">
        <f t="shared" si="32"/>
        <v>350.10546870000007</v>
      </c>
      <c r="O283" t="str">
        <f t="shared" si="33"/>
        <v/>
      </c>
      <c r="P283">
        <f t="shared" si="34"/>
        <v>350.10546870000007</v>
      </c>
      <c r="Q283" t="str">
        <f t="shared" si="35"/>
        <v/>
      </c>
      <c r="R283">
        <f t="shared" si="36"/>
        <v>1</v>
      </c>
      <c r="S283">
        <f t="shared" si="37"/>
        <v>29.104039744781595</v>
      </c>
    </row>
    <row r="284" spans="1:19" x14ac:dyDescent="0.25">
      <c r="A284" t="s">
        <v>309</v>
      </c>
      <c r="B284">
        <v>1217.1970214999999</v>
      </c>
      <c r="C284">
        <v>1560.6700439000001</v>
      </c>
      <c r="D284">
        <v>1410.9943848</v>
      </c>
      <c r="E284">
        <v>1462.6228027</v>
      </c>
      <c r="F284">
        <v>1579.4000243999999</v>
      </c>
      <c r="G284">
        <v>1509.5</v>
      </c>
      <c r="H284">
        <v>1509.3000488</v>
      </c>
      <c r="I284">
        <v>1560.6700439000001</v>
      </c>
      <c r="J284">
        <v>1513.9729004000001</v>
      </c>
      <c r="L284" t="str">
        <f t="shared" si="31"/>
        <v>12MAY2024:19:00:00</v>
      </c>
      <c r="M284">
        <v>20</v>
      </c>
      <c r="N284">
        <f t="shared" si="32"/>
        <v>343.47302240000022</v>
      </c>
      <c r="O284" t="str">
        <f t="shared" si="33"/>
        <v/>
      </c>
      <c r="P284">
        <f t="shared" si="34"/>
        <v>343.47302240000022</v>
      </c>
      <c r="Q284" t="str">
        <f t="shared" si="35"/>
        <v/>
      </c>
      <c r="R284">
        <f t="shared" si="36"/>
        <v>1</v>
      </c>
      <c r="S284">
        <f t="shared" si="37"/>
        <v>28.21835876469077</v>
      </c>
    </row>
    <row r="285" spans="1:19" x14ac:dyDescent="0.25">
      <c r="A285" t="s">
        <v>310</v>
      </c>
      <c r="B285">
        <v>1196.4686279</v>
      </c>
      <c r="C285">
        <v>1475.0699463000001</v>
      </c>
      <c r="D285">
        <v>1360.1376952999999</v>
      </c>
      <c r="E285">
        <v>1421.3447266000001</v>
      </c>
      <c r="F285">
        <v>1505.2800293</v>
      </c>
      <c r="G285">
        <v>1399.7700195</v>
      </c>
      <c r="H285">
        <v>1447.7700195</v>
      </c>
      <c r="I285">
        <v>1475.0699463000001</v>
      </c>
      <c r="J285">
        <v>1437.6055908000001</v>
      </c>
      <c r="L285" t="str">
        <f t="shared" si="31"/>
        <v>12MAY2024:20:00:00</v>
      </c>
      <c r="M285">
        <v>21</v>
      </c>
      <c r="N285">
        <f t="shared" si="32"/>
        <v>278.60131840000008</v>
      </c>
      <c r="O285" t="str">
        <f t="shared" si="33"/>
        <v/>
      </c>
      <c r="P285">
        <f t="shared" si="34"/>
        <v>278.60131840000008</v>
      </c>
      <c r="Q285" t="str">
        <f t="shared" si="35"/>
        <v/>
      </c>
      <c r="R285">
        <f t="shared" si="36"/>
        <v>1</v>
      </c>
      <c r="S285">
        <f t="shared" si="37"/>
        <v>23.285300751177353</v>
      </c>
    </row>
    <row r="286" spans="1:19" x14ac:dyDescent="0.25">
      <c r="A286" t="s">
        <v>311</v>
      </c>
      <c r="B286">
        <v>1166.5526123</v>
      </c>
      <c r="C286">
        <v>1404.8900146000001</v>
      </c>
      <c r="D286">
        <v>1291.3585204999999</v>
      </c>
      <c r="E286">
        <v>1335.3223877</v>
      </c>
      <c r="F286">
        <v>1449.6600341999999</v>
      </c>
      <c r="G286">
        <v>1330.6800536999999</v>
      </c>
      <c r="H286">
        <v>1414.9699707</v>
      </c>
      <c r="I286">
        <v>1404.8900146000001</v>
      </c>
      <c r="J286">
        <v>1378.3117675999999</v>
      </c>
      <c r="L286" t="str">
        <f t="shared" si="31"/>
        <v>12MAY2024:21:00:00</v>
      </c>
      <c r="M286">
        <v>22</v>
      </c>
      <c r="N286">
        <f t="shared" si="32"/>
        <v>238.33740230000012</v>
      </c>
      <c r="O286" t="str">
        <f t="shared" si="33"/>
        <v/>
      </c>
      <c r="P286">
        <f t="shared" si="34"/>
        <v>238.33740230000012</v>
      </c>
      <c r="Q286" t="str">
        <f t="shared" si="35"/>
        <v/>
      </c>
      <c r="R286">
        <f t="shared" si="36"/>
        <v>1</v>
      </c>
      <c r="S286">
        <f t="shared" si="37"/>
        <v>20.430917541737703</v>
      </c>
    </row>
    <row r="287" spans="1:19" x14ac:dyDescent="0.25">
      <c r="A287" t="s">
        <v>312</v>
      </c>
      <c r="B287">
        <v>1200.7089844</v>
      </c>
      <c r="C287">
        <v>1380.5899658000001</v>
      </c>
      <c r="D287">
        <v>1251.2609863</v>
      </c>
      <c r="E287">
        <v>1266.3150635</v>
      </c>
      <c r="F287">
        <v>1407.6999512</v>
      </c>
      <c r="G287">
        <v>1310.0899658000001</v>
      </c>
      <c r="H287">
        <v>1397.4399414</v>
      </c>
      <c r="I287">
        <v>1380.5899658000001</v>
      </c>
      <c r="J287">
        <v>1349.4162598</v>
      </c>
      <c r="L287" t="str">
        <f t="shared" si="31"/>
        <v>12MAY2024:22:00:00</v>
      </c>
      <c r="M287">
        <v>23</v>
      </c>
      <c r="N287">
        <f t="shared" si="32"/>
        <v>179.88098140000011</v>
      </c>
      <c r="O287" t="str">
        <f t="shared" si="33"/>
        <v/>
      </c>
      <c r="P287">
        <f t="shared" si="34"/>
        <v>179.88098140000011</v>
      </c>
      <c r="Q287" t="str">
        <f t="shared" si="35"/>
        <v/>
      </c>
      <c r="R287">
        <f t="shared" si="36"/>
        <v>1</v>
      </c>
      <c r="S287">
        <f t="shared" si="37"/>
        <v>14.981230567695594</v>
      </c>
    </row>
    <row r="288" spans="1:19" x14ac:dyDescent="0.25">
      <c r="A288" t="s">
        <v>313</v>
      </c>
      <c r="B288">
        <v>1188.6151123</v>
      </c>
      <c r="C288">
        <v>1294.9399414</v>
      </c>
      <c r="D288">
        <v>1160.7159423999999</v>
      </c>
      <c r="E288">
        <v>1176.3533935999999</v>
      </c>
      <c r="F288">
        <v>1313.8399658000001</v>
      </c>
      <c r="G288">
        <v>1239.6600341999999</v>
      </c>
      <c r="H288">
        <v>1305.5500488</v>
      </c>
      <c r="I288">
        <v>1294.9399414</v>
      </c>
      <c r="J288">
        <v>1262.9412841999999</v>
      </c>
      <c r="L288" t="str">
        <f t="shared" si="31"/>
        <v>12MAY2024:23:00:00</v>
      </c>
      <c r="M288">
        <v>24</v>
      </c>
      <c r="N288">
        <f t="shared" si="32"/>
        <v>106.32482909999999</v>
      </c>
      <c r="O288" t="str">
        <f t="shared" si="33"/>
        <v/>
      </c>
      <c r="P288">
        <f t="shared" si="34"/>
        <v>106.32482909999999</v>
      </c>
      <c r="Q288" t="str">
        <f t="shared" si="35"/>
        <v/>
      </c>
      <c r="R288">
        <f t="shared" si="36"/>
        <v>1</v>
      </c>
      <c r="S288">
        <f t="shared" si="37"/>
        <v>8.9452698354355249</v>
      </c>
    </row>
    <row r="289" spans="1:19" x14ac:dyDescent="0.25">
      <c r="A289" t="s">
        <v>314</v>
      </c>
      <c r="B289">
        <v>1123.9106445</v>
      </c>
      <c r="C289">
        <v>1182.7900391000001</v>
      </c>
      <c r="D289">
        <v>1069.9309082</v>
      </c>
      <c r="E289">
        <v>1105.5227050999999</v>
      </c>
      <c r="F289">
        <v>1220.4899902</v>
      </c>
      <c r="G289">
        <v>1125.9699707</v>
      </c>
      <c r="H289">
        <v>1208.5999756000001</v>
      </c>
      <c r="I289">
        <v>1182.7900391000001</v>
      </c>
      <c r="J289">
        <v>1161.5561522999999</v>
      </c>
      <c r="L289" t="str">
        <f t="shared" si="31"/>
        <v>13MAY2024:00:00:00</v>
      </c>
      <c r="M289">
        <v>1</v>
      </c>
      <c r="N289">
        <f t="shared" si="32"/>
        <v>58.879394600000069</v>
      </c>
      <c r="O289" t="str">
        <f t="shared" si="33"/>
        <v/>
      </c>
      <c r="P289">
        <f t="shared" si="34"/>
        <v>58.879394600000069</v>
      </c>
      <c r="Q289" t="str">
        <f t="shared" si="35"/>
        <v/>
      </c>
      <c r="R289">
        <f t="shared" si="36"/>
        <v>1</v>
      </c>
      <c r="S289">
        <f t="shared" si="37"/>
        <v>5.2387967751826086</v>
      </c>
    </row>
    <row r="290" spans="1:19" x14ac:dyDescent="0.25">
      <c r="A290" t="s">
        <v>315</v>
      </c>
      <c r="B290">
        <v>1121.9863281</v>
      </c>
      <c r="C290">
        <v>1105.9399414</v>
      </c>
      <c r="D290">
        <v>956.68151854999996</v>
      </c>
      <c r="E290">
        <v>954.08807373000002</v>
      </c>
      <c r="F290">
        <v>1086.9899902</v>
      </c>
      <c r="G290">
        <v>974.83801270000004</v>
      </c>
      <c r="H290">
        <v>1105.9399414</v>
      </c>
      <c r="I290">
        <v>1056.0899658000001</v>
      </c>
      <c r="J290">
        <v>1036.1079102000001</v>
      </c>
      <c r="L290" t="str">
        <f t="shared" si="31"/>
        <v>13MAY2024:01:00:00</v>
      </c>
      <c r="M290">
        <v>2</v>
      </c>
      <c r="N290">
        <f t="shared" si="32"/>
        <v>-16.046386700000085</v>
      </c>
      <c r="O290">
        <f t="shared" si="33"/>
        <v>-16.046386700000085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1.4301766695476086</v>
      </c>
    </row>
    <row r="291" spans="1:19" x14ac:dyDescent="0.25">
      <c r="A291" t="s">
        <v>316</v>
      </c>
      <c r="B291">
        <v>1050.2127685999999</v>
      </c>
      <c r="C291">
        <v>1034.6999512</v>
      </c>
      <c r="D291">
        <v>924.66857909999999</v>
      </c>
      <c r="E291">
        <v>916.75952147999999</v>
      </c>
      <c r="F291">
        <v>1006.9899902</v>
      </c>
      <c r="G291">
        <v>911.01397704999999</v>
      </c>
      <c r="H291">
        <v>1034.6999512</v>
      </c>
      <c r="I291">
        <v>981.10900878999996</v>
      </c>
      <c r="J291">
        <v>971.69635010000002</v>
      </c>
      <c r="L291" t="str">
        <f t="shared" si="31"/>
        <v>13MAY2024:02:00:00</v>
      </c>
      <c r="M291">
        <v>3</v>
      </c>
      <c r="N291">
        <f t="shared" si="32"/>
        <v>-15.512817399999904</v>
      </c>
      <c r="O291">
        <f t="shared" si="33"/>
        <v>-15.512817399999904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1.4771118637873231</v>
      </c>
    </row>
    <row r="292" spans="1:19" x14ac:dyDescent="0.25">
      <c r="A292" t="s">
        <v>317</v>
      </c>
      <c r="B292">
        <v>1093.3220214999999</v>
      </c>
      <c r="C292">
        <v>1009.0800171</v>
      </c>
      <c r="D292">
        <v>937.51922606999995</v>
      </c>
      <c r="E292">
        <v>931.12329102000001</v>
      </c>
      <c r="F292">
        <v>970.49102783000001</v>
      </c>
      <c r="G292">
        <v>889.68200683999999</v>
      </c>
      <c r="H292">
        <v>1009.0800171</v>
      </c>
      <c r="I292">
        <v>949.68499756000006</v>
      </c>
      <c r="J292">
        <v>951.29150390999996</v>
      </c>
      <c r="L292" t="str">
        <f>A292</f>
        <v>13MAY2024:03:00:00</v>
      </c>
      <c r="M292">
        <v>4</v>
      </c>
      <c r="N292">
        <f>C292-B292</f>
        <v>-84.242004399999928</v>
      </c>
      <c r="O292">
        <f t="shared" si="33"/>
        <v>-84.242004399999928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7.7051410968950229</v>
      </c>
    </row>
    <row r="293" spans="1:19" x14ac:dyDescent="0.25">
      <c r="A293" t="s">
        <v>318</v>
      </c>
      <c r="B293">
        <v>1089.7973632999999</v>
      </c>
      <c r="C293">
        <v>982.70300293000003</v>
      </c>
      <c r="D293">
        <v>969.93328856999995</v>
      </c>
      <c r="E293">
        <v>967.62561034999999</v>
      </c>
      <c r="F293">
        <v>945.03302001999998</v>
      </c>
      <c r="G293">
        <v>892.05297852000001</v>
      </c>
      <c r="H293">
        <v>982.70300293000003</v>
      </c>
      <c r="I293">
        <v>939.17700194999998</v>
      </c>
      <c r="J293">
        <v>945.77984618999994</v>
      </c>
      <c r="L293" t="str">
        <f t="shared" si="31"/>
        <v>13MAY2024:04:00:00</v>
      </c>
      <c r="M293">
        <v>5</v>
      </c>
      <c r="N293">
        <f t="shared" si="32"/>
        <v>-107.09436036999989</v>
      </c>
      <c r="O293">
        <f t="shared" si="33"/>
        <v>-107.09436036999989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9.8269975663832572</v>
      </c>
    </row>
    <row r="294" spans="1:19" x14ac:dyDescent="0.25">
      <c r="A294" t="s">
        <v>319</v>
      </c>
      <c r="B294">
        <v>1115.9974365</v>
      </c>
      <c r="C294">
        <v>993.78497314000003</v>
      </c>
      <c r="D294">
        <v>1011.3287964</v>
      </c>
      <c r="E294">
        <v>1009.5151978</v>
      </c>
      <c r="F294">
        <v>943.11199951000003</v>
      </c>
      <c r="G294">
        <v>895.32000731999995</v>
      </c>
      <c r="H294">
        <v>993.78497314000003</v>
      </c>
      <c r="I294">
        <v>947.15997314000003</v>
      </c>
      <c r="J294">
        <v>958.14123534999999</v>
      </c>
      <c r="L294" t="str">
        <f t="shared" si="31"/>
        <v>13MAY2024:05:00:00</v>
      </c>
      <c r="M294">
        <v>6</v>
      </c>
      <c r="N294">
        <f t="shared" si="32"/>
        <v>-122.21246336000002</v>
      </c>
      <c r="O294">
        <f t="shared" si="33"/>
        <v>-122.21246336000002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10.950962731893336</v>
      </c>
    </row>
    <row r="295" spans="1:19" x14ac:dyDescent="0.25">
      <c r="A295" t="s">
        <v>320</v>
      </c>
      <c r="B295">
        <v>1047.7503661999999</v>
      </c>
      <c r="C295">
        <v>1019.9699707</v>
      </c>
      <c r="D295">
        <v>1037.2663574000001</v>
      </c>
      <c r="E295">
        <v>1025.0911865</v>
      </c>
      <c r="F295">
        <v>970.83801270000004</v>
      </c>
      <c r="G295">
        <v>943.91198729999996</v>
      </c>
      <c r="H295">
        <v>1019.9699707</v>
      </c>
      <c r="I295">
        <v>987.78802489999998</v>
      </c>
      <c r="J295">
        <v>991.95489501999998</v>
      </c>
      <c r="L295" t="str">
        <f t="shared" si="31"/>
        <v>13MAY2024:06:00:00</v>
      </c>
      <c r="M295">
        <v>7</v>
      </c>
      <c r="N295">
        <f t="shared" si="32"/>
        <v>-27.780395499999941</v>
      </c>
      <c r="O295">
        <f t="shared" si="33"/>
        <v>-27.780395499999941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2.6514326690960162</v>
      </c>
    </row>
    <row r="296" spans="1:19" x14ac:dyDescent="0.25">
      <c r="A296" t="s">
        <v>321</v>
      </c>
      <c r="B296">
        <v>1047.2287598</v>
      </c>
      <c r="C296">
        <v>1087.2099608999999</v>
      </c>
      <c r="D296">
        <v>1078.4191894999999</v>
      </c>
      <c r="E296">
        <v>1052.0555420000001</v>
      </c>
      <c r="F296">
        <v>1035.8900146000001</v>
      </c>
      <c r="G296">
        <v>993.76202393000005</v>
      </c>
      <c r="H296">
        <v>1087.2099608999999</v>
      </c>
      <c r="I296">
        <v>1050.1800536999999</v>
      </c>
      <c r="J296">
        <v>1049.0922852000001</v>
      </c>
      <c r="L296" t="str">
        <f t="shared" si="31"/>
        <v>13MAY2024:07:00:00</v>
      </c>
      <c r="M296">
        <v>8</v>
      </c>
      <c r="N296">
        <f t="shared" si="32"/>
        <v>39.981201099999907</v>
      </c>
      <c r="O296" t="str">
        <f t="shared" si="33"/>
        <v/>
      </c>
      <c r="P296">
        <f t="shared" si="34"/>
        <v>39.981201099999907</v>
      </c>
      <c r="Q296" t="str">
        <f t="shared" si="35"/>
        <v/>
      </c>
      <c r="R296">
        <f t="shared" si="36"/>
        <v>1</v>
      </c>
      <c r="S296">
        <f t="shared" si="37"/>
        <v>3.8178096930450538</v>
      </c>
    </row>
    <row r="297" spans="1:19" x14ac:dyDescent="0.25">
      <c r="A297" t="s">
        <v>322</v>
      </c>
      <c r="B297">
        <v>1047.8426514</v>
      </c>
      <c r="C297">
        <v>1144.3399658000001</v>
      </c>
      <c r="D297">
        <v>1091.6894531</v>
      </c>
      <c r="E297">
        <v>1053.1384277</v>
      </c>
      <c r="F297">
        <v>1088.6199951000001</v>
      </c>
      <c r="G297">
        <v>1031.7900391000001</v>
      </c>
      <c r="H297">
        <v>1144.3399658000001</v>
      </c>
      <c r="I297">
        <v>1102.8800048999999</v>
      </c>
      <c r="J297">
        <v>1091.8638916</v>
      </c>
      <c r="L297" t="str">
        <f t="shared" si="31"/>
        <v>13MAY2024:08:00:00</v>
      </c>
      <c r="M297">
        <v>9</v>
      </c>
      <c r="N297">
        <f t="shared" si="32"/>
        <v>96.49731440000005</v>
      </c>
      <c r="O297" t="str">
        <f t="shared" si="33"/>
        <v/>
      </c>
      <c r="P297">
        <f t="shared" si="34"/>
        <v>96.49731440000005</v>
      </c>
      <c r="Q297" t="str">
        <f t="shared" si="35"/>
        <v/>
      </c>
      <c r="R297">
        <f t="shared" si="36"/>
        <v>1</v>
      </c>
      <c r="S297">
        <f t="shared" si="37"/>
        <v>9.2091416846863474</v>
      </c>
    </row>
    <row r="298" spans="1:19" x14ac:dyDescent="0.25">
      <c r="A298" t="s">
        <v>323</v>
      </c>
      <c r="B298">
        <v>1155.3156738</v>
      </c>
      <c r="C298">
        <v>1177.8900146000001</v>
      </c>
      <c r="D298">
        <v>1142.9741211</v>
      </c>
      <c r="E298">
        <v>1088.6630858999999</v>
      </c>
      <c r="F298">
        <v>1120.5600586</v>
      </c>
      <c r="G298">
        <v>1102.1099853999999</v>
      </c>
      <c r="H298">
        <v>1177.8900146000001</v>
      </c>
      <c r="I298">
        <v>1164.6899414</v>
      </c>
      <c r="J298">
        <v>1141.6447754000001</v>
      </c>
      <c r="L298" t="str">
        <f t="shared" si="31"/>
        <v>13MAY2024:09:00:00</v>
      </c>
      <c r="M298">
        <v>10</v>
      </c>
      <c r="N298">
        <f t="shared" si="32"/>
        <v>22.574340800000073</v>
      </c>
      <c r="O298" t="str">
        <f t="shared" si="33"/>
        <v/>
      </c>
      <c r="P298">
        <f t="shared" si="34"/>
        <v>22.574340800000073</v>
      </c>
      <c r="Q298" t="str">
        <f t="shared" si="35"/>
        <v/>
      </c>
      <c r="R298">
        <f t="shared" si="36"/>
        <v>1</v>
      </c>
      <c r="S298">
        <f t="shared" si="37"/>
        <v>1.9539543444217118</v>
      </c>
    </row>
    <row r="299" spans="1:19" x14ac:dyDescent="0.25">
      <c r="A299" t="s">
        <v>324</v>
      </c>
      <c r="B299">
        <v>1161.1351318</v>
      </c>
      <c r="C299">
        <v>1198.1999512</v>
      </c>
      <c r="D299">
        <v>1200.3895264</v>
      </c>
      <c r="E299">
        <v>1130.3900146000001</v>
      </c>
      <c r="F299">
        <v>1180.2700195</v>
      </c>
      <c r="G299">
        <v>1210.8199463000001</v>
      </c>
      <c r="H299">
        <v>1198.1999512</v>
      </c>
      <c r="I299">
        <v>1247.8000488</v>
      </c>
      <c r="J299">
        <v>1207.4959716999999</v>
      </c>
      <c r="L299" t="str">
        <f t="shared" si="31"/>
        <v>13MAY2024:10:00:00</v>
      </c>
      <c r="M299">
        <v>11</v>
      </c>
      <c r="N299">
        <f t="shared" si="32"/>
        <v>37.064819400000033</v>
      </c>
      <c r="O299" t="str">
        <f t="shared" si="33"/>
        <v/>
      </c>
      <c r="P299">
        <f t="shared" si="34"/>
        <v>37.064819400000033</v>
      </c>
      <c r="Q299" t="str">
        <f t="shared" si="35"/>
        <v/>
      </c>
      <c r="R299">
        <f t="shared" si="36"/>
        <v>1</v>
      </c>
      <c r="S299">
        <f t="shared" si="37"/>
        <v>3.1921193653439706</v>
      </c>
    </row>
    <row r="300" spans="1:19" x14ac:dyDescent="0.25">
      <c r="A300" t="s">
        <v>325</v>
      </c>
      <c r="B300">
        <v>1228.2443848</v>
      </c>
      <c r="C300">
        <v>1273.2800293</v>
      </c>
      <c r="D300">
        <v>1224.9952393000001</v>
      </c>
      <c r="E300">
        <v>1161.6574707</v>
      </c>
      <c r="F300">
        <v>1281.9699707</v>
      </c>
      <c r="G300">
        <v>1265.4599608999999</v>
      </c>
      <c r="H300">
        <v>1273.2800293</v>
      </c>
      <c r="I300">
        <v>1324.5100098</v>
      </c>
      <c r="J300">
        <v>1274.0430908000001</v>
      </c>
      <c r="L300" t="str">
        <f t="shared" si="31"/>
        <v>13MAY2024:11:00:00</v>
      </c>
      <c r="M300">
        <v>12</v>
      </c>
      <c r="N300">
        <f t="shared" si="32"/>
        <v>45.035644499999989</v>
      </c>
      <c r="O300" t="str">
        <f t="shared" si="33"/>
        <v/>
      </c>
      <c r="P300">
        <f t="shared" si="34"/>
        <v>45.035644499999989</v>
      </c>
      <c r="Q300" t="str">
        <f t="shared" si="35"/>
        <v/>
      </c>
      <c r="R300">
        <f t="shared" si="36"/>
        <v>1</v>
      </c>
      <c r="S300">
        <f t="shared" si="37"/>
        <v>3.6666680554239472</v>
      </c>
    </row>
    <row r="301" spans="1:19" x14ac:dyDescent="0.25">
      <c r="A301" t="s">
        <v>326</v>
      </c>
      <c r="B301">
        <v>1245.8532714999999</v>
      </c>
      <c r="C301">
        <v>1342.8800048999999</v>
      </c>
      <c r="D301">
        <v>1273.8188477000001</v>
      </c>
      <c r="E301">
        <v>1243.7426757999999</v>
      </c>
      <c r="F301">
        <v>1359.3599853999999</v>
      </c>
      <c r="G301">
        <v>1318.3800048999999</v>
      </c>
      <c r="H301">
        <v>1342.8800048999999</v>
      </c>
      <c r="I301">
        <v>1387.25</v>
      </c>
      <c r="J301">
        <v>1336.3378906</v>
      </c>
      <c r="L301" t="str">
        <f t="shared" si="31"/>
        <v>13MAY2024:12:00:00</v>
      </c>
      <c r="M301">
        <v>13</v>
      </c>
      <c r="N301">
        <f t="shared" si="32"/>
        <v>97.026733400000012</v>
      </c>
      <c r="O301" t="str">
        <f t="shared" si="33"/>
        <v/>
      </c>
      <c r="P301">
        <f t="shared" si="34"/>
        <v>97.026733400000012</v>
      </c>
      <c r="Q301" t="str">
        <f t="shared" si="35"/>
        <v/>
      </c>
      <c r="R301">
        <f t="shared" si="36"/>
        <v>1</v>
      </c>
      <c r="S301">
        <f t="shared" si="37"/>
        <v>7.7879743642026487</v>
      </c>
    </row>
    <row r="302" spans="1:19" x14ac:dyDescent="0.25">
      <c r="A302" t="s">
        <v>327</v>
      </c>
      <c r="B302">
        <v>1202.4737548999999</v>
      </c>
      <c r="C302">
        <v>1426.0799560999999</v>
      </c>
      <c r="D302">
        <v>1320.7606201000001</v>
      </c>
      <c r="E302">
        <v>1325.6193848</v>
      </c>
      <c r="F302">
        <v>1419.2399902</v>
      </c>
      <c r="G302">
        <v>1352.6099853999999</v>
      </c>
      <c r="H302">
        <v>1426.0799560999999</v>
      </c>
      <c r="I302">
        <v>1452.1500243999999</v>
      </c>
      <c r="J302">
        <v>1394.1680908000001</v>
      </c>
      <c r="L302" t="str">
        <f t="shared" si="31"/>
        <v>13MAY2024:13:00:00</v>
      </c>
      <c r="M302">
        <v>14</v>
      </c>
      <c r="N302">
        <f t="shared" si="32"/>
        <v>223.60620119999999</v>
      </c>
      <c r="O302" t="str">
        <f t="shared" si="33"/>
        <v/>
      </c>
      <c r="P302">
        <f t="shared" si="34"/>
        <v>223.60620119999999</v>
      </c>
      <c r="Q302" t="str">
        <f t="shared" si="35"/>
        <v/>
      </c>
      <c r="R302">
        <f t="shared" si="36"/>
        <v>1</v>
      </c>
      <c r="S302">
        <f t="shared" si="37"/>
        <v>18.595516142354018</v>
      </c>
    </row>
    <row r="303" spans="1:19" x14ac:dyDescent="0.25">
      <c r="A303" t="s">
        <v>328</v>
      </c>
      <c r="B303">
        <v>1419.7783202999999</v>
      </c>
      <c r="C303">
        <v>1506.9899902</v>
      </c>
      <c r="D303">
        <v>1372.3087158000001</v>
      </c>
      <c r="E303">
        <v>1408.2515868999999</v>
      </c>
      <c r="F303">
        <v>1490.3399658000001</v>
      </c>
      <c r="G303">
        <v>1405.9799805</v>
      </c>
      <c r="H303">
        <v>1506.9899902</v>
      </c>
      <c r="I303">
        <v>1533.8900146000001</v>
      </c>
      <c r="J303">
        <v>1461.9018555</v>
      </c>
      <c r="L303" t="str">
        <f t="shared" si="31"/>
        <v>13MAY2024:14:00:00</v>
      </c>
      <c r="M303">
        <v>15</v>
      </c>
      <c r="N303">
        <f t="shared" si="32"/>
        <v>87.211669900000061</v>
      </c>
      <c r="O303" t="str">
        <f t="shared" si="33"/>
        <v/>
      </c>
      <c r="P303">
        <f t="shared" si="34"/>
        <v>87.211669900000061</v>
      </c>
      <c r="Q303" t="str">
        <f t="shared" si="35"/>
        <v/>
      </c>
      <c r="R303">
        <f t="shared" si="36"/>
        <v>1</v>
      </c>
      <c r="S303">
        <f t="shared" si="37"/>
        <v>6.1426258348255516</v>
      </c>
    </row>
    <row r="304" spans="1:19" x14ac:dyDescent="0.25">
      <c r="A304" t="s">
        <v>329</v>
      </c>
      <c r="B304">
        <v>1433.1214600000001</v>
      </c>
      <c r="C304">
        <v>1578.2600098</v>
      </c>
      <c r="D304">
        <v>1419.5391846</v>
      </c>
      <c r="E304">
        <v>1438.8897704999999</v>
      </c>
      <c r="F304">
        <v>1545.75</v>
      </c>
      <c r="G304">
        <v>1447.0500488</v>
      </c>
      <c r="H304">
        <v>1578.2600098</v>
      </c>
      <c r="I304">
        <v>1594.2199707</v>
      </c>
      <c r="J304">
        <v>1516.9638672000001</v>
      </c>
      <c r="L304" t="str">
        <f t="shared" si="31"/>
        <v>13MAY2024:15:00:00</v>
      </c>
      <c r="M304">
        <v>16</v>
      </c>
      <c r="N304">
        <f t="shared" si="32"/>
        <v>145.13854979999996</v>
      </c>
      <c r="O304" t="str">
        <f t="shared" si="33"/>
        <v/>
      </c>
      <c r="P304">
        <f t="shared" si="34"/>
        <v>145.13854979999996</v>
      </c>
      <c r="Q304" t="str">
        <f t="shared" si="35"/>
        <v/>
      </c>
      <c r="R304">
        <f t="shared" si="36"/>
        <v>1</v>
      </c>
      <c r="S304">
        <f t="shared" si="37"/>
        <v>10.127442359281952</v>
      </c>
    </row>
    <row r="305" spans="1:19" x14ac:dyDescent="0.25">
      <c r="A305" t="s">
        <v>330</v>
      </c>
      <c r="B305">
        <v>1502.2556152</v>
      </c>
      <c r="C305">
        <v>1646.4200439000001</v>
      </c>
      <c r="D305">
        <v>1470.2717285000001</v>
      </c>
      <c r="E305">
        <v>1437.1029053</v>
      </c>
      <c r="F305">
        <v>1600.2800293</v>
      </c>
      <c r="G305">
        <v>1500.2700195</v>
      </c>
      <c r="H305">
        <v>1646.4200439000001</v>
      </c>
      <c r="I305">
        <v>1654.3299560999999</v>
      </c>
      <c r="J305">
        <v>1574.3143310999999</v>
      </c>
      <c r="L305" t="str">
        <f t="shared" si="31"/>
        <v>13MAY2024:16:00:00</v>
      </c>
      <c r="M305">
        <v>17</v>
      </c>
      <c r="N305">
        <f t="shared" si="32"/>
        <v>144.16442870000014</v>
      </c>
      <c r="O305" t="str">
        <f t="shared" si="33"/>
        <v/>
      </c>
      <c r="P305">
        <f t="shared" si="34"/>
        <v>144.16442870000014</v>
      </c>
      <c r="Q305" t="str">
        <f t="shared" si="35"/>
        <v/>
      </c>
      <c r="R305">
        <f t="shared" si="36"/>
        <v>1</v>
      </c>
      <c r="S305">
        <f t="shared" si="37"/>
        <v>9.5965311922503336</v>
      </c>
    </row>
    <row r="306" spans="1:19" x14ac:dyDescent="0.25">
      <c r="A306" t="s">
        <v>331</v>
      </c>
      <c r="B306">
        <v>1421.0554199000001</v>
      </c>
      <c r="C306">
        <v>1693.7099608999999</v>
      </c>
      <c r="D306">
        <v>1500.1235352000001</v>
      </c>
      <c r="E306">
        <v>1459.4227295000001</v>
      </c>
      <c r="F306">
        <v>1626.6899414</v>
      </c>
      <c r="G306">
        <v>1529.8499756000001</v>
      </c>
      <c r="H306">
        <v>1693.7099608999999</v>
      </c>
      <c r="I306">
        <v>1683.1199951000001</v>
      </c>
      <c r="J306">
        <v>1606.6987305</v>
      </c>
      <c r="L306" t="str">
        <f t="shared" si="31"/>
        <v>13MAY2024:17:00:00</v>
      </c>
      <c r="M306">
        <v>18</v>
      </c>
      <c r="N306">
        <f t="shared" si="32"/>
        <v>272.65454099999988</v>
      </c>
      <c r="O306" t="str">
        <f t="shared" si="33"/>
        <v/>
      </c>
      <c r="P306">
        <f t="shared" si="34"/>
        <v>272.65454099999988</v>
      </c>
      <c r="Q306" t="str">
        <f t="shared" si="35"/>
        <v/>
      </c>
      <c r="R306">
        <f t="shared" si="36"/>
        <v>1</v>
      </c>
      <c r="S306">
        <f t="shared" si="37"/>
        <v>19.186763385990016</v>
      </c>
    </row>
    <row r="307" spans="1:19" x14ac:dyDescent="0.25">
      <c r="A307" t="s">
        <v>332</v>
      </c>
      <c r="B307">
        <v>1491.6180420000001</v>
      </c>
      <c r="C307">
        <v>1701.2700195</v>
      </c>
      <c r="D307">
        <v>1475.6867675999999</v>
      </c>
      <c r="E307">
        <v>1438.7532959</v>
      </c>
      <c r="F307">
        <v>1623.2900391000001</v>
      </c>
      <c r="G307">
        <v>1503.1999512</v>
      </c>
      <c r="H307">
        <v>1701.2700195</v>
      </c>
      <c r="I307">
        <v>1663.9799805</v>
      </c>
      <c r="J307">
        <v>1593.4854736</v>
      </c>
      <c r="L307" t="str">
        <f t="shared" si="31"/>
        <v>13MAY2024:18:00:00</v>
      </c>
      <c r="M307">
        <v>19</v>
      </c>
      <c r="N307">
        <f t="shared" si="32"/>
        <v>209.65197749999993</v>
      </c>
      <c r="O307" t="str">
        <f t="shared" si="33"/>
        <v/>
      </c>
      <c r="P307">
        <f t="shared" si="34"/>
        <v>209.65197749999993</v>
      </c>
      <c r="Q307" t="str">
        <f t="shared" si="35"/>
        <v/>
      </c>
      <c r="R307">
        <f t="shared" si="36"/>
        <v>1</v>
      </c>
      <c r="S307">
        <f t="shared" si="37"/>
        <v>14.055339342697486</v>
      </c>
    </row>
    <row r="308" spans="1:19" x14ac:dyDescent="0.25">
      <c r="A308" t="s">
        <v>333</v>
      </c>
      <c r="B308">
        <v>1467.1386719</v>
      </c>
      <c r="C308">
        <v>1678.0799560999999</v>
      </c>
      <c r="D308">
        <v>1480.5579834</v>
      </c>
      <c r="E308">
        <v>1510.8967285000001</v>
      </c>
      <c r="F308">
        <v>1595.0500488</v>
      </c>
      <c r="G308">
        <v>1459.6600341999999</v>
      </c>
      <c r="H308">
        <v>1678.0799560999999</v>
      </c>
      <c r="I308">
        <v>1624.2700195</v>
      </c>
      <c r="J308">
        <v>1567.5235596</v>
      </c>
      <c r="L308" t="str">
        <f t="shared" si="31"/>
        <v>13MAY2024:19:00:00</v>
      </c>
      <c r="M308">
        <v>20</v>
      </c>
      <c r="N308">
        <f t="shared" si="32"/>
        <v>210.94128419999993</v>
      </c>
      <c r="O308" t="str">
        <f t="shared" si="33"/>
        <v/>
      </c>
      <c r="P308">
        <f t="shared" si="34"/>
        <v>210.94128419999993</v>
      </c>
      <c r="Q308" t="str">
        <f t="shared" si="35"/>
        <v/>
      </c>
      <c r="R308">
        <f t="shared" si="36"/>
        <v>1</v>
      </c>
      <c r="S308">
        <f t="shared" si="37"/>
        <v>14.37773321909803</v>
      </c>
    </row>
    <row r="309" spans="1:19" x14ac:dyDescent="0.25">
      <c r="A309" t="s">
        <v>334</v>
      </c>
      <c r="B309">
        <v>1423.5318603999999</v>
      </c>
      <c r="C309">
        <v>1603.3900146000001</v>
      </c>
      <c r="D309">
        <v>1419.4060059000001</v>
      </c>
      <c r="E309">
        <v>1489.0061035000001</v>
      </c>
      <c r="F309">
        <v>1527.2399902</v>
      </c>
      <c r="G309">
        <v>1390.1099853999999</v>
      </c>
      <c r="H309">
        <v>1603.3900146000001</v>
      </c>
      <c r="I309">
        <v>1547.5999756000001</v>
      </c>
      <c r="J309">
        <v>1497.5491943</v>
      </c>
      <c r="L309" t="str">
        <f t="shared" si="31"/>
        <v>13MAY2024:20:00:00</v>
      </c>
      <c r="M309">
        <v>21</v>
      </c>
      <c r="N309">
        <f t="shared" si="32"/>
        <v>179.85815420000017</v>
      </c>
      <c r="O309" t="str">
        <f t="shared" si="33"/>
        <v/>
      </c>
      <c r="P309">
        <f t="shared" si="34"/>
        <v>179.85815420000017</v>
      </c>
      <c r="Q309" t="str">
        <f t="shared" si="35"/>
        <v/>
      </c>
      <c r="R309">
        <f t="shared" si="36"/>
        <v>1</v>
      </c>
      <c r="S309">
        <f t="shared" si="37"/>
        <v>12.634641991747317</v>
      </c>
    </row>
    <row r="310" spans="1:19" x14ac:dyDescent="0.25">
      <c r="A310" t="s">
        <v>335</v>
      </c>
      <c r="B310">
        <v>1394.4195557</v>
      </c>
      <c r="C310">
        <v>1527.8199463000001</v>
      </c>
      <c r="D310">
        <v>1340.052124</v>
      </c>
      <c r="E310">
        <v>1441.2457274999999</v>
      </c>
      <c r="F310">
        <v>1463.0400391000001</v>
      </c>
      <c r="G310">
        <v>1312.9899902</v>
      </c>
      <c r="H310">
        <v>1527.8199463000001</v>
      </c>
      <c r="I310">
        <v>1467.4100341999999</v>
      </c>
      <c r="J310">
        <v>1422.2624512</v>
      </c>
      <c r="L310" t="str">
        <f t="shared" si="31"/>
        <v>13MAY2024:21:00:00</v>
      </c>
      <c r="M310">
        <v>22</v>
      </c>
      <c r="N310">
        <f t="shared" si="32"/>
        <v>133.40039060000004</v>
      </c>
      <c r="O310" t="str">
        <f t="shared" si="33"/>
        <v/>
      </c>
      <c r="P310">
        <f t="shared" si="34"/>
        <v>133.40039060000004</v>
      </c>
      <c r="Q310" t="str">
        <f t="shared" si="35"/>
        <v/>
      </c>
      <c r="R310">
        <f t="shared" si="36"/>
        <v>1</v>
      </c>
      <c r="S310">
        <f t="shared" si="37"/>
        <v>9.5667326275435745</v>
      </c>
    </row>
    <row r="311" spans="1:19" x14ac:dyDescent="0.25">
      <c r="A311" t="s">
        <v>336</v>
      </c>
      <c r="B311">
        <v>1377.5104980000001</v>
      </c>
      <c r="C311">
        <v>1467.4899902</v>
      </c>
      <c r="D311">
        <v>1271.878418</v>
      </c>
      <c r="E311">
        <v>1341.7016602000001</v>
      </c>
      <c r="F311">
        <v>1411.8399658000001</v>
      </c>
      <c r="G311">
        <v>1274.5600586</v>
      </c>
      <c r="H311">
        <v>1467.4899902</v>
      </c>
      <c r="I311">
        <v>1421.2399902</v>
      </c>
      <c r="J311">
        <v>1369.4018555</v>
      </c>
      <c r="L311" t="str">
        <f t="shared" si="31"/>
        <v>13MAY2024:22:00:00</v>
      </c>
      <c r="M311">
        <v>23</v>
      </c>
      <c r="N311">
        <f t="shared" si="32"/>
        <v>89.979492199999868</v>
      </c>
      <c r="O311" t="str">
        <f t="shared" si="33"/>
        <v/>
      </c>
      <c r="P311">
        <f t="shared" si="34"/>
        <v>89.979492199999868</v>
      </c>
      <c r="Q311" t="str">
        <f t="shared" si="35"/>
        <v/>
      </c>
      <c r="R311">
        <f t="shared" si="36"/>
        <v>1</v>
      </c>
      <c r="S311">
        <f t="shared" si="37"/>
        <v>6.5320367670983703</v>
      </c>
    </row>
    <row r="312" spans="1:19" x14ac:dyDescent="0.25">
      <c r="A312" t="s">
        <v>337</v>
      </c>
      <c r="B312">
        <v>1297.270874</v>
      </c>
      <c r="C312">
        <v>1386.4000243999999</v>
      </c>
      <c r="D312">
        <v>1165.2194824000001</v>
      </c>
      <c r="E312">
        <v>1217.7174072</v>
      </c>
      <c r="F312">
        <v>1347.4399414</v>
      </c>
      <c r="G312">
        <v>1223.7099608999999</v>
      </c>
      <c r="H312">
        <v>1386.4000243999999</v>
      </c>
      <c r="I312">
        <v>1354.6199951000001</v>
      </c>
      <c r="J312">
        <v>1295.4780272999999</v>
      </c>
      <c r="L312" t="str">
        <f t="shared" si="31"/>
        <v>13MAY2024:23:00:00</v>
      </c>
      <c r="M312">
        <v>24</v>
      </c>
      <c r="N312">
        <f t="shared" si="32"/>
        <v>89.129150399999844</v>
      </c>
      <c r="O312" t="str">
        <f t="shared" si="33"/>
        <v/>
      </c>
      <c r="P312">
        <f t="shared" si="34"/>
        <v>89.129150399999844</v>
      </c>
      <c r="Q312" t="str">
        <f t="shared" si="35"/>
        <v/>
      </c>
      <c r="R312">
        <f t="shared" si="36"/>
        <v>1</v>
      </c>
      <c r="S312">
        <f t="shared" si="37"/>
        <v>6.870511948301079</v>
      </c>
    </row>
    <row r="313" spans="1:19" x14ac:dyDescent="0.25">
      <c r="A313" t="s">
        <v>338</v>
      </c>
      <c r="B313">
        <v>1168.6574707</v>
      </c>
      <c r="C313">
        <v>1298.9699707</v>
      </c>
      <c r="D313">
        <v>1086.6755370999999</v>
      </c>
      <c r="E313">
        <v>1142.1267089999999</v>
      </c>
      <c r="F313">
        <v>1272.1300048999999</v>
      </c>
      <c r="G313">
        <v>1170.2299805</v>
      </c>
      <c r="H313">
        <v>1298.9699707</v>
      </c>
      <c r="I313">
        <v>1274.5500488</v>
      </c>
      <c r="J313">
        <v>1220.5111084</v>
      </c>
      <c r="L313" t="str">
        <f t="shared" si="31"/>
        <v>14MAY2024:00:00:00</v>
      </c>
      <c r="M313">
        <v>1</v>
      </c>
      <c r="N313">
        <f t="shared" si="32"/>
        <v>130.3125</v>
      </c>
      <c r="O313" t="str">
        <f t="shared" si="33"/>
        <v/>
      </c>
      <c r="P313">
        <f t="shared" si="34"/>
        <v>130.3125</v>
      </c>
      <c r="Q313" t="str">
        <f t="shared" si="35"/>
        <v/>
      </c>
      <c r="R313">
        <f t="shared" si="36"/>
        <v>1</v>
      </c>
      <c r="S313">
        <f t="shared" si="37"/>
        <v>11.15061540846059</v>
      </c>
    </row>
    <row r="314" spans="1:19" x14ac:dyDescent="0.25">
      <c r="A314" t="s">
        <v>339</v>
      </c>
      <c r="B314">
        <v>1107.2877197</v>
      </c>
      <c r="C314">
        <v>1174.5500488</v>
      </c>
      <c r="D314">
        <v>977.13610840000001</v>
      </c>
      <c r="E314">
        <v>951.99438477000001</v>
      </c>
      <c r="F314">
        <v>1180.1800536999999</v>
      </c>
      <c r="G314">
        <v>1132.2800293</v>
      </c>
      <c r="H314">
        <v>1186.0799560999999</v>
      </c>
      <c r="I314">
        <v>1174.5500488</v>
      </c>
      <c r="J314">
        <v>1130.0452881000001</v>
      </c>
      <c r="L314" t="str">
        <f t="shared" si="31"/>
        <v>14MAY2024:01:00:00</v>
      </c>
      <c r="M314">
        <v>2</v>
      </c>
      <c r="N314">
        <f t="shared" si="32"/>
        <v>67.262329099999988</v>
      </c>
      <c r="O314" t="str">
        <f t="shared" si="33"/>
        <v/>
      </c>
      <c r="P314">
        <f t="shared" si="34"/>
        <v>67.262329099999988</v>
      </c>
      <c r="Q314" t="str">
        <f t="shared" si="35"/>
        <v/>
      </c>
      <c r="R314">
        <f t="shared" si="36"/>
        <v>1</v>
      </c>
      <c r="S314">
        <f t="shared" si="37"/>
        <v>6.074512333454174</v>
      </c>
    </row>
    <row r="315" spans="1:19" x14ac:dyDescent="0.25">
      <c r="A315" t="s">
        <v>340</v>
      </c>
      <c r="B315">
        <v>1073.1048584</v>
      </c>
      <c r="C315">
        <v>1092.6199951000001</v>
      </c>
      <c r="D315">
        <v>926.26916503999996</v>
      </c>
      <c r="E315">
        <v>882.19329833999996</v>
      </c>
      <c r="F315">
        <v>1092.9000243999999</v>
      </c>
      <c r="G315">
        <v>1055.8800048999999</v>
      </c>
      <c r="H315">
        <v>1108.7299805</v>
      </c>
      <c r="I315">
        <v>1092.6199951000001</v>
      </c>
      <c r="J315">
        <v>1055.2799072</v>
      </c>
      <c r="L315" t="str">
        <f t="shared" si="31"/>
        <v>14MAY2024:02:00:00</v>
      </c>
      <c r="M315">
        <v>3</v>
      </c>
      <c r="N315">
        <f t="shared" si="32"/>
        <v>19.515136700000085</v>
      </c>
      <c r="O315" t="str">
        <f t="shared" si="33"/>
        <v/>
      </c>
      <c r="P315">
        <f t="shared" si="34"/>
        <v>19.515136700000085</v>
      </c>
      <c r="Q315" t="str">
        <f t="shared" si="35"/>
        <v/>
      </c>
      <c r="R315">
        <f t="shared" si="36"/>
        <v>1</v>
      </c>
      <c r="S315">
        <f t="shared" si="37"/>
        <v>1.8185675469867097</v>
      </c>
    </row>
    <row r="316" spans="1:19" x14ac:dyDescent="0.25">
      <c r="A316" t="s">
        <v>341</v>
      </c>
      <c r="B316">
        <v>1042.8010254000001</v>
      </c>
      <c r="C316">
        <v>1053.2600098</v>
      </c>
      <c r="D316">
        <v>934.52716064000003</v>
      </c>
      <c r="E316">
        <v>899.79345703000001</v>
      </c>
      <c r="F316">
        <v>1030.1600341999999</v>
      </c>
      <c r="G316">
        <v>1040.8299560999999</v>
      </c>
      <c r="H316">
        <v>1053.6400146000001</v>
      </c>
      <c r="I316">
        <v>1053.2600098</v>
      </c>
      <c r="J316">
        <v>1022.4835205000001</v>
      </c>
      <c r="L316" t="str">
        <f t="shared" si="31"/>
        <v>14MAY2024:03:00:00</v>
      </c>
      <c r="M316">
        <v>4</v>
      </c>
      <c r="N316">
        <f t="shared" si="32"/>
        <v>10.458984399999963</v>
      </c>
      <c r="O316" t="str">
        <f t="shared" si="33"/>
        <v/>
      </c>
      <c r="P316">
        <f t="shared" si="34"/>
        <v>10.458984399999963</v>
      </c>
      <c r="Q316" t="str">
        <f t="shared" si="35"/>
        <v/>
      </c>
      <c r="R316">
        <f t="shared" si="36"/>
        <v>1</v>
      </c>
      <c r="S316">
        <f t="shared" si="37"/>
        <v>1.002970283423732</v>
      </c>
    </row>
    <row r="317" spans="1:19" x14ac:dyDescent="0.25">
      <c r="A317" t="s">
        <v>342</v>
      </c>
      <c r="B317">
        <v>1039.8280029</v>
      </c>
      <c r="C317">
        <v>1039.3299560999999</v>
      </c>
      <c r="D317">
        <v>957.20880126999998</v>
      </c>
      <c r="E317">
        <v>929.23260498000002</v>
      </c>
      <c r="F317">
        <v>1007.9199829</v>
      </c>
      <c r="G317">
        <v>1037.3399658000001</v>
      </c>
      <c r="H317">
        <v>1031.2299805</v>
      </c>
      <c r="I317">
        <v>1039.3299560999999</v>
      </c>
      <c r="J317">
        <v>1014.6057129</v>
      </c>
      <c r="L317" t="str">
        <f t="shared" si="31"/>
        <v>14MAY2024:04:00:00</v>
      </c>
      <c r="M317">
        <v>5</v>
      </c>
      <c r="N317">
        <f t="shared" si="32"/>
        <v>-0.49804680000011103</v>
      </c>
      <c r="O317">
        <f t="shared" si="33"/>
        <v>-0.49804680000011103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4.7897036684057072E-2</v>
      </c>
    </row>
    <row r="318" spans="1:19" x14ac:dyDescent="0.25">
      <c r="A318" t="s">
        <v>343</v>
      </c>
      <c r="B318">
        <v>1062.3402100000001</v>
      </c>
      <c r="C318">
        <v>1031.2700195</v>
      </c>
      <c r="D318">
        <v>968.32452393000005</v>
      </c>
      <c r="E318">
        <v>915.91314696999996</v>
      </c>
      <c r="F318">
        <v>998.16101074000005</v>
      </c>
      <c r="G318">
        <v>1033.8599853999999</v>
      </c>
      <c r="H318">
        <v>1020.1099854</v>
      </c>
      <c r="I318">
        <v>1031.2700195</v>
      </c>
      <c r="J318">
        <v>1010.3450928</v>
      </c>
      <c r="L318" t="str">
        <f t="shared" si="31"/>
        <v>14MAY2024:05:00:00</v>
      </c>
      <c r="M318">
        <v>6</v>
      </c>
      <c r="N318">
        <f t="shared" si="32"/>
        <v>-31.070190500000081</v>
      </c>
      <c r="O318">
        <f t="shared" si="33"/>
        <v>-31.070190500000081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2.9246930698406</v>
      </c>
    </row>
    <row r="319" spans="1:19" x14ac:dyDescent="0.25">
      <c r="A319" t="s">
        <v>344</v>
      </c>
      <c r="B319">
        <v>1077.3411865</v>
      </c>
      <c r="C319">
        <v>1056.6899414</v>
      </c>
      <c r="D319">
        <v>1001.1965332</v>
      </c>
      <c r="E319">
        <v>984.92883300999995</v>
      </c>
      <c r="F319">
        <v>1025.6400146000001</v>
      </c>
      <c r="G319">
        <v>1060.4799805</v>
      </c>
      <c r="H319">
        <v>1042.7199707</v>
      </c>
      <c r="I319">
        <v>1056.6899414</v>
      </c>
      <c r="J319">
        <v>1037.3453368999999</v>
      </c>
      <c r="L319" t="str">
        <f t="shared" si="31"/>
        <v>14MAY2024:06:00:00</v>
      </c>
      <c r="M319">
        <v>7</v>
      </c>
      <c r="N319">
        <f t="shared" si="32"/>
        <v>-20.651245100000096</v>
      </c>
      <c r="O319">
        <f t="shared" si="33"/>
        <v>-20.651245100000096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1.9168714014443831</v>
      </c>
    </row>
    <row r="320" spans="1:19" x14ac:dyDescent="0.25">
      <c r="A320" t="s">
        <v>345</v>
      </c>
      <c r="B320">
        <v>1154.8162841999999</v>
      </c>
      <c r="C320">
        <v>1127.5799560999999</v>
      </c>
      <c r="D320">
        <v>1048.057251</v>
      </c>
      <c r="E320">
        <v>1032.8162841999999</v>
      </c>
      <c r="F320">
        <v>1090.9399414</v>
      </c>
      <c r="G320">
        <v>1135.1500243999999</v>
      </c>
      <c r="H320">
        <v>1102.8399658000001</v>
      </c>
      <c r="I320">
        <v>1127.5799560999999</v>
      </c>
      <c r="J320">
        <v>1100.9134521000001</v>
      </c>
      <c r="L320" t="str">
        <f t="shared" si="31"/>
        <v>14MAY2024:07:00:00</v>
      </c>
      <c r="M320">
        <v>8</v>
      </c>
      <c r="N320">
        <f t="shared" si="32"/>
        <v>-27.236328100000037</v>
      </c>
      <c r="O320">
        <f t="shared" si="33"/>
        <v>-27.236328100000037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2.3584987909023147</v>
      </c>
    </row>
    <row r="321" spans="1:19" x14ac:dyDescent="0.25">
      <c r="A321" t="s">
        <v>346</v>
      </c>
      <c r="B321">
        <v>1186.7833252</v>
      </c>
      <c r="C321">
        <v>1177.0899658000001</v>
      </c>
      <c r="D321">
        <v>1065.8614502</v>
      </c>
      <c r="E321">
        <v>1056.0653076000001</v>
      </c>
      <c r="F321">
        <v>1154.0400391000001</v>
      </c>
      <c r="G321">
        <v>1168.4899902</v>
      </c>
      <c r="H321">
        <v>1156.9599608999999</v>
      </c>
      <c r="I321">
        <v>1177.0899658000001</v>
      </c>
      <c r="J321">
        <v>1144.4882812999999</v>
      </c>
      <c r="L321" t="str">
        <f t="shared" si="31"/>
        <v>14MAY2024:08:00:00</v>
      </c>
      <c r="M321">
        <v>9</v>
      </c>
      <c r="N321">
        <f t="shared" si="32"/>
        <v>-9.693359399999963</v>
      </c>
      <c r="O321">
        <f t="shared" si="33"/>
        <v>-9.693359399999963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0.81677583381670882</v>
      </c>
    </row>
    <row r="322" spans="1:19" x14ac:dyDescent="0.25">
      <c r="A322" t="s">
        <v>347</v>
      </c>
      <c r="B322">
        <v>1145.6890868999999</v>
      </c>
      <c r="C322">
        <v>1232.8000488</v>
      </c>
      <c r="D322">
        <v>1108.340332</v>
      </c>
      <c r="E322">
        <v>1054.7379149999999</v>
      </c>
      <c r="F322">
        <v>1222.3000488</v>
      </c>
      <c r="G322">
        <v>1204.7900391000001</v>
      </c>
      <c r="H322">
        <v>1218.0699463000001</v>
      </c>
      <c r="I322">
        <v>1232.8000488</v>
      </c>
      <c r="J322">
        <v>1197.2601318</v>
      </c>
      <c r="L322" t="str">
        <f t="shared" si="31"/>
        <v>14MAY2024:09:00:00</v>
      </c>
      <c r="M322">
        <v>10</v>
      </c>
      <c r="N322">
        <f t="shared" si="32"/>
        <v>87.11096190000012</v>
      </c>
      <c r="O322" t="str">
        <f t="shared" si="33"/>
        <v/>
      </c>
      <c r="P322">
        <f t="shared" si="34"/>
        <v>87.11096190000012</v>
      </c>
      <c r="Q322" t="str">
        <f t="shared" si="35"/>
        <v/>
      </c>
      <c r="R322">
        <f t="shared" si="36"/>
        <v>1</v>
      </c>
      <c r="S322">
        <f t="shared" si="37"/>
        <v>7.6033683916554144</v>
      </c>
    </row>
    <row r="323" spans="1:19" x14ac:dyDescent="0.25">
      <c r="A323" t="s">
        <v>348</v>
      </c>
      <c r="B323">
        <v>1124.3420410000001</v>
      </c>
      <c r="C323">
        <v>1307.1500243999999</v>
      </c>
      <c r="D323">
        <v>1152.2376709</v>
      </c>
      <c r="E323">
        <v>1070.1729736</v>
      </c>
      <c r="F323">
        <v>1289.5400391000001</v>
      </c>
      <c r="G323">
        <v>1280.4499512</v>
      </c>
      <c r="H323">
        <v>1284.1300048999999</v>
      </c>
      <c r="I323">
        <v>1307.1500243999999</v>
      </c>
      <c r="J323">
        <v>1262.7016602000001</v>
      </c>
      <c r="L323" t="str">
        <f t="shared" si="31"/>
        <v>14MAY2024:10:00:00</v>
      </c>
      <c r="M323">
        <v>11</v>
      </c>
      <c r="N323">
        <f t="shared" si="32"/>
        <v>182.80798339999978</v>
      </c>
      <c r="O323" t="str">
        <f t="shared" ref="O323:O386" si="38">IF(N323&lt;0,N323,"")</f>
        <v/>
      </c>
      <c r="P323">
        <f t="shared" ref="P323:P386" si="39">IF(N323&gt;0,N323,"")</f>
        <v>182.80798339999978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16.2591077033292</v>
      </c>
    </row>
    <row r="324" spans="1:19" x14ac:dyDescent="0.25">
      <c r="A324" t="s">
        <v>349</v>
      </c>
      <c r="B324">
        <v>1163.5832519999999</v>
      </c>
      <c r="C324">
        <v>1374.6400146000001</v>
      </c>
      <c r="D324">
        <v>1199.9334716999999</v>
      </c>
      <c r="E324">
        <v>1110.0490723</v>
      </c>
      <c r="F324">
        <v>1368.5300293</v>
      </c>
      <c r="G324">
        <v>1332.8399658000001</v>
      </c>
      <c r="H324">
        <v>1349.5999756000001</v>
      </c>
      <c r="I324">
        <v>1374.6400146000001</v>
      </c>
      <c r="J324">
        <v>1325.1087646000001</v>
      </c>
      <c r="L324" t="str">
        <f t="shared" ref="L324:L387" si="42">A324</f>
        <v>14MAY2024:11:00:00</v>
      </c>
      <c r="M324">
        <v>12</v>
      </c>
      <c r="N324">
        <f t="shared" ref="N324:N387" si="43">C324-B324</f>
        <v>211.05676260000018</v>
      </c>
      <c r="O324" t="str">
        <f t="shared" si="38"/>
        <v/>
      </c>
      <c r="P324">
        <f t="shared" si="39"/>
        <v>211.05676260000018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18.1385184289332</v>
      </c>
    </row>
    <row r="325" spans="1:19" x14ac:dyDescent="0.25">
      <c r="A325" t="s">
        <v>350</v>
      </c>
      <c r="B325">
        <v>1144.2479248</v>
      </c>
      <c r="C325">
        <v>1447.7199707</v>
      </c>
      <c r="D325">
        <v>1255.8066406</v>
      </c>
      <c r="E325">
        <v>1176.2467041</v>
      </c>
      <c r="F325">
        <v>1459.5999756000001</v>
      </c>
      <c r="G325">
        <v>1376</v>
      </c>
      <c r="H325">
        <v>1423.6600341999999</v>
      </c>
      <c r="I325">
        <v>1447.7199707</v>
      </c>
      <c r="J325">
        <v>1392.5573730000001</v>
      </c>
      <c r="L325" t="str">
        <f t="shared" si="42"/>
        <v>14MAY2024:12:00:00</v>
      </c>
      <c r="M325">
        <v>13</v>
      </c>
      <c r="N325">
        <f t="shared" si="43"/>
        <v>303.47204590000001</v>
      </c>
      <c r="O325" t="str">
        <f t="shared" si="38"/>
        <v/>
      </c>
      <c r="P325">
        <f t="shared" si="39"/>
        <v>303.47204590000001</v>
      </c>
      <c r="Q325" t="str">
        <f t="shared" si="40"/>
        <v/>
      </c>
      <c r="R325">
        <f t="shared" si="41"/>
        <v>1</v>
      </c>
      <c r="S325">
        <f t="shared" si="44"/>
        <v>26.521529060499986</v>
      </c>
    </row>
    <row r="326" spans="1:19" x14ac:dyDescent="0.25">
      <c r="A326" t="s">
        <v>351</v>
      </c>
      <c r="B326">
        <v>1246.9804687999999</v>
      </c>
      <c r="C326">
        <v>1519.6400146000001</v>
      </c>
      <c r="D326">
        <v>1345.4298096</v>
      </c>
      <c r="E326">
        <v>1307.2321777</v>
      </c>
      <c r="F326">
        <v>1540.3800048999999</v>
      </c>
      <c r="G326">
        <v>1430</v>
      </c>
      <c r="H326">
        <v>1491.3199463000001</v>
      </c>
      <c r="I326">
        <v>1519.6400146000001</v>
      </c>
      <c r="J326">
        <v>1465.3540039</v>
      </c>
      <c r="L326" t="str">
        <f t="shared" si="42"/>
        <v>14MAY2024:13:00:00</v>
      </c>
      <c r="M326">
        <v>14</v>
      </c>
      <c r="N326">
        <f t="shared" si="43"/>
        <v>272.65954580000016</v>
      </c>
      <c r="O326" t="str">
        <f t="shared" si="38"/>
        <v/>
      </c>
      <c r="P326">
        <f t="shared" si="39"/>
        <v>272.65954580000016</v>
      </c>
      <c r="Q326" t="str">
        <f t="shared" si="40"/>
        <v/>
      </c>
      <c r="R326">
        <f t="shared" si="41"/>
        <v>1</v>
      </c>
      <c r="S326">
        <f t="shared" si="44"/>
        <v>21.865582711362524</v>
      </c>
    </row>
    <row r="327" spans="1:19" x14ac:dyDescent="0.25">
      <c r="A327" t="s">
        <v>352</v>
      </c>
      <c r="B327">
        <v>1323.3905029</v>
      </c>
      <c r="C327">
        <v>1597.3699951000001</v>
      </c>
      <c r="D327">
        <v>1437.7126464999999</v>
      </c>
      <c r="E327">
        <v>1454.2463379000001</v>
      </c>
      <c r="F327">
        <v>1631.2299805</v>
      </c>
      <c r="G327">
        <v>1486.8900146000001</v>
      </c>
      <c r="H327">
        <v>1577.0699463000001</v>
      </c>
      <c r="I327">
        <v>1597.3699951000001</v>
      </c>
      <c r="J327">
        <v>1546.0545654</v>
      </c>
      <c r="L327" t="str">
        <f t="shared" si="42"/>
        <v>14MAY2024:14:00:00</v>
      </c>
      <c r="M327">
        <v>15</v>
      </c>
      <c r="N327">
        <f t="shared" si="43"/>
        <v>273.9794922000001</v>
      </c>
      <c r="O327" t="str">
        <f t="shared" si="38"/>
        <v/>
      </c>
      <c r="P327">
        <f t="shared" si="39"/>
        <v>273.9794922000001</v>
      </c>
      <c r="Q327" t="str">
        <f t="shared" si="40"/>
        <v/>
      </c>
      <c r="R327">
        <f t="shared" si="41"/>
        <v>1</v>
      </c>
      <c r="S327">
        <f t="shared" si="44"/>
        <v>20.70284557729692</v>
      </c>
    </row>
    <row r="328" spans="1:19" x14ac:dyDescent="0.25">
      <c r="A328" t="s">
        <v>353</v>
      </c>
      <c r="B328">
        <v>1416.4393310999999</v>
      </c>
      <c r="C328">
        <v>1680.7600098</v>
      </c>
      <c r="D328">
        <v>1508.2758789</v>
      </c>
      <c r="E328">
        <v>1518.1900635</v>
      </c>
      <c r="F328">
        <v>1720.9899902</v>
      </c>
      <c r="G328">
        <v>1564.1999512</v>
      </c>
      <c r="H328">
        <v>1666.4899902</v>
      </c>
      <c r="I328">
        <v>1680.7600098</v>
      </c>
      <c r="J328">
        <v>1628.1430664</v>
      </c>
      <c r="L328" t="str">
        <f t="shared" si="42"/>
        <v>14MAY2024:15:00:00</v>
      </c>
      <c r="M328">
        <v>16</v>
      </c>
      <c r="N328">
        <f t="shared" si="43"/>
        <v>264.32067870000014</v>
      </c>
      <c r="O328" t="str">
        <f t="shared" si="38"/>
        <v/>
      </c>
      <c r="P328">
        <f t="shared" si="39"/>
        <v>264.32067870000014</v>
      </c>
      <c r="Q328" t="str">
        <f t="shared" si="40"/>
        <v/>
      </c>
      <c r="R328">
        <f t="shared" si="41"/>
        <v>1</v>
      </c>
      <c r="S328">
        <f t="shared" si="44"/>
        <v>18.66092482017779</v>
      </c>
    </row>
    <row r="329" spans="1:19" x14ac:dyDescent="0.25">
      <c r="A329" t="s">
        <v>354</v>
      </c>
      <c r="B329">
        <v>1537.9388428</v>
      </c>
      <c r="C329">
        <v>1744.8399658000001</v>
      </c>
      <c r="D329">
        <v>1581.4523925999999</v>
      </c>
      <c r="E329">
        <v>1539.7810059000001</v>
      </c>
      <c r="F329">
        <v>1797.1400146000001</v>
      </c>
      <c r="G329">
        <v>1630.7800293</v>
      </c>
      <c r="H329">
        <v>1748.8800048999999</v>
      </c>
      <c r="I329">
        <v>1744.8399658000001</v>
      </c>
      <c r="J329">
        <v>1700.6185303</v>
      </c>
      <c r="L329" t="str">
        <f t="shared" si="42"/>
        <v>14MAY2024:16:00:00</v>
      </c>
      <c r="M329">
        <v>17</v>
      </c>
      <c r="N329">
        <f t="shared" si="43"/>
        <v>206.9011230000001</v>
      </c>
      <c r="O329" t="str">
        <f t="shared" si="38"/>
        <v/>
      </c>
      <c r="P329">
        <f t="shared" si="39"/>
        <v>206.9011230000001</v>
      </c>
      <c r="Q329" t="str">
        <f t="shared" si="40"/>
        <v/>
      </c>
      <c r="R329">
        <f t="shared" si="41"/>
        <v>1</v>
      </c>
      <c r="S329">
        <f t="shared" si="44"/>
        <v>13.453143729910098</v>
      </c>
    </row>
    <row r="330" spans="1:19" x14ac:dyDescent="0.25">
      <c r="A330" t="s">
        <v>355</v>
      </c>
      <c r="B330">
        <v>1622.1501464999999</v>
      </c>
      <c r="C330">
        <v>1805.1500243999999</v>
      </c>
      <c r="D330">
        <v>1634.4725341999999</v>
      </c>
      <c r="E330">
        <v>1570.1530762</v>
      </c>
      <c r="F330">
        <v>1848.5999756000001</v>
      </c>
      <c r="G330">
        <v>1703.9899902</v>
      </c>
      <c r="H330">
        <v>1812.0400391000001</v>
      </c>
      <c r="I330">
        <v>1805.1500243999999</v>
      </c>
      <c r="J330">
        <v>1760.8505858999999</v>
      </c>
      <c r="L330" t="str">
        <f t="shared" si="42"/>
        <v>14MAY2024:17:00:00</v>
      </c>
      <c r="M330">
        <v>18</v>
      </c>
      <c r="N330">
        <f t="shared" si="43"/>
        <v>182.9998779</v>
      </c>
      <c r="O330" t="str">
        <f t="shared" si="38"/>
        <v/>
      </c>
      <c r="P330">
        <f t="shared" si="39"/>
        <v>182.9998779</v>
      </c>
      <c r="Q330" t="str">
        <f t="shared" si="40"/>
        <v/>
      </c>
      <c r="R330">
        <f t="shared" si="41"/>
        <v>1</v>
      </c>
      <c r="S330">
        <f t="shared" si="44"/>
        <v>11.28131562265343</v>
      </c>
    </row>
    <row r="331" spans="1:19" x14ac:dyDescent="0.25">
      <c r="A331" t="s">
        <v>356</v>
      </c>
      <c r="B331">
        <v>1646.0876464999999</v>
      </c>
      <c r="C331">
        <v>1805.3699951000001</v>
      </c>
      <c r="D331">
        <v>1615.1903076000001</v>
      </c>
      <c r="E331">
        <v>1548.3560791</v>
      </c>
      <c r="F331">
        <v>1859.5</v>
      </c>
      <c r="G331">
        <v>1702.2299805</v>
      </c>
      <c r="H331">
        <v>1833.9799805</v>
      </c>
      <c r="I331">
        <v>1805.3699951000001</v>
      </c>
      <c r="J331">
        <v>1763.2540283000001</v>
      </c>
      <c r="L331" t="str">
        <f t="shared" si="42"/>
        <v>14MAY2024:18:00:00</v>
      </c>
      <c r="M331">
        <v>19</v>
      </c>
      <c r="N331">
        <f t="shared" si="43"/>
        <v>159.2823486000002</v>
      </c>
      <c r="O331" t="str">
        <f t="shared" si="38"/>
        <v/>
      </c>
      <c r="P331">
        <f t="shared" si="39"/>
        <v>159.2823486000002</v>
      </c>
      <c r="Q331" t="str">
        <f t="shared" si="40"/>
        <v/>
      </c>
      <c r="R331">
        <f t="shared" si="41"/>
        <v>1</v>
      </c>
      <c r="S331">
        <f t="shared" si="44"/>
        <v>9.6764196571595011</v>
      </c>
    </row>
    <row r="332" spans="1:19" x14ac:dyDescent="0.25">
      <c r="A332" t="s">
        <v>357</v>
      </c>
      <c r="B332">
        <v>1615.5515137</v>
      </c>
      <c r="C332">
        <v>1773.9599608999999</v>
      </c>
      <c r="D332">
        <v>1605.4268798999999</v>
      </c>
      <c r="E332">
        <v>1576.3630370999999</v>
      </c>
      <c r="F332">
        <v>1818.75</v>
      </c>
      <c r="G332">
        <v>1664.3499756000001</v>
      </c>
      <c r="H332">
        <v>1802.7099608999999</v>
      </c>
      <c r="I332">
        <v>1773.9599608999999</v>
      </c>
      <c r="J332">
        <v>1733.0393065999999</v>
      </c>
      <c r="L332" t="str">
        <f t="shared" si="42"/>
        <v>14MAY2024:19:00:00</v>
      </c>
      <c r="M332">
        <v>20</v>
      </c>
      <c r="N332">
        <f t="shared" si="43"/>
        <v>158.40844719999996</v>
      </c>
      <c r="O332" t="str">
        <f t="shared" si="38"/>
        <v/>
      </c>
      <c r="P332">
        <f t="shared" si="39"/>
        <v>158.40844719999996</v>
      </c>
      <c r="Q332" t="str">
        <f t="shared" si="40"/>
        <v/>
      </c>
      <c r="R332">
        <f t="shared" si="41"/>
        <v>1</v>
      </c>
      <c r="S332">
        <f t="shared" si="44"/>
        <v>9.8052241514234773</v>
      </c>
    </row>
    <row r="333" spans="1:19" x14ac:dyDescent="0.25">
      <c r="A333" t="s">
        <v>358</v>
      </c>
      <c r="B333">
        <v>1498.1740723</v>
      </c>
      <c r="C333">
        <v>1691.3299560999999</v>
      </c>
      <c r="D333">
        <v>1537.6452637</v>
      </c>
      <c r="E333">
        <v>1543.1004639</v>
      </c>
      <c r="F333">
        <v>1735.3599853999999</v>
      </c>
      <c r="G333">
        <v>1587.8699951000001</v>
      </c>
      <c r="H333">
        <v>1727.5799560999999</v>
      </c>
      <c r="I333">
        <v>1691.3299560999999</v>
      </c>
      <c r="J333">
        <v>1655.9570312999999</v>
      </c>
      <c r="L333" t="str">
        <f t="shared" si="42"/>
        <v>14MAY2024:20:00:00</v>
      </c>
      <c r="M333">
        <v>21</v>
      </c>
      <c r="N333">
        <f t="shared" si="43"/>
        <v>193.15588379999986</v>
      </c>
      <c r="O333" t="str">
        <f t="shared" si="38"/>
        <v/>
      </c>
      <c r="P333">
        <f t="shared" si="39"/>
        <v>193.15588379999986</v>
      </c>
      <c r="Q333" t="str">
        <f t="shared" si="40"/>
        <v/>
      </c>
      <c r="R333">
        <f t="shared" si="41"/>
        <v>1</v>
      </c>
      <c r="S333">
        <f t="shared" si="44"/>
        <v>12.892753076647931</v>
      </c>
    </row>
    <row r="334" spans="1:19" x14ac:dyDescent="0.25">
      <c r="A334" t="s">
        <v>359</v>
      </c>
      <c r="B334">
        <v>1326.8417969</v>
      </c>
      <c r="C334">
        <v>1594.2900391000001</v>
      </c>
      <c r="D334">
        <v>1453.3361815999999</v>
      </c>
      <c r="E334">
        <v>1496.0622559000001</v>
      </c>
      <c r="F334">
        <v>1644.6800536999999</v>
      </c>
      <c r="G334">
        <v>1485.6899414</v>
      </c>
      <c r="H334">
        <v>1637.0100098</v>
      </c>
      <c r="I334">
        <v>1594.2900391000001</v>
      </c>
      <c r="J334">
        <v>1563.0013428</v>
      </c>
      <c r="L334" t="str">
        <f t="shared" si="42"/>
        <v>14MAY2024:21:00:00</v>
      </c>
      <c r="M334">
        <v>22</v>
      </c>
      <c r="N334">
        <f t="shared" si="43"/>
        <v>267.4482422000001</v>
      </c>
      <c r="O334" t="str">
        <f t="shared" si="38"/>
        <v/>
      </c>
      <c r="P334">
        <f t="shared" si="39"/>
        <v>267.4482422000001</v>
      </c>
      <c r="Q334" t="str">
        <f t="shared" si="40"/>
        <v/>
      </c>
      <c r="R334">
        <f t="shared" si="41"/>
        <v>1</v>
      </c>
      <c r="S334">
        <f t="shared" si="44"/>
        <v>20.156754394145519</v>
      </c>
    </row>
    <row r="335" spans="1:19" x14ac:dyDescent="0.25">
      <c r="A335" t="s">
        <v>360</v>
      </c>
      <c r="B335">
        <v>1311.0075684000001</v>
      </c>
      <c r="C335">
        <v>1523.4100341999999</v>
      </c>
      <c r="D335">
        <v>1373.1052245999999</v>
      </c>
      <c r="E335">
        <v>1445.8115233999999</v>
      </c>
      <c r="F335">
        <v>1578.3000488</v>
      </c>
      <c r="G335">
        <v>1406.9200439000001</v>
      </c>
      <c r="H335">
        <v>1569.1899414</v>
      </c>
      <c r="I335">
        <v>1523.4100341999999</v>
      </c>
      <c r="J335">
        <v>1490.1850586</v>
      </c>
      <c r="L335" t="str">
        <f t="shared" si="42"/>
        <v>14MAY2024:22:00:00</v>
      </c>
      <c r="M335">
        <v>23</v>
      </c>
      <c r="N335">
        <f t="shared" si="43"/>
        <v>212.40246579999985</v>
      </c>
      <c r="O335" t="str">
        <f t="shared" si="38"/>
        <v/>
      </c>
      <c r="P335">
        <f t="shared" si="39"/>
        <v>212.40246579999985</v>
      </c>
      <c r="Q335" t="str">
        <f t="shared" si="40"/>
        <v/>
      </c>
      <c r="R335">
        <f t="shared" si="41"/>
        <v>1</v>
      </c>
      <c r="S335">
        <f t="shared" si="44"/>
        <v>16.201467552107523</v>
      </c>
    </row>
    <row r="336" spans="1:19" x14ac:dyDescent="0.25">
      <c r="A336" t="s">
        <v>361</v>
      </c>
      <c r="B336">
        <v>1246.7452393000001</v>
      </c>
      <c r="C336">
        <v>1432.4300536999999</v>
      </c>
      <c r="D336">
        <v>1261.7314452999999</v>
      </c>
      <c r="E336">
        <v>1357.3753661999999</v>
      </c>
      <c r="F336">
        <v>1499.3199463000001</v>
      </c>
      <c r="G336">
        <v>1311.9599608999999</v>
      </c>
      <c r="H336">
        <v>1490.6300048999999</v>
      </c>
      <c r="I336">
        <v>1432.4300536999999</v>
      </c>
      <c r="J336">
        <v>1399.2143555</v>
      </c>
      <c r="L336" t="str">
        <f t="shared" si="42"/>
        <v>14MAY2024:23:00:00</v>
      </c>
      <c r="M336">
        <v>24</v>
      </c>
      <c r="N336">
        <f t="shared" si="43"/>
        <v>185.68481439999982</v>
      </c>
      <c r="O336" t="str">
        <f t="shared" si="38"/>
        <v/>
      </c>
      <c r="P336">
        <f t="shared" si="39"/>
        <v>185.68481439999982</v>
      </c>
      <c r="Q336" t="str">
        <f t="shared" si="40"/>
        <v/>
      </c>
      <c r="R336">
        <f t="shared" si="41"/>
        <v>1</v>
      </c>
      <c r="S336">
        <f t="shared" si="44"/>
        <v>14.893565144411921</v>
      </c>
    </row>
    <row r="337" spans="1:19" x14ac:dyDescent="0.25">
      <c r="A337" t="s">
        <v>362</v>
      </c>
      <c r="B337">
        <v>1149.2022704999999</v>
      </c>
      <c r="C337">
        <v>1352.8000488</v>
      </c>
      <c r="D337">
        <v>1175.8950195</v>
      </c>
      <c r="E337">
        <v>1274.9718018000001</v>
      </c>
      <c r="F337">
        <v>1417.7700195</v>
      </c>
      <c r="G337">
        <v>1236.2700195</v>
      </c>
      <c r="H337">
        <v>1410.0100098</v>
      </c>
      <c r="I337">
        <v>1352.8000488</v>
      </c>
      <c r="J337">
        <v>1318.5490723</v>
      </c>
      <c r="L337" t="str">
        <f t="shared" si="42"/>
        <v>15MAY2024:00:00:00</v>
      </c>
      <c r="M337">
        <v>1</v>
      </c>
      <c r="N337">
        <f t="shared" si="43"/>
        <v>203.59777830000007</v>
      </c>
      <c r="O337" t="str">
        <f t="shared" si="38"/>
        <v/>
      </c>
      <c r="P337">
        <f t="shared" si="39"/>
        <v>203.59777830000007</v>
      </c>
      <c r="Q337" t="str">
        <f t="shared" si="40"/>
        <v/>
      </c>
      <c r="R337">
        <f t="shared" si="41"/>
        <v>1</v>
      </c>
      <c r="S337">
        <f t="shared" si="44"/>
        <v>17.716444139239115</v>
      </c>
    </row>
    <row r="338" spans="1:19" x14ac:dyDescent="0.25">
      <c r="A338" t="s">
        <v>363</v>
      </c>
      <c r="B338">
        <v>1046.1588135</v>
      </c>
      <c r="C338">
        <v>1290.25</v>
      </c>
      <c r="D338">
        <v>1083.5003661999999</v>
      </c>
      <c r="E338">
        <v>1200.4536132999999</v>
      </c>
      <c r="F338">
        <v>1367.2800293</v>
      </c>
      <c r="G338">
        <v>1123.5300293</v>
      </c>
      <c r="H338">
        <v>1332.6600341999999</v>
      </c>
      <c r="I338">
        <v>1290.25</v>
      </c>
      <c r="J338">
        <v>1239.4442139</v>
      </c>
      <c r="L338" t="str">
        <f t="shared" si="42"/>
        <v>15MAY2024:01:00:00</v>
      </c>
      <c r="M338">
        <v>2</v>
      </c>
      <c r="N338">
        <f t="shared" si="43"/>
        <v>244.09118650000005</v>
      </c>
      <c r="O338" t="str">
        <f t="shared" si="38"/>
        <v/>
      </c>
      <c r="P338">
        <f t="shared" si="39"/>
        <v>244.09118650000005</v>
      </c>
      <c r="Q338" t="str">
        <f t="shared" si="40"/>
        <v/>
      </c>
      <c r="R338">
        <f t="shared" si="41"/>
        <v>1</v>
      </c>
      <c r="S338">
        <f t="shared" si="44"/>
        <v>23.332134982773344</v>
      </c>
    </row>
    <row r="339" spans="1:19" x14ac:dyDescent="0.25">
      <c r="A339" t="s">
        <v>364</v>
      </c>
      <c r="B339">
        <v>1020.6115723</v>
      </c>
      <c r="C339">
        <v>1255.8800048999999</v>
      </c>
      <c r="D339">
        <v>1023.295105</v>
      </c>
      <c r="E339">
        <v>1104.9844971</v>
      </c>
      <c r="F339">
        <v>1303.9699707</v>
      </c>
      <c r="G339">
        <v>1153.7099608999999</v>
      </c>
      <c r="H339">
        <v>1266.7800293</v>
      </c>
      <c r="I339">
        <v>1255.8800048999999</v>
      </c>
      <c r="J339">
        <v>1200.7270507999999</v>
      </c>
      <c r="L339" t="str">
        <f t="shared" si="42"/>
        <v>15MAY2024:02:00:00</v>
      </c>
      <c r="M339">
        <v>3</v>
      </c>
      <c r="N339">
        <f t="shared" si="43"/>
        <v>235.26843259999987</v>
      </c>
      <c r="O339" t="str">
        <f t="shared" si="38"/>
        <v/>
      </c>
      <c r="P339">
        <f t="shared" si="39"/>
        <v>235.26843259999987</v>
      </c>
      <c r="Q339" t="str">
        <f t="shared" si="40"/>
        <v/>
      </c>
      <c r="R339">
        <f t="shared" si="41"/>
        <v>1</v>
      </c>
      <c r="S339">
        <f t="shared" si="44"/>
        <v>23.05171124699385</v>
      </c>
    </row>
    <row r="340" spans="1:19" x14ac:dyDescent="0.25">
      <c r="A340" t="s">
        <v>365</v>
      </c>
      <c r="B340">
        <v>1005.0137939</v>
      </c>
      <c r="C340">
        <v>1275</v>
      </c>
      <c r="D340">
        <v>1033.1057129000001</v>
      </c>
      <c r="E340">
        <v>1109.5478516000001</v>
      </c>
      <c r="F340">
        <v>1272.7700195</v>
      </c>
      <c r="G340">
        <v>1368.4699707</v>
      </c>
      <c r="H340">
        <v>1234.6999512</v>
      </c>
      <c r="I340">
        <v>1275</v>
      </c>
      <c r="J340">
        <v>1236.809082</v>
      </c>
      <c r="L340" t="str">
        <f t="shared" si="42"/>
        <v>15MAY2024:03:00:00</v>
      </c>
      <c r="M340">
        <v>4</v>
      </c>
      <c r="N340">
        <f t="shared" si="43"/>
        <v>269.9862061</v>
      </c>
      <c r="O340" t="str">
        <f t="shared" si="38"/>
        <v/>
      </c>
      <c r="P340">
        <f t="shared" si="39"/>
        <v>269.9862061</v>
      </c>
      <c r="Q340" t="str">
        <f t="shared" si="40"/>
        <v/>
      </c>
      <c r="R340">
        <f t="shared" si="41"/>
        <v>1</v>
      </c>
      <c r="S340">
        <f t="shared" si="44"/>
        <v>26.863930399632302</v>
      </c>
    </row>
    <row r="341" spans="1:19" x14ac:dyDescent="0.25">
      <c r="A341" t="s">
        <v>366</v>
      </c>
      <c r="B341">
        <v>970.01959228999999</v>
      </c>
      <c r="C341">
        <v>1277.9599608999999</v>
      </c>
      <c r="D341">
        <v>1049.9949951000001</v>
      </c>
      <c r="E341">
        <v>1095.0736084</v>
      </c>
      <c r="F341">
        <v>1250.4200439000001</v>
      </c>
      <c r="G341">
        <v>1453.9200439000001</v>
      </c>
      <c r="H341">
        <v>1213.1400146000001</v>
      </c>
      <c r="I341">
        <v>1277.9599608999999</v>
      </c>
      <c r="J341">
        <v>1249.0870361</v>
      </c>
      <c r="L341" t="str">
        <f t="shared" si="42"/>
        <v>15MAY2024:04:00:00</v>
      </c>
      <c r="M341">
        <v>5</v>
      </c>
      <c r="N341">
        <f t="shared" si="43"/>
        <v>307.94036860999995</v>
      </c>
      <c r="O341" t="str">
        <f t="shared" si="38"/>
        <v/>
      </c>
      <c r="P341">
        <f t="shared" si="39"/>
        <v>307.94036860999995</v>
      </c>
      <c r="Q341" t="str">
        <f t="shared" si="40"/>
        <v/>
      </c>
      <c r="R341">
        <f t="shared" si="41"/>
        <v>1</v>
      </c>
      <c r="S341">
        <f t="shared" si="44"/>
        <v>31.745788544643865</v>
      </c>
    </row>
    <row r="342" spans="1:19" x14ac:dyDescent="0.25">
      <c r="A342" t="s">
        <v>367</v>
      </c>
      <c r="B342">
        <v>955.66351318</v>
      </c>
      <c r="C342">
        <v>1257.9799805</v>
      </c>
      <c r="D342">
        <v>1053.7735596</v>
      </c>
      <c r="E342">
        <v>1073.6929932</v>
      </c>
      <c r="F342">
        <v>1230.25</v>
      </c>
      <c r="G342">
        <v>1464.4000243999999</v>
      </c>
      <c r="H342">
        <v>1197.8599853999999</v>
      </c>
      <c r="I342">
        <v>1257.9799805</v>
      </c>
      <c r="J342">
        <v>1240.8526611</v>
      </c>
      <c r="L342" t="str">
        <f t="shared" si="42"/>
        <v>15MAY2024:05:00:00</v>
      </c>
      <c r="M342">
        <v>6</v>
      </c>
      <c r="N342">
        <f t="shared" si="43"/>
        <v>302.31646732000002</v>
      </c>
      <c r="O342" t="str">
        <f t="shared" si="38"/>
        <v/>
      </c>
      <c r="P342">
        <f t="shared" si="39"/>
        <v>302.31646732000002</v>
      </c>
      <c r="Q342" t="str">
        <f t="shared" si="40"/>
        <v/>
      </c>
      <c r="R342">
        <f t="shared" si="41"/>
        <v>1</v>
      </c>
      <c r="S342">
        <f t="shared" si="44"/>
        <v>31.63419583887142</v>
      </c>
    </row>
    <row r="343" spans="1:19" x14ac:dyDescent="0.25">
      <c r="A343" t="s">
        <v>368</v>
      </c>
      <c r="B343">
        <v>964.85815430000002</v>
      </c>
      <c r="C343">
        <v>1256.8800048999999</v>
      </c>
      <c r="D343">
        <v>1065.1721190999999</v>
      </c>
      <c r="E343">
        <v>1048.6248779</v>
      </c>
      <c r="F343">
        <v>1243.6300048999999</v>
      </c>
      <c r="G343">
        <v>1399.8100586</v>
      </c>
      <c r="H343">
        <v>1204.0799560999999</v>
      </c>
      <c r="I343">
        <v>1256.8800048999999</v>
      </c>
      <c r="J343">
        <v>1233.9144286999999</v>
      </c>
      <c r="L343" t="str">
        <f t="shared" si="42"/>
        <v>15MAY2024:06:00:00</v>
      </c>
      <c r="M343">
        <v>7</v>
      </c>
      <c r="N343">
        <f t="shared" si="43"/>
        <v>292.02185059999988</v>
      </c>
      <c r="O343" t="str">
        <f t="shared" si="38"/>
        <v/>
      </c>
      <c r="P343">
        <f t="shared" si="39"/>
        <v>292.02185059999988</v>
      </c>
      <c r="Q343" t="str">
        <f t="shared" si="40"/>
        <v/>
      </c>
      <c r="R343">
        <f t="shared" si="41"/>
        <v>1</v>
      </c>
      <c r="S343">
        <f t="shared" si="44"/>
        <v>30.265780446438818</v>
      </c>
    </row>
    <row r="344" spans="1:19" x14ac:dyDescent="0.25">
      <c r="A344" t="s">
        <v>369</v>
      </c>
      <c r="B344">
        <v>1020.0494995</v>
      </c>
      <c r="C344">
        <v>1302.9899902</v>
      </c>
      <c r="D344">
        <v>1104.1177978999999</v>
      </c>
      <c r="E344">
        <v>1069.3016356999999</v>
      </c>
      <c r="F344">
        <v>1289.9899902</v>
      </c>
      <c r="G344">
        <v>1450.1400146000001</v>
      </c>
      <c r="H344">
        <v>1247.2099608999999</v>
      </c>
      <c r="I344">
        <v>1302.9899902</v>
      </c>
      <c r="J344">
        <v>1278.8896483999999</v>
      </c>
      <c r="L344" t="str">
        <f t="shared" si="42"/>
        <v>15MAY2024:07:00:00</v>
      </c>
      <c r="M344">
        <v>8</v>
      </c>
      <c r="N344">
        <f t="shared" si="43"/>
        <v>282.94049069999994</v>
      </c>
      <c r="O344" t="str">
        <f t="shared" si="38"/>
        <v/>
      </c>
      <c r="P344">
        <f t="shared" si="39"/>
        <v>282.94049069999994</v>
      </c>
      <c r="Q344" t="str">
        <f t="shared" si="40"/>
        <v/>
      </c>
      <c r="R344">
        <f t="shared" si="41"/>
        <v>1</v>
      </c>
      <c r="S344">
        <f t="shared" si="44"/>
        <v>27.737917702884964</v>
      </c>
    </row>
    <row r="345" spans="1:19" x14ac:dyDescent="0.25">
      <c r="A345" t="s">
        <v>370</v>
      </c>
      <c r="B345">
        <v>1061.2840576000001</v>
      </c>
      <c r="C345">
        <v>1317.1999512</v>
      </c>
      <c r="D345">
        <v>1119.4376221</v>
      </c>
      <c r="E345">
        <v>1079.5178223</v>
      </c>
      <c r="F345">
        <v>1322.6099853999999</v>
      </c>
      <c r="G345">
        <v>1403.5999756000001</v>
      </c>
      <c r="H345">
        <v>1281.1500243999999</v>
      </c>
      <c r="I345">
        <v>1317.1999512</v>
      </c>
      <c r="J345">
        <v>1288.7995605000001</v>
      </c>
      <c r="L345" t="str">
        <f t="shared" si="42"/>
        <v>15MAY2024:08:00:00</v>
      </c>
      <c r="M345">
        <v>9</v>
      </c>
      <c r="N345">
        <f t="shared" si="43"/>
        <v>255.91589359999989</v>
      </c>
      <c r="O345" t="str">
        <f t="shared" si="38"/>
        <v/>
      </c>
      <c r="P345">
        <f t="shared" si="39"/>
        <v>255.91589359999989</v>
      </c>
      <c r="Q345" t="str">
        <f t="shared" si="40"/>
        <v/>
      </c>
      <c r="R345">
        <f t="shared" si="41"/>
        <v>1</v>
      </c>
      <c r="S345">
        <f t="shared" si="44"/>
        <v>24.113797975890737</v>
      </c>
    </row>
    <row r="346" spans="1:19" x14ac:dyDescent="0.25">
      <c r="A346" t="s">
        <v>371</v>
      </c>
      <c r="B346">
        <v>1111.6170654</v>
      </c>
      <c r="C346">
        <v>1359.2099608999999</v>
      </c>
      <c r="D346">
        <v>1181.5191649999999</v>
      </c>
      <c r="E346">
        <v>1145.7770995999999</v>
      </c>
      <c r="F346">
        <v>1365.5100098</v>
      </c>
      <c r="G346">
        <v>1411.2399902</v>
      </c>
      <c r="H346">
        <v>1340.4599608999999</v>
      </c>
      <c r="I346">
        <v>1359.2099608999999</v>
      </c>
      <c r="J346">
        <v>1331.5878906</v>
      </c>
      <c r="L346" t="str">
        <f t="shared" si="42"/>
        <v>15MAY2024:09:00:00</v>
      </c>
      <c r="M346">
        <v>10</v>
      </c>
      <c r="N346">
        <f t="shared" si="43"/>
        <v>247.59289549999994</v>
      </c>
      <c r="O346" t="str">
        <f t="shared" si="38"/>
        <v/>
      </c>
      <c r="P346">
        <f t="shared" si="39"/>
        <v>247.59289549999994</v>
      </c>
      <c r="Q346" t="str">
        <f t="shared" si="40"/>
        <v/>
      </c>
      <c r="R346">
        <f t="shared" si="41"/>
        <v>1</v>
      </c>
      <c r="S346">
        <f t="shared" si="44"/>
        <v>22.27321828771197</v>
      </c>
    </row>
    <row r="347" spans="1:19" x14ac:dyDescent="0.25">
      <c r="A347" t="s">
        <v>372</v>
      </c>
      <c r="B347">
        <v>1180.0134277</v>
      </c>
      <c r="C347">
        <v>1434</v>
      </c>
      <c r="D347">
        <v>1236.8187256000001</v>
      </c>
      <c r="E347">
        <v>1169.9888916</v>
      </c>
      <c r="F347">
        <v>1428.9000243999999</v>
      </c>
      <c r="G347">
        <v>1473.9799805</v>
      </c>
      <c r="H347">
        <v>1417.0100098</v>
      </c>
      <c r="I347">
        <v>1434</v>
      </c>
      <c r="J347">
        <v>1398.1417236</v>
      </c>
      <c r="L347" t="str">
        <f t="shared" si="42"/>
        <v>15MAY2024:10:00:00</v>
      </c>
      <c r="M347">
        <v>11</v>
      </c>
      <c r="N347">
        <f t="shared" si="43"/>
        <v>253.98657230000003</v>
      </c>
      <c r="O347" t="str">
        <f t="shared" si="38"/>
        <v/>
      </c>
      <c r="P347">
        <f t="shared" si="39"/>
        <v>253.98657230000003</v>
      </c>
      <c r="Q347" t="str">
        <f t="shared" si="40"/>
        <v/>
      </c>
      <c r="R347">
        <f t="shared" si="41"/>
        <v>1</v>
      </c>
      <c r="S347">
        <f t="shared" si="44"/>
        <v>21.52404085731914</v>
      </c>
    </row>
    <row r="348" spans="1:19" x14ac:dyDescent="0.25">
      <c r="A348" t="s">
        <v>373</v>
      </c>
      <c r="B348">
        <v>1259.2214355000001</v>
      </c>
      <c r="C348">
        <v>1503.8199463000001</v>
      </c>
      <c r="D348">
        <v>1299.5266113</v>
      </c>
      <c r="E348">
        <v>1277.2783202999999</v>
      </c>
      <c r="F348">
        <v>1515.9200439000001</v>
      </c>
      <c r="G348">
        <v>1484.0799560999999</v>
      </c>
      <c r="H348">
        <v>1494.9799805</v>
      </c>
      <c r="I348">
        <v>1503.8199463000001</v>
      </c>
      <c r="J348">
        <v>1459.6654053</v>
      </c>
      <c r="L348" t="str">
        <f t="shared" si="42"/>
        <v>15MAY2024:11:00:00</v>
      </c>
      <c r="M348">
        <v>12</v>
      </c>
      <c r="N348">
        <f t="shared" si="43"/>
        <v>244.59851079999999</v>
      </c>
      <c r="O348" t="str">
        <f t="shared" si="38"/>
        <v/>
      </c>
      <c r="P348">
        <f t="shared" si="39"/>
        <v>244.59851079999999</v>
      </c>
      <c r="Q348" t="str">
        <f t="shared" si="40"/>
        <v/>
      </c>
      <c r="R348">
        <f t="shared" si="41"/>
        <v>1</v>
      </c>
      <c r="S348">
        <f t="shared" si="44"/>
        <v>19.424582833826765</v>
      </c>
    </row>
    <row r="349" spans="1:19" x14ac:dyDescent="0.25">
      <c r="A349" t="s">
        <v>374</v>
      </c>
      <c r="B349">
        <v>1250.3392334</v>
      </c>
      <c r="C349">
        <v>1555.1700439000001</v>
      </c>
      <c r="D349">
        <v>1352.7028809000001</v>
      </c>
      <c r="E349">
        <v>1358.6798096</v>
      </c>
      <c r="F349">
        <v>1587.2600098</v>
      </c>
      <c r="G349">
        <v>1433.2600098</v>
      </c>
      <c r="H349">
        <v>1583.1400146000001</v>
      </c>
      <c r="I349">
        <v>1555.1700439000001</v>
      </c>
      <c r="J349">
        <v>1502.3066406</v>
      </c>
      <c r="L349" t="str">
        <f t="shared" si="42"/>
        <v>15MAY2024:12:00:00</v>
      </c>
      <c r="M349">
        <v>13</v>
      </c>
      <c r="N349">
        <f t="shared" si="43"/>
        <v>304.8308105000001</v>
      </c>
      <c r="O349" t="str">
        <f t="shared" si="38"/>
        <v/>
      </c>
      <c r="P349">
        <f t="shared" si="39"/>
        <v>304.8308105000001</v>
      </c>
      <c r="Q349" t="str">
        <f t="shared" si="40"/>
        <v/>
      </c>
      <c r="R349">
        <f t="shared" si="41"/>
        <v>1</v>
      </c>
      <c r="S349">
        <f t="shared" si="44"/>
        <v>24.379848472888852</v>
      </c>
    </row>
    <row r="350" spans="1:19" x14ac:dyDescent="0.25">
      <c r="A350" t="s">
        <v>375</v>
      </c>
      <c r="B350">
        <v>1314.2852783000001</v>
      </c>
      <c r="C350">
        <v>1613.8399658000001</v>
      </c>
      <c r="D350">
        <v>1419.6854248</v>
      </c>
      <c r="E350">
        <v>1387.8795166</v>
      </c>
      <c r="F350">
        <v>1675.5100098</v>
      </c>
      <c r="G350">
        <v>1448.0999756000001</v>
      </c>
      <c r="H350">
        <v>1670.5600586</v>
      </c>
      <c r="I350">
        <v>1613.8399658000001</v>
      </c>
      <c r="J350">
        <v>1565.5390625</v>
      </c>
      <c r="L350" t="str">
        <f t="shared" si="42"/>
        <v>15MAY2024:13:00:00</v>
      </c>
      <c r="M350">
        <v>14</v>
      </c>
      <c r="N350">
        <f t="shared" si="43"/>
        <v>299.5546875</v>
      </c>
      <c r="O350" t="str">
        <f t="shared" si="38"/>
        <v/>
      </c>
      <c r="P350">
        <f t="shared" si="39"/>
        <v>299.5546875</v>
      </c>
      <c r="Q350" t="str">
        <f t="shared" si="40"/>
        <v/>
      </c>
      <c r="R350">
        <f t="shared" si="41"/>
        <v>1</v>
      </c>
      <c r="S350">
        <f t="shared" si="44"/>
        <v>22.792212044516514</v>
      </c>
    </row>
    <row r="351" spans="1:19" x14ac:dyDescent="0.25">
      <c r="A351" t="s">
        <v>376</v>
      </c>
      <c r="B351">
        <v>1333.0518798999999</v>
      </c>
      <c r="C351">
        <v>1688.2199707</v>
      </c>
      <c r="D351">
        <v>1523.6621094</v>
      </c>
      <c r="E351">
        <v>1567.8686522999999</v>
      </c>
      <c r="F351">
        <v>1759.4899902</v>
      </c>
      <c r="G351">
        <v>1503</v>
      </c>
      <c r="H351">
        <v>1767.5200195</v>
      </c>
      <c r="I351">
        <v>1688.2199707</v>
      </c>
      <c r="J351">
        <v>1648.3785399999999</v>
      </c>
      <c r="L351" t="str">
        <f t="shared" si="42"/>
        <v>15MAY2024:14:00:00</v>
      </c>
      <c r="M351">
        <v>15</v>
      </c>
      <c r="N351">
        <f t="shared" si="43"/>
        <v>355.16809080000007</v>
      </c>
      <c r="O351" t="str">
        <f t="shared" si="38"/>
        <v/>
      </c>
      <c r="P351">
        <f t="shared" si="39"/>
        <v>355.16809080000007</v>
      </c>
      <c r="Q351" t="str">
        <f t="shared" si="40"/>
        <v/>
      </c>
      <c r="R351">
        <f t="shared" si="41"/>
        <v>1</v>
      </c>
      <c r="S351">
        <f t="shared" si="44"/>
        <v>26.643230931615602</v>
      </c>
    </row>
    <row r="352" spans="1:19" x14ac:dyDescent="0.25">
      <c r="A352" t="s">
        <v>377</v>
      </c>
      <c r="B352">
        <v>1371.9747314000001</v>
      </c>
      <c r="C352">
        <v>1774.5699463000001</v>
      </c>
      <c r="D352">
        <v>1576.7265625</v>
      </c>
      <c r="E352">
        <v>1590.8919678</v>
      </c>
      <c r="F352">
        <v>1845.3199463000001</v>
      </c>
      <c r="G352">
        <v>1603.3399658000001</v>
      </c>
      <c r="H352">
        <v>1859.6099853999999</v>
      </c>
      <c r="I352">
        <v>1774.5699463000001</v>
      </c>
      <c r="J352">
        <v>1731.9133300999999</v>
      </c>
      <c r="L352" t="str">
        <f t="shared" si="42"/>
        <v>15MAY2024:15:00:00</v>
      </c>
      <c r="M352">
        <v>16</v>
      </c>
      <c r="N352">
        <f t="shared" si="43"/>
        <v>402.59521489999997</v>
      </c>
      <c r="O352" t="str">
        <f t="shared" si="38"/>
        <v/>
      </c>
      <c r="P352">
        <f t="shared" si="39"/>
        <v>402.59521489999997</v>
      </c>
      <c r="Q352" t="str">
        <f t="shared" si="40"/>
        <v/>
      </c>
      <c r="R352">
        <f t="shared" si="41"/>
        <v>1</v>
      </c>
      <c r="S352">
        <f t="shared" si="44"/>
        <v>29.344214997981844</v>
      </c>
    </row>
    <row r="353" spans="1:19" x14ac:dyDescent="0.25">
      <c r="A353" t="s">
        <v>378</v>
      </c>
      <c r="B353">
        <v>1475.359375</v>
      </c>
      <c r="C353">
        <v>1833.5100098</v>
      </c>
      <c r="D353">
        <v>1628.0123291</v>
      </c>
      <c r="E353">
        <v>1640.4428711</v>
      </c>
      <c r="F353">
        <v>1884.9000243999999</v>
      </c>
      <c r="G353">
        <v>1712.1400146000001</v>
      </c>
      <c r="H353">
        <v>1923.4799805</v>
      </c>
      <c r="I353">
        <v>1833.5100098</v>
      </c>
      <c r="J353">
        <v>1796.4085693</v>
      </c>
      <c r="L353" t="str">
        <f t="shared" si="42"/>
        <v>15MAY2024:16:00:00</v>
      </c>
      <c r="M353">
        <v>17</v>
      </c>
      <c r="N353">
        <f t="shared" si="43"/>
        <v>358.15063480000003</v>
      </c>
      <c r="O353" t="str">
        <f t="shared" si="38"/>
        <v/>
      </c>
      <c r="P353">
        <f t="shared" si="39"/>
        <v>358.15063480000003</v>
      </c>
      <c r="Q353" t="str">
        <f t="shared" si="40"/>
        <v/>
      </c>
      <c r="R353">
        <f t="shared" si="41"/>
        <v>1</v>
      </c>
      <c r="S353">
        <f t="shared" si="44"/>
        <v>24.275484391726597</v>
      </c>
    </row>
    <row r="354" spans="1:19" x14ac:dyDescent="0.25">
      <c r="A354" t="s">
        <v>379</v>
      </c>
      <c r="B354">
        <v>1527.4860839999999</v>
      </c>
      <c r="C354">
        <v>1857.7299805</v>
      </c>
      <c r="D354">
        <v>1645.8569336</v>
      </c>
      <c r="E354">
        <v>1596.8099365</v>
      </c>
      <c r="F354">
        <v>1894.1600341999999</v>
      </c>
      <c r="G354">
        <v>1775.1700439000001</v>
      </c>
      <c r="H354">
        <v>1961.0400391000001</v>
      </c>
      <c r="I354">
        <v>1857.7299805</v>
      </c>
      <c r="J354">
        <v>1826.7915039</v>
      </c>
      <c r="L354" t="str">
        <f t="shared" si="42"/>
        <v>15MAY2024:17:00:00</v>
      </c>
      <c r="M354">
        <v>18</v>
      </c>
      <c r="N354">
        <f t="shared" si="43"/>
        <v>330.24389650000012</v>
      </c>
      <c r="O354" t="str">
        <f t="shared" si="38"/>
        <v/>
      </c>
      <c r="P354">
        <f t="shared" si="39"/>
        <v>330.24389650000012</v>
      </c>
      <c r="Q354" t="str">
        <f t="shared" si="40"/>
        <v/>
      </c>
      <c r="R354">
        <f t="shared" si="41"/>
        <v>1</v>
      </c>
      <c r="S354">
        <f t="shared" si="44"/>
        <v>21.620091990311067</v>
      </c>
    </row>
    <row r="355" spans="1:19" x14ac:dyDescent="0.25">
      <c r="A355" t="s">
        <v>380</v>
      </c>
      <c r="B355">
        <v>1539.2940673999999</v>
      </c>
      <c r="C355">
        <v>1850.5500488</v>
      </c>
      <c r="D355">
        <v>1629.7174072</v>
      </c>
      <c r="E355">
        <v>1641.8115233999999</v>
      </c>
      <c r="F355">
        <v>1870.1099853999999</v>
      </c>
      <c r="G355">
        <v>1795.1199951000001</v>
      </c>
      <c r="H355">
        <v>1957.8000488</v>
      </c>
      <c r="I355">
        <v>1850.5500488</v>
      </c>
      <c r="J355">
        <v>1820.6595459</v>
      </c>
      <c r="L355" t="str">
        <f t="shared" si="42"/>
        <v>15MAY2024:18:00:00</v>
      </c>
      <c r="M355">
        <v>19</v>
      </c>
      <c r="N355">
        <f t="shared" si="43"/>
        <v>311.25598140000011</v>
      </c>
      <c r="O355" t="str">
        <f t="shared" si="38"/>
        <v/>
      </c>
      <c r="P355">
        <f t="shared" si="39"/>
        <v>311.25598140000011</v>
      </c>
      <c r="Q355" t="str">
        <f t="shared" si="40"/>
        <v/>
      </c>
      <c r="R355">
        <f t="shared" si="41"/>
        <v>1</v>
      </c>
      <c r="S355">
        <f t="shared" si="44"/>
        <v>20.220696486262579</v>
      </c>
    </row>
    <row r="356" spans="1:19" x14ac:dyDescent="0.25">
      <c r="A356" t="s">
        <v>381</v>
      </c>
      <c r="B356">
        <v>1464.3503418</v>
      </c>
      <c r="C356">
        <v>1811.8599853999999</v>
      </c>
      <c r="D356">
        <v>1607.1193848</v>
      </c>
      <c r="E356">
        <v>1624.2404785000001</v>
      </c>
      <c r="F356">
        <v>1843.2199707</v>
      </c>
      <c r="G356">
        <v>1754.9799805</v>
      </c>
      <c r="H356">
        <v>1925.7099608999999</v>
      </c>
      <c r="I356">
        <v>1811.8599853999999</v>
      </c>
      <c r="J356">
        <v>1788.5778809000001</v>
      </c>
      <c r="L356" t="str">
        <f t="shared" si="42"/>
        <v>15MAY2024:19:00:00</v>
      </c>
      <c r="M356">
        <v>20</v>
      </c>
      <c r="N356">
        <f t="shared" si="43"/>
        <v>347.50964359999989</v>
      </c>
      <c r="O356" t="str">
        <f t="shared" si="38"/>
        <v/>
      </c>
      <c r="P356">
        <f t="shared" si="39"/>
        <v>347.50964359999989</v>
      </c>
      <c r="Q356" t="str">
        <f t="shared" si="40"/>
        <v/>
      </c>
      <c r="R356">
        <f t="shared" si="41"/>
        <v>1</v>
      </c>
      <c r="S356">
        <f t="shared" si="44"/>
        <v>23.731318502158175</v>
      </c>
    </row>
    <row r="357" spans="1:19" x14ac:dyDescent="0.25">
      <c r="A357" t="s">
        <v>382</v>
      </c>
      <c r="B357">
        <v>1361.8970947</v>
      </c>
      <c r="C357">
        <v>1719.4799805</v>
      </c>
      <c r="D357">
        <v>1531.5308838000001</v>
      </c>
      <c r="E357">
        <v>1566.1910399999999</v>
      </c>
      <c r="F357">
        <v>1752.9499512</v>
      </c>
      <c r="G357">
        <v>1646.2600098</v>
      </c>
      <c r="H357">
        <v>1828.1800536999999</v>
      </c>
      <c r="I357">
        <v>1719.4799805</v>
      </c>
      <c r="J357">
        <v>1695.6801757999999</v>
      </c>
      <c r="L357" t="str">
        <f t="shared" si="42"/>
        <v>15MAY2024:20:00:00</v>
      </c>
      <c r="M357">
        <v>21</v>
      </c>
      <c r="N357">
        <f t="shared" si="43"/>
        <v>357.58288579999999</v>
      </c>
      <c r="O357" t="str">
        <f t="shared" si="38"/>
        <v/>
      </c>
      <c r="P357">
        <f t="shared" si="39"/>
        <v>357.58288579999999</v>
      </c>
      <c r="Q357" t="str">
        <f t="shared" si="40"/>
        <v/>
      </c>
      <c r="R357">
        <f t="shared" si="41"/>
        <v>1</v>
      </c>
      <c r="S357">
        <f t="shared" si="44"/>
        <v>26.256233836725286</v>
      </c>
    </row>
    <row r="358" spans="1:19" x14ac:dyDescent="0.25">
      <c r="A358" t="s">
        <v>383</v>
      </c>
      <c r="B358">
        <v>1337.9222411999999</v>
      </c>
      <c r="C358">
        <v>1639.4000243999999</v>
      </c>
      <c r="D358">
        <v>1477.1818848</v>
      </c>
      <c r="E358">
        <v>1530.3345947</v>
      </c>
      <c r="F358">
        <v>1673.4300536999999</v>
      </c>
      <c r="G358">
        <v>1563.6500243999999</v>
      </c>
      <c r="H358">
        <v>1733.8599853999999</v>
      </c>
      <c r="I358">
        <v>1639.4000243999999</v>
      </c>
      <c r="J358">
        <v>1617.5043945</v>
      </c>
      <c r="L358" t="str">
        <f t="shared" si="42"/>
        <v>15MAY2024:21:00:00</v>
      </c>
      <c r="M358">
        <v>22</v>
      </c>
      <c r="N358">
        <f t="shared" si="43"/>
        <v>301.47778319999998</v>
      </c>
      <c r="O358" t="str">
        <f t="shared" si="38"/>
        <v/>
      </c>
      <c r="P358">
        <f t="shared" si="39"/>
        <v>301.47778319999998</v>
      </c>
      <c r="Q358" t="str">
        <f t="shared" si="40"/>
        <v/>
      </c>
      <c r="R358">
        <f t="shared" si="41"/>
        <v>1</v>
      </c>
      <c r="S358">
        <f t="shared" si="44"/>
        <v>22.533281375874328</v>
      </c>
    </row>
    <row r="359" spans="1:19" x14ac:dyDescent="0.25">
      <c r="A359" t="s">
        <v>384</v>
      </c>
      <c r="B359">
        <v>1374.0356445</v>
      </c>
      <c r="C359">
        <v>1601.9699707</v>
      </c>
      <c r="D359">
        <v>1437.918457</v>
      </c>
      <c r="E359">
        <v>1520.7780762</v>
      </c>
      <c r="F359">
        <v>1642.4100341999999</v>
      </c>
      <c r="G359">
        <v>1510.3900146000001</v>
      </c>
      <c r="H359">
        <v>1684.3100586</v>
      </c>
      <c r="I359">
        <v>1601.9699707</v>
      </c>
      <c r="J359">
        <v>1575.3997803</v>
      </c>
      <c r="L359" t="str">
        <f t="shared" si="42"/>
        <v>15MAY2024:22:00:00</v>
      </c>
      <c r="M359">
        <v>23</v>
      </c>
      <c r="N359">
        <f t="shared" si="43"/>
        <v>227.93432619999999</v>
      </c>
      <c r="O359" t="str">
        <f t="shared" si="38"/>
        <v/>
      </c>
      <c r="P359">
        <f t="shared" si="39"/>
        <v>227.93432619999999</v>
      </c>
      <c r="Q359" t="str">
        <f t="shared" si="40"/>
        <v/>
      </c>
      <c r="R359">
        <f t="shared" si="41"/>
        <v>1</v>
      </c>
      <c r="S359">
        <f t="shared" si="44"/>
        <v>16.588676364574471</v>
      </c>
    </row>
    <row r="360" spans="1:19" x14ac:dyDescent="0.25">
      <c r="A360" t="s">
        <v>385</v>
      </c>
      <c r="B360">
        <v>1288.7823486</v>
      </c>
      <c r="C360">
        <v>1476.8800048999999</v>
      </c>
      <c r="D360">
        <v>1341.8454589999999</v>
      </c>
      <c r="E360">
        <v>1454.8463135</v>
      </c>
      <c r="F360">
        <v>1527.1400146000001</v>
      </c>
      <c r="G360">
        <v>1339.2099608999999</v>
      </c>
      <c r="H360">
        <v>1539.4699707</v>
      </c>
      <c r="I360">
        <v>1476.8800048999999</v>
      </c>
      <c r="J360">
        <v>1444.9091797000001</v>
      </c>
      <c r="L360" t="str">
        <f t="shared" si="42"/>
        <v>15MAY2024:23:00:00</v>
      </c>
      <c r="M360">
        <v>24</v>
      </c>
      <c r="N360">
        <f t="shared" si="43"/>
        <v>188.09765629999993</v>
      </c>
      <c r="O360" t="str">
        <f t="shared" si="38"/>
        <v/>
      </c>
      <c r="P360">
        <f t="shared" si="39"/>
        <v>188.09765629999993</v>
      </c>
      <c r="Q360" t="str">
        <f t="shared" si="40"/>
        <v/>
      </c>
      <c r="R360">
        <f t="shared" si="41"/>
        <v>1</v>
      </c>
      <c r="S360">
        <f t="shared" si="44"/>
        <v>14.594990108634695</v>
      </c>
    </row>
    <row r="361" spans="1:19" x14ac:dyDescent="0.25">
      <c r="A361" t="s">
        <v>386</v>
      </c>
      <c r="B361">
        <v>1100.3068848</v>
      </c>
      <c r="C361">
        <v>1365.0400391000001</v>
      </c>
      <c r="D361">
        <v>1241.8476562999999</v>
      </c>
      <c r="E361">
        <v>1351.8870850000001</v>
      </c>
      <c r="F361">
        <v>1422.6400146000001</v>
      </c>
      <c r="G361">
        <v>1220.6999512</v>
      </c>
      <c r="H361">
        <v>1412.4799805</v>
      </c>
      <c r="I361">
        <v>1365.0400391000001</v>
      </c>
      <c r="J361">
        <v>1332.541626</v>
      </c>
      <c r="L361" t="str">
        <f t="shared" si="42"/>
        <v>16MAY2024:00:00:00</v>
      </c>
      <c r="M361">
        <v>1</v>
      </c>
      <c r="N361">
        <f t="shared" si="43"/>
        <v>264.73315430000002</v>
      </c>
      <c r="O361" t="str">
        <f t="shared" si="38"/>
        <v/>
      </c>
      <c r="P361">
        <f t="shared" si="39"/>
        <v>264.73315430000002</v>
      </c>
      <c r="Q361" t="str">
        <f t="shared" si="40"/>
        <v/>
      </c>
      <c r="R361">
        <f t="shared" si="41"/>
        <v>1</v>
      </c>
      <c r="S361">
        <f t="shared" si="44"/>
        <v>24.059938000671501</v>
      </c>
    </row>
    <row r="362" spans="1:19" x14ac:dyDescent="0.25">
      <c r="A362" t="s">
        <v>387</v>
      </c>
      <c r="B362">
        <v>1017.9096069</v>
      </c>
      <c r="C362">
        <v>1088.5899658000001</v>
      </c>
      <c r="D362">
        <v>1161.3660889</v>
      </c>
      <c r="E362">
        <v>1287.3364257999999</v>
      </c>
      <c r="F362">
        <v>1297.0400391000001</v>
      </c>
      <c r="G362">
        <v>1088.5899658000001</v>
      </c>
      <c r="H362">
        <v>1284.0600586</v>
      </c>
      <c r="I362">
        <v>1217.6999512</v>
      </c>
      <c r="J362">
        <v>1209.7512207</v>
      </c>
      <c r="L362" t="str">
        <f t="shared" si="42"/>
        <v>16MAY2024:01:00:00</v>
      </c>
      <c r="M362">
        <v>2</v>
      </c>
      <c r="N362">
        <f t="shared" si="43"/>
        <v>70.680358900000101</v>
      </c>
      <c r="O362" t="str">
        <f t="shared" si="38"/>
        <v/>
      </c>
      <c r="P362">
        <f t="shared" si="39"/>
        <v>70.680358900000101</v>
      </c>
      <c r="Q362" t="str">
        <f t="shared" si="40"/>
        <v/>
      </c>
      <c r="R362">
        <f t="shared" si="41"/>
        <v>1</v>
      </c>
      <c r="S362">
        <f t="shared" si="44"/>
        <v>6.9436773580764308</v>
      </c>
    </row>
    <row r="363" spans="1:19" x14ac:dyDescent="0.25">
      <c r="A363" t="s">
        <v>388</v>
      </c>
      <c r="B363">
        <v>965.62536621000004</v>
      </c>
      <c r="C363">
        <v>1016.0599976</v>
      </c>
      <c r="D363">
        <v>1095.4725341999999</v>
      </c>
      <c r="E363">
        <v>1214.5773925999999</v>
      </c>
      <c r="F363">
        <v>1218.9300536999999</v>
      </c>
      <c r="G363">
        <v>1016.0599976</v>
      </c>
      <c r="H363">
        <v>1226.6800536999999</v>
      </c>
      <c r="I363">
        <v>1135.8499756000001</v>
      </c>
      <c r="J363">
        <v>1138.5985106999999</v>
      </c>
      <c r="L363" t="str">
        <f t="shared" si="42"/>
        <v>16MAY2024:02:00:00</v>
      </c>
      <c r="M363">
        <v>3</v>
      </c>
      <c r="N363">
        <f t="shared" si="43"/>
        <v>50.434631389999936</v>
      </c>
      <c r="O363" t="str">
        <f t="shared" si="38"/>
        <v/>
      </c>
      <c r="P363">
        <f t="shared" si="39"/>
        <v>50.434631389999936</v>
      </c>
      <c r="Q363" t="str">
        <f t="shared" si="40"/>
        <v/>
      </c>
      <c r="R363">
        <f t="shared" si="41"/>
        <v>1</v>
      </c>
      <c r="S363">
        <f t="shared" si="44"/>
        <v>5.2230019171877915</v>
      </c>
    </row>
    <row r="364" spans="1:19" x14ac:dyDescent="0.25">
      <c r="A364" t="s">
        <v>389</v>
      </c>
      <c r="B364">
        <v>960.80426024999997</v>
      </c>
      <c r="C364">
        <v>1067.6999512</v>
      </c>
      <c r="D364">
        <v>1091.1738281</v>
      </c>
      <c r="E364">
        <v>1187.5086670000001</v>
      </c>
      <c r="F364">
        <v>1166.6199951000001</v>
      </c>
      <c r="G364">
        <v>1067.6999512</v>
      </c>
      <c r="H364">
        <v>1194.1199951000001</v>
      </c>
      <c r="I364">
        <v>1106.4799805</v>
      </c>
      <c r="J364">
        <v>1125.21875</v>
      </c>
      <c r="L364" t="str">
        <f t="shared" si="42"/>
        <v>16MAY2024:03:00:00</v>
      </c>
      <c r="M364">
        <v>4</v>
      </c>
      <c r="N364">
        <f t="shared" si="43"/>
        <v>106.89569095000002</v>
      </c>
      <c r="O364" t="str">
        <f t="shared" si="38"/>
        <v/>
      </c>
      <c r="P364">
        <f t="shared" si="39"/>
        <v>106.89569095000002</v>
      </c>
      <c r="Q364" t="str">
        <f t="shared" si="40"/>
        <v/>
      </c>
      <c r="R364">
        <f t="shared" si="41"/>
        <v>1</v>
      </c>
      <c r="S364">
        <f t="shared" si="44"/>
        <v>11.125647061784042</v>
      </c>
    </row>
    <row r="365" spans="1:19" x14ac:dyDescent="0.25">
      <c r="A365" t="s">
        <v>390</v>
      </c>
      <c r="B365">
        <v>913.95416260000002</v>
      </c>
      <c r="C365">
        <v>1093.4899902</v>
      </c>
      <c r="D365">
        <v>1097.3527832</v>
      </c>
      <c r="E365">
        <v>1170.0418701000001</v>
      </c>
      <c r="F365">
        <v>1132.5400391000001</v>
      </c>
      <c r="G365">
        <v>1093.4899902</v>
      </c>
      <c r="H365">
        <v>1156.7600098</v>
      </c>
      <c r="I365">
        <v>1096.5600586</v>
      </c>
      <c r="J365">
        <v>1115.3405762</v>
      </c>
      <c r="L365" t="str">
        <f t="shared" si="42"/>
        <v>16MAY2024:04:00:00</v>
      </c>
      <c r="M365">
        <v>5</v>
      </c>
      <c r="N365">
        <f t="shared" si="43"/>
        <v>179.53582759999995</v>
      </c>
      <c r="O365" t="str">
        <f t="shared" si="38"/>
        <v/>
      </c>
      <c r="P365">
        <f t="shared" si="39"/>
        <v>179.53582759999995</v>
      </c>
      <c r="Q365" t="str">
        <f t="shared" si="40"/>
        <v/>
      </c>
      <c r="R365">
        <f t="shared" si="41"/>
        <v>1</v>
      </c>
      <c r="S365">
        <f t="shared" si="44"/>
        <v>19.643854686241564</v>
      </c>
    </row>
    <row r="366" spans="1:19" x14ac:dyDescent="0.25">
      <c r="A366" t="s">
        <v>391</v>
      </c>
      <c r="B366">
        <v>923.69055175999995</v>
      </c>
      <c r="C366">
        <v>1167.5200195</v>
      </c>
      <c r="D366">
        <v>1101.1782227000001</v>
      </c>
      <c r="E366">
        <v>1164.6140137</v>
      </c>
      <c r="F366">
        <v>1122.4899902</v>
      </c>
      <c r="G366">
        <v>1167.5200195</v>
      </c>
      <c r="H366">
        <v>1145.8299560999999</v>
      </c>
      <c r="I366">
        <v>1120.8800048999999</v>
      </c>
      <c r="J366">
        <v>1131.5797118999999</v>
      </c>
      <c r="L366" t="str">
        <f t="shared" si="42"/>
        <v>16MAY2024:05:00:00</v>
      </c>
      <c r="M366">
        <v>6</v>
      </c>
      <c r="N366">
        <f t="shared" si="43"/>
        <v>243.82946774000004</v>
      </c>
      <c r="O366" t="str">
        <f t="shared" si="38"/>
        <v/>
      </c>
      <c r="P366">
        <f t="shared" si="39"/>
        <v>243.82946774000004</v>
      </c>
      <c r="Q366" t="str">
        <f t="shared" si="40"/>
        <v/>
      </c>
      <c r="R366">
        <f t="shared" si="41"/>
        <v>1</v>
      </c>
      <c r="S366">
        <f t="shared" si="44"/>
        <v>26.397311012373937</v>
      </c>
    </row>
    <row r="367" spans="1:19" x14ac:dyDescent="0.25">
      <c r="A367" t="s">
        <v>392</v>
      </c>
      <c r="B367">
        <v>961.28344727000001</v>
      </c>
      <c r="C367">
        <v>1165.0400391000001</v>
      </c>
      <c r="D367">
        <v>1110.5422363</v>
      </c>
      <c r="E367">
        <v>1150.6552733999999</v>
      </c>
      <c r="F367">
        <v>1141.3499756000001</v>
      </c>
      <c r="G367">
        <v>1165.0400391000001</v>
      </c>
      <c r="H367">
        <v>1165.4699707</v>
      </c>
      <c r="I367">
        <v>1132.9200439000001</v>
      </c>
      <c r="J367">
        <v>1143.0644531</v>
      </c>
      <c r="L367" t="str">
        <f t="shared" si="42"/>
        <v>16MAY2024:06:00:00</v>
      </c>
      <c r="M367">
        <v>7</v>
      </c>
      <c r="N367">
        <f t="shared" si="43"/>
        <v>203.75659183000005</v>
      </c>
      <c r="O367" t="str">
        <f t="shared" si="38"/>
        <v/>
      </c>
      <c r="P367">
        <f t="shared" si="39"/>
        <v>203.75659183000005</v>
      </c>
      <c r="Q367" t="str">
        <f t="shared" si="40"/>
        <v/>
      </c>
      <c r="R367">
        <f t="shared" si="41"/>
        <v>1</v>
      </c>
      <c r="S367">
        <f t="shared" si="44"/>
        <v>21.196307125505928</v>
      </c>
    </row>
    <row r="368" spans="1:19" x14ac:dyDescent="0.25">
      <c r="A368" t="s">
        <v>393</v>
      </c>
      <c r="B368">
        <v>1051.3645019999999</v>
      </c>
      <c r="C368">
        <v>1215.4100341999999</v>
      </c>
      <c r="D368">
        <v>1153.8848877</v>
      </c>
      <c r="E368">
        <v>1192.0953368999999</v>
      </c>
      <c r="F368">
        <v>1204.4499512</v>
      </c>
      <c r="G368">
        <v>1215.4100341999999</v>
      </c>
      <c r="H368">
        <v>1233.6300048999999</v>
      </c>
      <c r="I368">
        <v>1196.4100341999999</v>
      </c>
      <c r="J368">
        <v>1200.7570800999999</v>
      </c>
      <c r="L368" t="str">
        <f t="shared" si="42"/>
        <v>16MAY2024:07:00:00</v>
      </c>
      <c r="M368">
        <v>8</v>
      </c>
      <c r="N368">
        <f t="shared" si="43"/>
        <v>164.04553220000003</v>
      </c>
      <c r="O368" t="str">
        <f t="shared" si="38"/>
        <v/>
      </c>
      <c r="P368">
        <f t="shared" si="39"/>
        <v>164.04553220000003</v>
      </c>
      <c r="Q368" t="str">
        <f t="shared" si="40"/>
        <v/>
      </c>
      <c r="R368">
        <f t="shared" si="41"/>
        <v>1</v>
      </c>
      <c r="S368">
        <f t="shared" si="44"/>
        <v>15.603107379784831</v>
      </c>
    </row>
    <row r="369" spans="1:19" x14ac:dyDescent="0.25">
      <c r="A369" t="s">
        <v>394</v>
      </c>
      <c r="B369">
        <v>1158.4782714999999</v>
      </c>
      <c r="C369">
        <v>1195.5699463000001</v>
      </c>
      <c r="D369">
        <v>1166.7493896000001</v>
      </c>
      <c r="E369">
        <v>1204.0009766000001</v>
      </c>
      <c r="F369">
        <v>1234</v>
      </c>
      <c r="G369">
        <v>1195.5699463000001</v>
      </c>
      <c r="H369">
        <v>1271.2399902</v>
      </c>
      <c r="I369">
        <v>1232.5400391000001</v>
      </c>
      <c r="J369">
        <v>1220.0198975000001</v>
      </c>
      <c r="L369" t="str">
        <f t="shared" si="42"/>
        <v>16MAY2024:08:00:00</v>
      </c>
      <c r="M369">
        <v>9</v>
      </c>
      <c r="N369">
        <f t="shared" si="43"/>
        <v>37.091674800000192</v>
      </c>
      <c r="O369" t="str">
        <f t="shared" si="38"/>
        <v/>
      </c>
      <c r="P369">
        <f t="shared" si="39"/>
        <v>37.091674800000192</v>
      </c>
      <c r="Q369" t="str">
        <f t="shared" si="40"/>
        <v/>
      </c>
      <c r="R369">
        <f t="shared" si="41"/>
        <v>1</v>
      </c>
      <c r="S369">
        <f t="shared" si="44"/>
        <v>3.2017583508039231</v>
      </c>
    </row>
    <row r="370" spans="1:19" x14ac:dyDescent="0.25">
      <c r="A370" t="s">
        <v>395</v>
      </c>
      <c r="B370">
        <v>1052.9033202999999</v>
      </c>
      <c r="C370">
        <v>1219.7700195</v>
      </c>
      <c r="D370">
        <v>1199.8789062999999</v>
      </c>
      <c r="E370">
        <v>1194.8645019999999</v>
      </c>
      <c r="F370">
        <v>1278.4399414</v>
      </c>
      <c r="G370">
        <v>1219.7700195</v>
      </c>
      <c r="H370">
        <v>1314.4200439000001</v>
      </c>
      <c r="I370">
        <v>1285.4399414</v>
      </c>
      <c r="J370">
        <v>1259.5898437999999</v>
      </c>
      <c r="L370" t="str">
        <f t="shared" si="42"/>
        <v>16MAY2024:09:00:00</v>
      </c>
      <c r="M370">
        <v>10</v>
      </c>
      <c r="N370">
        <f t="shared" si="43"/>
        <v>166.86669920000008</v>
      </c>
      <c r="O370" t="str">
        <f t="shared" si="38"/>
        <v/>
      </c>
      <c r="P370">
        <f t="shared" si="39"/>
        <v>166.86669920000008</v>
      </c>
      <c r="Q370" t="str">
        <f t="shared" si="40"/>
        <v/>
      </c>
      <c r="R370">
        <f t="shared" si="41"/>
        <v>1</v>
      </c>
      <c r="S370">
        <f t="shared" si="44"/>
        <v>15.848245131609554</v>
      </c>
    </row>
    <row r="371" spans="1:19" x14ac:dyDescent="0.25">
      <c r="A371" t="s">
        <v>396</v>
      </c>
      <c r="B371">
        <v>1157.7410889</v>
      </c>
      <c r="C371">
        <v>1228.8900146000001</v>
      </c>
      <c r="D371">
        <v>1215.8033447</v>
      </c>
      <c r="E371">
        <v>1188.9948730000001</v>
      </c>
      <c r="F371">
        <v>1308.2800293</v>
      </c>
      <c r="G371">
        <v>1228.8900146000001</v>
      </c>
      <c r="H371">
        <v>1341.6800536999999</v>
      </c>
      <c r="I371">
        <v>1321.2800293</v>
      </c>
      <c r="J371">
        <v>1283.1866454999999</v>
      </c>
      <c r="L371" t="str">
        <f t="shared" si="42"/>
        <v>16MAY2024:10:00:00</v>
      </c>
      <c r="M371">
        <v>11</v>
      </c>
      <c r="N371">
        <f t="shared" si="43"/>
        <v>71.148925700000063</v>
      </c>
      <c r="O371" t="str">
        <f t="shared" si="38"/>
        <v/>
      </c>
      <c r="P371">
        <f t="shared" si="39"/>
        <v>71.148925700000063</v>
      </c>
      <c r="Q371" t="str">
        <f t="shared" si="40"/>
        <v/>
      </c>
      <c r="R371">
        <f t="shared" si="41"/>
        <v>1</v>
      </c>
      <c r="S371">
        <f t="shared" si="44"/>
        <v>6.1454954291723816</v>
      </c>
    </row>
    <row r="372" spans="1:19" x14ac:dyDescent="0.25">
      <c r="A372" t="s">
        <v>397</v>
      </c>
      <c r="B372">
        <v>1235.5849608999999</v>
      </c>
      <c r="C372">
        <v>1239.1400146000001</v>
      </c>
      <c r="D372">
        <v>1240.5874022999999</v>
      </c>
      <c r="E372">
        <v>1237.9831543</v>
      </c>
      <c r="F372">
        <v>1348.6500243999999</v>
      </c>
      <c r="G372">
        <v>1239.1400146000001</v>
      </c>
      <c r="H372">
        <v>1392.9799805</v>
      </c>
      <c r="I372">
        <v>1360.1199951000001</v>
      </c>
      <c r="J372">
        <v>1316.2955322</v>
      </c>
      <c r="L372" t="str">
        <f t="shared" si="42"/>
        <v>16MAY2024:11:00:00</v>
      </c>
      <c r="M372">
        <v>12</v>
      </c>
      <c r="N372">
        <f t="shared" si="43"/>
        <v>3.5550537000001441</v>
      </c>
      <c r="O372" t="str">
        <f t="shared" si="38"/>
        <v/>
      </c>
      <c r="P372">
        <f t="shared" si="39"/>
        <v>3.5550537000001441</v>
      </c>
      <c r="Q372" t="str">
        <f t="shared" si="40"/>
        <v/>
      </c>
      <c r="R372">
        <f t="shared" si="41"/>
        <v>1</v>
      </c>
      <c r="S372">
        <f t="shared" si="44"/>
        <v>0.28772231878013826</v>
      </c>
    </row>
    <row r="373" spans="1:19" x14ac:dyDescent="0.25">
      <c r="A373" t="s">
        <v>398</v>
      </c>
      <c r="B373">
        <v>1221.421875</v>
      </c>
      <c r="C373">
        <v>1232.8499756000001</v>
      </c>
      <c r="D373">
        <v>1231.2453613</v>
      </c>
      <c r="E373">
        <v>1225.8948975000001</v>
      </c>
      <c r="F373">
        <v>1392.5600586</v>
      </c>
      <c r="G373">
        <v>1232.8499756000001</v>
      </c>
      <c r="H373">
        <v>1413.1999512</v>
      </c>
      <c r="I373">
        <v>1395.0400391000001</v>
      </c>
      <c r="J373">
        <v>1332.979126</v>
      </c>
      <c r="L373" t="str">
        <f t="shared" si="42"/>
        <v>16MAY2024:12:00:00</v>
      </c>
      <c r="M373">
        <v>13</v>
      </c>
      <c r="N373">
        <f t="shared" si="43"/>
        <v>11.428100600000107</v>
      </c>
      <c r="O373" t="str">
        <f t="shared" si="38"/>
        <v/>
      </c>
      <c r="P373">
        <f t="shared" si="39"/>
        <v>11.428100600000107</v>
      </c>
      <c r="Q373" t="str">
        <f t="shared" si="40"/>
        <v/>
      </c>
      <c r="R373">
        <f t="shared" si="41"/>
        <v>1</v>
      </c>
      <c r="S373">
        <f t="shared" si="44"/>
        <v>0.93563909685178237</v>
      </c>
    </row>
    <row r="374" spans="1:19" x14ac:dyDescent="0.25">
      <c r="A374" t="s">
        <v>399</v>
      </c>
      <c r="B374">
        <v>1203.0263672000001</v>
      </c>
      <c r="C374">
        <v>1301.8299560999999</v>
      </c>
      <c r="D374">
        <v>1265.119751</v>
      </c>
      <c r="E374">
        <v>1243.8520507999999</v>
      </c>
      <c r="F374">
        <v>1466.0500488</v>
      </c>
      <c r="G374">
        <v>1301.8299560999999</v>
      </c>
      <c r="H374">
        <v>1466.0400391000001</v>
      </c>
      <c r="I374">
        <v>1469.9000243999999</v>
      </c>
      <c r="J374">
        <v>1393.7879639</v>
      </c>
      <c r="L374" t="str">
        <f t="shared" si="42"/>
        <v>16MAY2024:13:00:00</v>
      </c>
      <c r="M374">
        <v>14</v>
      </c>
      <c r="N374">
        <f t="shared" si="43"/>
        <v>98.803588899999795</v>
      </c>
      <c r="O374" t="str">
        <f t="shared" si="38"/>
        <v/>
      </c>
      <c r="P374">
        <f t="shared" si="39"/>
        <v>98.803588899999795</v>
      </c>
      <c r="Q374" t="str">
        <f t="shared" si="40"/>
        <v/>
      </c>
      <c r="R374">
        <f t="shared" si="41"/>
        <v>1</v>
      </c>
      <c r="S374">
        <f t="shared" si="44"/>
        <v>8.2129196494638386</v>
      </c>
    </row>
    <row r="375" spans="1:19" x14ac:dyDescent="0.25">
      <c r="A375" t="s">
        <v>400</v>
      </c>
      <c r="B375">
        <v>1230.2316894999999</v>
      </c>
      <c r="C375">
        <v>1373.9499512</v>
      </c>
      <c r="D375">
        <v>1330.8232422000001</v>
      </c>
      <c r="E375">
        <v>1308.7470702999999</v>
      </c>
      <c r="F375">
        <v>1528.6899414</v>
      </c>
      <c r="G375">
        <v>1373.9499512</v>
      </c>
      <c r="H375">
        <v>1504.3299560999999</v>
      </c>
      <c r="I375">
        <v>1537.9100341999999</v>
      </c>
      <c r="J375">
        <v>1455.140625</v>
      </c>
      <c r="L375" t="str">
        <f t="shared" si="42"/>
        <v>16MAY2024:14:00:00</v>
      </c>
      <c r="M375">
        <v>15</v>
      </c>
      <c r="N375">
        <f t="shared" si="43"/>
        <v>143.71826170000008</v>
      </c>
      <c r="O375" t="str">
        <f t="shared" si="38"/>
        <v/>
      </c>
      <c r="P375">
        <f t="shared" si="39"/>
        <v>143.71826170000008</v>
      </c>
      <c r="Q375" t="str">
        <f t="shared" si="40"/>
        <v/>
      </c>
      <c r="R375">
        <f t="shared" si="41"/>
        <v>1</v>
      </c>
      <c r="S375">
        <f t="shared" si="44"/>
        <v>11.682210995427305</v>
      </c>
    </row>
    <row r="376" spans="1:19" x14ac:dyDescent="0.25">
      <c r="A376" t="s">
        <v>401</v>
      </c>
      <c r="B376">
        <v>1218.1608887</v>
      </c>
      <c r="C376">
        <v>1401.8900146000001</v>
      </c>
      <c r="D376">
        <v>1348.7941894999999</v>
      </c>
      <c r="E376">
        <v>1333.5100098</v>
      </c>
      <c r="F376">
        <v>1586.6899414</v>
      </c>
      <c r="G376">
        <v>1401.8900146000001</v>
      </c>
      <c r="H376">
        <v>1530.3199463000001</v>
      </c>
      <c r="I376">
        <v>1591</v>
      </c>
      <c r="J376">
        <v>1491.7387695</v>
      </c>
      <c r="L376" t="str">
        <f t="shared" si="42"/>
        <v>16MAY2024:15:00:00</v>
      </c>
      <c r="M376">
        <v>16</v>
      </c>
      <c r="N376">
        <f t="shared" si="43"/>
        <v>183.7291259000001</v>
      </c>
      <c r="O376" t="str">
        <f t="shared" si="38"/>
        <v/>
      </c>
      <c r="P376">
        <f t="shared" si="39"/>
        <v>183.7291259000001</v>
      </c>
      <c r="Q376" t="str">
        <f t="shared" si="40"/>
        <v/>
      </c>
      <c r="R376">
        <f t="shared" si="41"/>
        <v>1</v>
      </c>
      <c r="S376">
        <f t="shared" si="44"/>
        <v>15.082500809566509</v>
      </c>
    </row>
    <row r="377" spans="1:19" x14ac:dyDescent="0.25">
      <c r="A377" t="s">
        <v>402</v>
      </c>
      <c r="B377">
        <v>1231.9606934000001</v>
      </c>
      <c r="C377">
        <v>1486.7099608999999</v>
      </c>
      <c r="D377">
        <v>1384.8968506000001</v>
      </c>
      <c r="E377">
        <v>1401.5507812999999</v>
      </c>
      <c r="F377">
        <v>1646.0600586</v>
      </c>
      <c r="G377">
        <v>1486.7099608999999</v>
      </c>
      <c r="H377">
        <v>1565.1700439000001</v>
      </c>
      <c r="I377">
        <v>1656.4200439000001</v>
      </c>
      <c r="J377">
        <v>1547.8515625</v>
      </c>
      <c r="L377" t="str">
        <f t="shared" si="42"/>
        <v>16MAY2024:16:00:00</v>
      </c>
      <c r="M377">
        <v>17</v>
      </c>
      <c r="N377">
        <f t="shared" si="43"/>
        <v>254.74926749999986</v>
      </c>
      <c r="O377" t="str">
        <f t="shared" si="38"/>
        <v/>
      </c>
      <c r="P377">
        <f t="shared" si="39"/>
        <v>254.74926749999986</v>
      </c>
      <c r="Q377" t="str">
        <f t="shared" si="40"/>
        <v/>
      </c>
      <c r="R377">
        <f t="shared" si="41"/>
        <v>1</v>
      </c>
      <c r="S377">
        <f t="shared" si="44"/>
        <v>20.678360021124991</v>
      </c>
    </row>
    <row r="378" spans="1:19" x14ac:dyDescent="0.25">
      <c r="A378" t="s">
        <v>403</v>
      </c>
      <c r="B378">
        <v>1214.1256103999999</v>
      </c>
      <c r="C378">
        <v>1532.1999512</v>
      </c>
      <c r="D378">
        <v>1378.2144774999999</v>
      </c>
      <c r="E378">
        <v>1405.9665527</v>
      </c>
      <c r="F378">
        <v>1691.6500243999999</v>
      </c>
      <c r="G378">
        <v>1532.1999512</v>
      </c>
      <c r="H378">
        <v>1578.3199463000001</v>
      </c>
      <c r="I378">
        <v>1695.0200195</v>
      </c>
      <c r="J378">
        <v>1575.0809326000001</v>
      </c>
      <c r="L378" t="str">
        <f t="shared" si="42"/>
        <v>16MAY2024:17:00:00</v>
      </c>
      <c r="M378">
        <v>18</v>
      </c>
      <c r="N378">
        <f t="shared" si="43"/>
        <v>318.07434080000007</v>
      </c>
      <c r="O378" t="str">
        <f t="shared" si="38"/>
        <v/>
      </c>
      <c r="P378">
        <f t="shared" si="39"/>
        <v>318.07434080000007</v>
      </c>
      <c r="Q378" t="str">
        <f t="shared" si="40"/>
        <v/>
      </c>
      <c r="R378">
        <f t="shared" si="41"/>
        <v>1</v>
      </c>
      <c r="S378">
        <f t="shared" si="44"/>
        <v>26.197811665895827</v>
      </c>
    </row>
    <row r="379" spans="1:19" x14ac:dyDescent="0.25">
      <c r="A379" t="s">
        <v>404</v>
      </c>
      <c r="B379">
        <v>1231.4998779</v>
      </c>
      <c r="C379">
        <v>1563.8100586</v>
      </c>
      <c r="D379">
        <v>1355.6857910000001</v>
      </c>
      <c r="E379">
        <v>1418.8605957</v>
      </c>
      <c r="F379">
        <v>1688.0899658000001</v>
      </c>
      <c r="G379">
        <v>1563.8100586</v>
      </c>
      <c r="H379">
        <v>1550.1099853999999</v>
      </c>
      <c r="I379">
        <v>1691.1199951000001</v>
      </c>
      <c r="J379">
        <v>1569.7631836</v>
      </c>
      <c r="L379" t="str">
        <f t="shared" si="42"/>
        <v>16MAY2024:18:00:00</v>
      </c>
      <c r="M379">
        <v>19</v>
      </c>
      <c r="N379">
        <f t="shared" si="43"/>
        <v>332.31018070000005</v>
      </c>
      <c r="O379" t="str">
        <f t="shared" si="38"/>
        <v/>
      </c>
      <c r="P379">
        <f t="shared" si="39"/>
        <v>332.31018070000005</v>
      </c>
      <c r="Q379" t="str">
        <f t="shared" si="40"/>
        <v/>
      </c>
      <c r="R379">
        <f t="shared" si="41"/>
        <v>1</v>
      </c>
      <c r="S379">
        <f t="shared" si="44"/>
        <v>26.984183000218231</v>
      </c>
    </row>
    <row r="380" spans="1:19" x14ac:dyDescent="0.25">
      <c r="A380" t="s">
        <v>405</v>
      </c>
      <c r="B380">
        <v>1059.4975586</v>
      </c>
      <c r="C380">
        <v>1551.1099853999999</v>
      </c>
      <c r="D380">
        <v>1345.5041504000001</v>
      </c>
      <c r="E380">
        <v>1393.6152344</v>
      </c>
      <c r="F380">
        <v>1668.2600098</v>
      </c>
      <c r="G380">
        <v>1551.1099853999999</v>
      </c>
      <c r="H380">
        <v>1553.5799560999999</v>
      </c>
      <c r="I380">
        <v>1680.4599608999999</v>
      </c>
      <c r="J380">
        <v>1559.7829589999999</v>
      </c>
      <c r="L380" t="str">
        <f t="shared" si="42"/>
        <v>16MAY2024:19:00:00</v>
      </c>
      <c r="M380">
        <v>20</v>
      </c>
      <c r="N380">
        <f t="shared" si="43"/>
        <v>491.61242679999987</v>
      </c>
      <c r="O380" t="str">
        <f t="shared" si="38"/>
        <v/>
      </c>
      <c r="P380">
        <f t="shared" si="39"/>
        <v>491.61242679999987</v>
      </c>
      <c r="Q380" t="str">
        <f t="shared" si="40"/>
        <v/>
      </c>
      <c r="R380">
        <f t="shared" si="41"/>
        <v>1</v>
      </c>
      <c r="S380">
        <f t="shared" si="44"/>
        <v>46.400524740199231</v>
      </c>
    </row>
    <row r="381" spans="1:19" x14ac:dyDescent="0.25">
      <c r="A381" t="s">
        <v>406</v>
      </c>
      <c r="B381">
        <v>983.56329345999995</v>
      </c>
      <c r="C381">
        <v>1469.9599608999999</v>
      </c>
      <c r="D381">
        <v>1287.8817139</v>
      </c>
      <c r="E381">
        <v>1309.9837646000001</v>
      </c>
      <c r="F381">
        <v>1570.0999756000001</v>
      </c>
      <c r="G381">
        <v>1469.9599608999999</v>
      </c>
      <c r="H381">
        <v>1469.6700439000001</v>
      </c>
      <c r="I381">
        <v>1582.2399902</v>
      </c>
      <c r="J381">
        <v>1475.9703368999999</v>
      </c>
      <c r="L381" t="str">
        <f t="shared" si="42"/>
        <v>16MAY2024:20:00:00</v>
      </c>
      <c r="M381">
        <v>21</v>
      </c>
      <c r="N381">
        <f t="shared" si="43"/>
        <v>486.39666743999999</v>
      </c>
      <c r="O381" t="str">
        <f t="shared" si="38"/>
        <v/>
      </c>
      <c r="P381">
        <f t="shared" si="39"/>
        <v>486.39666743999999</v>
      </c>
      <c r="Q381" t="str">
        <f t="shared" si="40"/>
        <v/>
      </c>
      <c r="R381">
        <f t="shared" si="41"/>
        <v>1</v>
      </c>
      <c r="S381">
        <f t="shared" si="44"/>
        <v>49.452503023871849</v>
      </c>
    </row>
    <row r="382" spans="1:19" x14ac:dyDescent="0.25">
      <c r="A382" t="s">
        <v>407</v>
      </c>
      <c r="B382">
        <v>884.30700683999999</v>
      </c>
      <c r="C382">
        <v>1364.7900391000001</v>
      </c>
      <c r="D382">
        <v>1234.8924560999999</v>
      </c>
      <c r="E382">
        <v>1204.4079589999999</v>
      </c>
      <c r="F382">
        <v>1495.8699951000001</v>
      </c>
      <c r="G382">
        <v>1364.7900391000001</v>
      </c>
      <c r="H382">
        <v>1426.7600098</v>
      </c>
      <c r="I382">
        <v>1501.6199951000001</v>
      </c>
      <c r="J382">
        <v>1404.786499</v>
      </c>
      <c r="L382" t="str">
        <f t="shared" si="42"/>
        <v>16MAY2024:21:00:00</v>
      </c>
      <c r="M382">
        <v>22</v>
      </c>
      <c r="N382">
        <f t="shared" si="43"/>
        <v>480.48303226000007</v>
      </c>
      <c r="O382" t="str">
        <f t="shared" si="38"/>
        <v/>
      </c>
      <c r="P382">
        <f t="shared" si="39"/>
        <v>480.48303226000007</v>
      </c>
      <c r="Q382" t="str">
        <f t="shared" si="40"/>
        <v/>
      </c>
      <c r="R382">
        <f t="shared" si="41"/>
        <v>1</v>
      </c>
      <c r="S382">
        <f t="shared" si="44"/>
        <v>54.334414241154505</v>
      </c>
    </row>
    <row r="383" spans="1:19" x14ac:dyDescent="0.25">
      <c r="A383" t="s">
        <v>408</v>
      </c>
      <c r="B383">
        <v>998.80511475000003</v>
      </c>
      <c r="C383">
        <v>1239.9599608999999</v>
      </c>
      <c r="D383">
        <v>1224.1826172000001</v>
      </c>
      <c r="E383">
        <v>1205.2326660000001</v>
      </c>
      <c r="F383">
        <v>1471.4000243999999</v>
      </c>
      <c r="G383">
        <v>1239.9599608999999</v>
      </c>
      <c r="H383">
        <v>1439.6199951000001</v>
      </c>
      <c r="I383">
        <v>1459.4100341999999</v>
      </c>
      <c r="J383">
        <v>1366.9145507999999</v>
      </c>
      <c r="L383" t="str">
        <f t="shared" si="42"/>
        <v>16MAY2024:22:00:00</v>
      </c>
      <c r="M383">
        <v>23</v>
      </c>
      <c r="N383">
        <f t="shared" si="43"/>
        <v>241.15484614999991</v>
      </c>
      <c r="O383" t="str">
        <f t="shared" si="38"/>
        <v/>
      </c>
      <c r="P383">
        <f t="shared" si="39"/>
        <v>241.15484614999991</v>
      </c>
      <c r="Q383" t="str">
        <f t="shared" si="40"/>
        <v/>
      </c>
      <c r="R383">
        <f t="shared" si="41"/>
        <v>1</v>
      </c>
      <c r="S383">
        <f t="shared" si="44"/>
        <v>24.144334323954752</v>
      </c>
    </row>
    <row r="384" spans="1:19" x14ac:dyDescent="0.25">
      <c r="A384" t="s">
        <v>409</v>
      </c>
      <c r="B384">
        <v>1058.2634277</v>
      </c>
      <c r="C384">
        <v>1123.5400391000001</v>
      </c>
      <c r="D384">
        <v>1161.3791504000001</v>
      </c>
      <c r="E384">
        <v>1154.6721190999999</v>
      </c>
      <c r="F384">
        <v>1368.2199707</v>
      </c>
      <c r="G384">
        <v>1123.5400391000001</v>
      </c>
      <c r="H384">
        <v>1314.4100341999999</v>
      </c>
      <c r="I384">
        <v>1344.9000243999999</v>
      </c>
      <c r="J384">
        <v>1262.4898682</v>
      </c>
      <c r="L384" t="str">
        <f t="shared" si="42"/>
        <v>16MAY2024:23:00:00</v>
      </c>
      <c r="M384">
        <v>24</v>
      </c>
      <c r="N384">
        <f t="shared" si="43"/>
        <v>65.276611400000093</v>
      </c>
      <c r="O384" t="str">
        <f t="shared" si="38"/>
        <v/>
      </c>
      <c r="P384">
        <f t="shared" si="39"/>
        <v>65.276611400000093</v>
      </c>
      <c r="Q384" t="str">
        <f t="shared" si="40"/>
        <v/>
      </c>
      <c r="R384">
        <f t="shared" si="41"/>
        <v>1</v>
      </c>
      <c r="S384">
        <f t="shared" si="44"/>
        <v>6.1682762241789311</v>
      </c>
    </row>
    <row r="385" spans="1:19" x14ac:dyDescent="0.25">
      <c r="A385" t="s">
        <v>410</v>
      </c>
      <c r="B385">
        <v>1082.2403564000001</v>
      </c>
      <c r="C385">
        <v>1055.9200439000001</v>
      </c>
      <c r="D385">
        <v>1080.9465332</v>
      </c>
      <c r="E385">
        <v>1061.6726074000001</v>
      </c>
      <c r="F385">
        <v>1256.7399902</v>
      </c>
      <c r="G385">
        <v>1055.9200439000001</v>
      </c>
      <c r="H385">
        <v>1192.5999756000001</v>
      </c>
      <c r="I385">
        <v>1225.9100341999999</v>
      </c>
      <c r="J385">
        <v>1162.4233397999999</v>
      </c>
      <c r="L385" t="str">
        <f t="shared" si="42"/>
        <v>17MAY2024:00:00:00</v>
      </c>
      <c r="M385">
        <v>1</v>
      </c>
      <c r="N385">
        <f t="shared" si="43"/>
        <v>-26.3203125</v>
      </c>
      <c r="O385">
        <f t="shared" si="38"/>
        <v>-26.3203125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2.4320209779972308</v>
      </c>
    </row>
    <row r="386" spans="1:19" x14ac:dyDescent="0.25">
      <c r="A386" t="s">
        <v>411</v>
      </c>
      <c r="B386">
        <v>1034.7883300999999</v>
      </c>
      <c r="C386">
        <v>1128.6500243999999</v>
      </c>
      <c r="D386">
        <v>989.89990234000004</v>
      </c>
      <c r="E386">
        <v>949.06463623000002</v>
      </c>
      <c r="F386">
        <v>1125.4100341999999</v>
      </c>
      <c r="G386">
        <v>957.10998534999999</v>
      </c>
      <c r="H386">
        <v>1076.1099853999999</v>
      </c>
      <c r="I386">
        <v>1128.6500243999999</v>
      </c>
      <c r="J386">
        <v>1055.4360352000001</v>
      </c>
      <c r="L386" t="str">
        <f t="shared" si="42"/>
        <v>17MAY2024:01:00:00</v>
      </c>
      <c r="M386">
        <v>2</v>
      </c>
      <c r="N386">
        <f t="shared" si="43"/>
        <v>93.861694299999954</v>
      </c>
      <c r="O386" t="str">
        <f t="shared" si="38"/>
        <v/>
      </c>
      <c r="P386">
        <f t="shared" si="39"/>
        <v>93.861694299999954</v>
      </c>
      <c r="Q386" t="str">
        <f t="shared" si="40"/>
        <v/>
      </c>
      <c r="R386">
        <f t="shared" si="41"/>
        <v>1</v>
      </c>
      <c r="S386">
        <f t="shared" si="44"/>
        <v>9.0706177843085385</v>
      </c>
    </row>
    <row r="387" spans="1:19" x14ac:dyDescent="0.25">
      <c r="A387" t="s">
        <v>412</v>
      </c>
      <c r="B387">
        <v>1035.6649170000001</v>
      </c>
      <c r="C387">
        <v>1071.6199951000001</v>
      </c>
      <c r="D387">
        <v>955.39947510000002</v>
      </c>
      <c r="E387">
        <v>937.88574218999997</v>
      </c>
      <c r="F387">
        <v>1062.3900146000001</v>
      </c>
      <c r="G387">
        <v>901.94097899999997</v>
      </c>
      <c r="H387">
        <v>1042.7800293</v>
      </c>
      <c r="I387">
        <v>1071.6199951000001</v>
      </c>
      <c r="J387">
        <v>1006.8261719</v>
      </c>
      <c r="L387" t="str">
        <f t="shared" si="42"/>
        <v>17MAY2024:02:00:00</v>
      </c>
      <c r="M387">
        <v>3</v>
      </c>
      <c r="N387">
        <f t="shared" si="43"/>
        <v>35.955078100000037</v>
      </c>
      <c r="O387" t="str">
        <f t="shared" ref="O387:O450" si="45">IF(N387&lt;0,N387,"")</f>
        <v/>
      </c>
      <c r="P387">
        <f t="shared" ref="P387:P450" si="46">IF(N387&gt;0,N387,"")</f>
        <v>35.955078100000037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3.471690264854268</v>
      </c>
    </row>
    <row r="388" spans="1:19" x14ac:dyDescent="0.25">
      <c r="A388" t="s">
        <v>413</v>
      </c>
      <c r="B388">
        <v>1086.161499</v>
      </c>
      <c r="C388">
        <v>1063.2299805</v>
      </c>
      <c r="D388">
        <v>958.22363281000003</v>
      </c>
      <c r="E388">
        <v>934.62634276999995</v>
      </c>
      <c r="F388">
        <v>1041.8000488</v>
      </c>
      <c r="G388">
        <v>901.22802734000004</v>
      </c>
      <c r="H388">
        <v>1063.9200439000001</v>
      </c>
      <c r="I388">
        <v>1063.2299805</v>
      </c>
      <c r="J388">
        <v>1005.6803589</v>
      </c>
      <c r="L388" t="str">
        <f t="shared" ref="L388:L451" si="49">A388</f>
        <v>17MAY2024:03:00:00</v>
      </c>
      <c r="M388">
        <v>4</v>
      </c>
      <c r="N388">
        <f t="shared" ref="N388:N451" si="50">C388-B388</f>
        <v>-22.931518500000038</v>
      </c>
      <c r="O388">
        <f t="shared" si="45"/>
        <v>-22.931518500000038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2.111243909962973</v>
      </c>
    </row>
    <row r="389" spans="1:19" x14ac:dyDescent="0.25">
      <c r="A389" t="s">
        <v>414</v>
      </c>
      <c r="B389">
        <v>1070.8709716999999</v>
      </c>
      <c r="C389">
        <v>1060.3800048999999</v>
      </c>
      <c r="D389">
        <v>967.73657227000001</v>
      </c>
      <c r="E389">
        <v>924.72399901999995</v>
      </c>
      <c r="F389">
        <v>1022.3499756</v>
      </c>
      <c r="G389">
        <v>951.15197753999996</v>
      </c>
      <c r="H389">
        <v>1041.2399902</v>
      </c>
      <c r="I389">
        <v>1060.3800048999999</v>
      </c>
      <c r="J389">
        <v>1008.5717163</v>
      </c>
      <c r="L389" t="str">
        <f t="shared" si="49"/>
        <v>17MAY2024:04:00:00</v>
      </c>
      <c r="M389">
        <v>5</v>
      </c>
      <c r="N389">
        <f t="shared" si="50"/>
        <v>-10.490966800000024</v>
      </c>
      <c r="O389">
        <f t="shared" si="45"/>
        <v>-10.490966800000024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0.97966674578410606</v>
      </c>
    </row>
    <row r="390" spans="1:19" x14ac:dyDescent="0.25">
      <c r="A390" t="s">
        <v>415</v>
      </c>
      <c r="B390">
        <v>1068.9932861</v>
      </c>
      <c r="C390">
        <v>1068.2800293</v>
      </c>
      <c r="D390">
        <v>981.57250977000001</v>
      </c>
      <c r="E390">
        <v>942.17944336000005</v>
      </c>
      <c r="F390">
        <v>1026.5799560999999</v>
      </c>
      <c r="G390">
        <v>973.69000243999994</v>
      </c>
      <c r="H390">
        <v>1057.6600341999999</v>
      </c>
      <c r="I390">
        <v>1068.2800293</v>
      </c>
      <c r="J390">
        <v>1021.5565186</v>
      </c>
      <c r="L390" t="str">
        <f t="shared" si="49"/>
        <v>17MAY2024:05:00:00</v>
      </c>
      <c r="M390">
        <v>6</v>
      </c>
      <c r="N390">
        <f t="shared" si="50"/>
        <v>-0.71325679999995373</v>
      </c>
      <c r="O390">
        <f t="shared" si="45"/>
        <v>-0.71325679999995373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6.6722289959567749E-2</v>
      </c>
    </row>
    <row r="391" spans="1:19" x14ac:dyDescent="0.25">
      <c r="A391" t="s">
        <v>416</v>
      </c>
      <c r="B391">
        <v>1064.1911620999999</v>
      </c>
      <c r="C391">
        <v>1090.1199951000001</v>
      </c>
      <c r="D391">
        <v>999.38500977000001</v>
      </c>
      <c r="E391">
        <v>963.38909911999997</v>
      </c>
      <c r="F391">
        <v>1049.0799560999999</v>
      </c>
      <c r="G391">
        <v>1007.460022</v>
      </c>
      <c r="H391">
        <v>1072.7099608999999</v>
      </c>
      <c r="I391">
        <v>1090.1199951000001</v>
      </c>
      <c r="J391">
        <v>1043.7509766000001</v>
      </c>
      <c r="L391" t="str">
        <f t="shared" si="49"/>
        <v>17MAY2024:06:00:00</v>
      </c>
      <c r="M391">
        <v>7</v>
      </c>
      <c r="N391">
        <f t="shared" si="50"/>
        <v>25.928833000000168</v>
      </c>
      <c r="O391" t="str">
        <f t="shared" si="45"/>
        <v/>
      </c>
      <c r="P391">
        <f t="shared" si="46"/>
        <v>25.928833000000168</v>
      </c>
      <c r="Q391" t="str">
        <f t="shared" si="47"/>
        <v/>
      </c>
      <c r="R391">
        <f t="shared" si="48"/>
        <v>1</v>
      </c>
      <c r="S391">
        <f t="shared" si="51"/>
        <v>2.4364826474253021</v>
      </c>
    </row>
    <row r="392" spans="1:19" x14ac:dyDescent="0.25">
      <c r="A392" t="s">
        <v>417</v>
      </c>
      <c r="B392">
        <v>1083.0736084</v>
      </c>
      <c r="C392">
        <v>1137.3199463000001</v>
      </c>
      <c r="D392">
        <v>1048.5191649999999</v>
      </c>
      <c r="E392">
        <v>1023.7697754</v>
      </c>
      <c r="F392">
        <v>1109.1300048999999</v>
      </c>
      <c r="G392">
        <v>1024.2099608999999</v>
      </c>
      <c r="H392">
        <v>1127.2299805</v>
      </c>
      <c r="I392">
        <v>1137.3199463000001</v>
      </c>
      <c r="J392">
        <v>1089.2817382999999</v>
      </c>
      <c r="L392" t="str">
        <f t="shared" si="49"/>
        <v>17MAY2024:07:00:00</v>
      </c>
      <c r="M392">
        <v>8</v>
      </c>
      <c r="N392">
        <f t="shared" si="50"/>
        <v>54.246337900000071</v>
      </c>
      <c r="O392" t="str">
        <f t="shared" si="45"/>
        <v/>
      </c>
      <c r="P392">
        <f t="shared" si="46"/>
        <v>54.246337900000071</v>
      </c>
      <c r="Q392" t="str">
        <f t="shared" si="47"/>
        <v/>
      </c>
      <c r="R392">
        <f t="shared" si="48"/>
        <v>1</v>
      </c>
      <c r="S392">
        <f t="shared" si="51"/>
        <v>5.0085550491934665</v>
      </c>
    </row>
    <row r="393" spans="1:19" x14ac:dyDescent="0.25">
      <c r="A393" t="s">
        <v>418</v>
      </c>
      <c r="B393">
        <v>1064.3956298999999</v>
      </c>
      <c r="C393">
        <v>1178.9100341999999</v>
      </c>
      <c r="D393">
        <v>1071.7930908000001</v>
      </c>
      <c r="E393">
        <v>1060.9777832</v>
      </c>
      <c r="F393">
        <v>1157.8599853999999</v>
      </c>
      <c r="G393">
        <v>1056.7800293</v>
      </c>
      <c r="H393">
        <v>1174.1700439000001</v>
      </c>
      <c r="I393">
        <v>1178.9100341999999</v>
      </c>
      <c r="J393">
        <v>1127.9025879000001</v>
      </c>
      <c r="L393" t="str">
        <f t="shared" si="49"/>
        <v>17MAY2024:08:00:00</v>
      </c>
      <c r="M393">
        <v>9</v>
      </c>
      <c r="N393">
        <f t="shared" si="50"/>
        <v>114.51440430000002</v>
      </c>
      <c r="O393" t="str">
        <f t="shared" si="45"/>
        <v/>
      </c>
      <c r="P393">
        <f t="shared" si="46"/>
        <v>114.51440430000002</v>
      </c>
      <c r="Q393" t="str">
        <f t="shared" si="47"/>
        <v/>
      </c>
      <c r="R393">
        <f t="shared" si="48"/>
        <v>1</v>
      </c>
      <c r="S393">
        <f t="shared" si="51"/>
        <v>10.758631572994965</v>
      </c>
    </row>
    <row r="394" spans="1:19" x14ac:dyDescent="0.25">
      <c r="A394" t="s">
        <v>419</v>
      </c>
      <c r="B394">
        <v>1073.2177733999999</v>
      </c>
      <c r="C394">
        <v>1227.8100586</v>
      </c>
      <c r="D394">
        <v>1109.3476562999999</v>
      </c>
      <c r="E394">
        <v>1089.0086670000001</v>
      </c>
      <c r="F394">
        <v>1203.4499512</v>
      </c>
      <c r="G394">
        <v>1095.6800536999999</v>
      </c>
      <c r="H394">
        <v>1211.0200195</v>
      </c>
      <c r="I394">
        <v>1227.8100586</v>
      </c>
      <c r="J394">
        <v>1169.4615478999999</v>
      </c>
      <c r="L394" t="str">
        <f t="shared" si="49"/>
        <v>17MAY2024:09:00:00</v>
      </c>
      <c r="M394">
        <v>10</v>
      </c>
      <c r="N394">
        <f t="shared" si="50"/>
        <v>154.59228520000011</v>
      </c>
      <c r="O394" t="str">
        <f t="shared" si="45"/>
        <v/>
      </c>
      <c r="P394">
        <f t="shared" si="46"/>
        <v>154.59228520000011</v>
      </c>
      <c r="Q394" t="str">
        <f t="shared" si="47"/>
        <v/>
      </c>
      <c r="R394">
        <f t="shared" si="48"/>
        <v>1</v>
      </c>
      <c r="S394">
        <f t="shared" si="51"/>
        <v>14.404558798000998</v>
      </c>
    </row>
    <row r="395" spans="1:19" x14ac:dyDescent="0.25">
      <c r="A395" t="s">
        <v>420</v>
      </c>
      <c r="B395">
        <v>1134.2438964999999</v>
      </c>
      <c r="C395">
        <v>1278.2299805</v>
      </c>
      <c r="D395">
        <v>1133.7142334</v>
      </c>
      <c r="E395">
        <v>1111.34375</v>
      </c>
      <c r="F395">
        <v>1260.6700439000001</v>
      </c>
      <c r="G395">
        <v>1088.3800048999999</v>
      </c>
      <c r="H395">
        <v>1227.3199463000001</v>
      </c>
      <c r="I395">
        <v>1278.2299805</v>
      </c>
      <c r="J395">
        <v>1197.6628418</v>
      </c>
      <c r="L395" t="str">
        <f t="shared" si="49"/>
        <v>17MAY2024:10:00:00</v>
      </c>
      <c r="M395">
        <v>11</v>
      </c>
      <c r="N395">
        <f t="shared" si="50"/>
        <v>143.98608400000012</v>
      </c>
      <c r="O395" t="str">
        <f t="shared" si="45"/>
        <v/>
      </c>
      <c r="P395">
        <f t="shared" si="46"/>
        <v>143.98608400000012</v>
      </c>
      <c r="Q395" t="str">
        <f t="shared" si="47"/>
        <v/>
      </c>
      <c r="R395">
        <f t="shared" si="48"/>
        <v>1</v>
      </c>
      <c r="S395">
        <f t="shared" si="51"/>
        <v>12.694455261721583</v>
      </c>
    </row>
    <row r="396" spans="1:19" x14ac:dyDescent="0.25">
      <c r="A396" t="s">
        <v>421</v>
      </c>
      <c r="B396">
        <v>1144.6716309000001</v>
      </c>
      <c r="C396">
        <v>1334.5600586</v>
      </c>
      <c r="D396">
        <v>1169.1002197</v>
      </c>
      <c r="E396">
        <v>1146.8762207</v>
      </c>
      <c r="F396">
        <v>1325.9300536999999</v>
      </c>
      <c r="G396">
        <v>1108.6400146000001</v>
      </c>
      <c r="H396">
        <v>1272.0100098</v>
      </c>
      <c r="I396">
        <v>1334.5600586</v>
      </c>
      <c r="J396">
        <v>1242.0480957</v>
      </c>
      <c r="L396" t="str">
        <f t="shared" si="49"/>
        <v>17MAY2024:11:00:00</v>
      </c>
      <c r="M396">
        <v>12</v>
      </c>
      <c r="N396">
        <f t="shared" si="50"/>
        <v>189.88842769999997</v>
      </c>
      <c r="O396" t="str">
        <f t="shared" si="45"/>
        <v/>
      </c>
      <c r="P396">
        <f t="shared" si="46"/>
        <v>189.88842769999997</v>
      </c>
      <c r="Q396" t="str">
        <f t="shared" si="47"/>
        <v/>
      </c>
      <c r="R396">
        <f t="shared" si="48"/>
        <v>1</v>
      </c>
      <c r="S396">
        <f t="shared" si="51"/>
        <v>16.588899608763768</v>
      </c>
    </row>
    <row r="397" spans="1:19" x14ac:dyDescent="0.25">
      <c r="A397" t="s">
        <v>422</v>
      </c>
      <c r="B397">
        <v>1182.5223389</v>
      </c>
      <c r="C397">
        <v>1372.1999512</v>
      </c>
      <c r="D397">
        <v>1163.2094727000001</v>
      </c>
      <c r="E397">
        <v>1099.9034423999999</v>
      </c>
      <c r="F397">
        <v>1384.9899902</v>
      </c>
      <c r="G397">
        <v>1096.8199463000001</v>
      </c>
      <c r="H397">
        <v>1315.3699951000001</v>
      </c>
      <c r="I397">
        <v>1372.1999512</v>
      </c>
      <c r="J397">
        <v>1266.5178223</v>
      </c>
      <c r="L397" t="str">
        <f t="shared" si="49"/>
        <v>17MAY2024:12:00:00</v>
      </c>
      <c r="M397">
        <v>13</v>
      </c>
      <c r="N397">
        <f t="shared" si="50"/>
        <v>189.67761229999996</v>
      </c>
      <c r="O397" t="str">
        <f t="shared" si="45"/>
        <v/>
      </c>
      <c r="P397">
        <f t="shared" si="46"/>
        <v>189.67761229999996</v>
      </c>
      <c r="Q397" t="str">
        <f t="shared" si="47"/>
        <v/>
      </c>
      <c r="R397">
        <f t="shared" si="48"/>
        <v>1</v>
      </c>
      <c r="S397">
        <f t="shared" si="51"/>
        <v>16.040087029259922</v>
      </c>
    </row>
    <row r="398" spans="1:19" x14ac:dyDescent="0.25">
      <c r="A398" t="s">
        <v>423</v>
      </c>
      <c r="B398">
        <v>1201.3070068</v>
      </c>
      <c r="C398">
        <v>1455.6999512</v>
      </c>
      <c r="D398">
        <v>1209.9932861</v>
      </c>
      <c r="E398">
        <v>1130.9764404</v>
      </c>
      <c r="F398">
        <v>1448.5200195</v>
      </c>
      <c r="G398">
        <v>1229.9000243999999</v>
      </c>
      <c r="H398">
        <v>1387.4799805</v>
      </c>
      <c r="I398">
        <v>1455.6999512</v>
      </c>
      <c r="J398">
        <v>1346.3186035000001</v>
      </c>
      <c r="L398" t="str">
        <f t="shared" si="49"/>
        <v>17MAY2024:13:00:00</v>
      </c>
      <c r="M398">
        <v>14</v>
      </c>
      <c r="N398">
        <f t="shared" si="50"/>
        <v>254.39294440000003</v>
      </c>
      <c r="O398" t="str">
        <f t="shared" si="45"/>
        <v/>
      </c>
      <c r="P398">
        <f t="shared" si="46"/>
        <v>254.39294440000003</v>
      </c>
      <c r="Q398" t="str">
        <f t="shared" si="47"/>
        <v/>
      </c>
      <c r="R398">
        <f t="shared" si="48"/>
        <v>1</v>
      </c>
      <c r="S398">
        <f t="shared" si="51"/>
        <v>21.176347341687716</v>
      </c>
    </row>
    <row r="399" spans="1:19" x14ac:dyDescent="0.25">
      <c r="A399" t="s">
        <v>424</v>
      </c>
      <c r="B399">
        <v>1269.2347411999999</v>
      </c>
      <c r="C399">
        <v>1527.5400391000001</v>
      </c>
      <c r="D399">
        <v>1271.4249268000001</v>
      </c>
      <c r="E399">
        <v>1178.8708495999999</v>
      </c>
      <c r="F399">
        <v>1511.3000488</v>
      </c>
      <c r="G399">
        <v>1319.1999512</v>
      </c>
      <c r="H399">
        <v>1449.7600098</v>
      </c>
      <c r="I399">
        <v>1527.5400391000001</v>
      </c>
      <c r="J399">
        <v>1415.8450928</v>
      </c>
      <c r="L399" t="str">
        <f t="shared" si="49"/>
        <v>17MAY2024:14:00:00</v>
      </c>
      <c r="M399">
        <v>15</v>
      </c>
      <c r="N399">
        <f t="shared" si="50"/>
        <v>258.30529790000014</v>
      </c>
      <c r="O399" t="str">
        <f t="shared" si="45"/>
        <v/>
      </c>
      <c r="P399">
        <f t="shared" si="46"/>
        <v>258.30529790000014</v>
      </c>
      <c r="Q399" t="str">
        <f t="shared" si="47"/>
        <v/>
      </c>
      <c r="R399">
        <f t="shared" si="48"/>
        <v>1</v>
      </c>
      <c r="S399">
        <f t="shared" si="51"/>
        <v>20.351262813353578</v>
      </c>
    </row>
    <row r="400" spans="1:19" x14ac:dyDescent="0.25">
      <c r="A400" t="s">
        <v>425</v>
      </c>
      <c r="B400">
        <v>1335.4376221</v>
      </c>
      <c r="C400">
        <v>1589.0600586</v>
      </c>
      <c r="D400">
        <v>1313.8769531</v>
      </c>
      <c r="E400">
        <v>1229.2120361</v>
      </c>
      <c r="F400">
        <v>1581.1300048999999</v>
      </c>
      <c r="G400">
        <v>1341.2900391000001</v>
      </c>
      <c r="H400">
        <v>1521.5200195</v>
      </c>
      <c r="I400">
        <v>1589.0600586</v>
      </c>
      <c r="J400">
        <v>1469.3754882999999</v>
      </c>
      <c r="L400" t="str">
        <f t="shared" si="49"/>
        <v>17MAY2024:15:00:00</v>
      </c>
      <c r="M400">
        <v>16</v>
      </c>
      <c r="N400">
        <f t="shared" si="50"/>
        <v>253.62243650000005</v>
      </c>
      <c r="O400" t="str">
        <f t="shared" si="45"/>
        <v/>
      </c>
      <c r="P400">
        <f t="shared" si="46"/>
        <v>253.62243650000005</v>
      </c>
      <c r="Q400" t="str">
        <f t="shared" si="47"/>
        <v/>
      </c>
      <c r="R400">
        <f t="shared" si="48"/>
        <v>1</v>
      </c>
      <c r="S400">
        <f t="shared" si="51"/>
        <v>18.99170970645369</v>
      </c>
    </row>
    <row r="401" spans="1:19" x14ac:dyDescent="0.25">
      <c r="A401" t="s">
        <v>426</v>
      </c>
      <c r="B401">
        <v>1390.3087158000001</v>
      </c>
      <c r="C401">
        <v>1652.4300536999999</v>
      </c>
      <c r="D401">
        <v>1369.4254149999999</v>
      </c>
      <c r="E401">
        <v>1327.9593506000001</v>
      </c>
      <c r="F401">
        <v>1648.2900391000001</v>
      </c>
      <c r="G401">
        <v>1422.4100341999999</v>
      </c>
      <c r="H401">
        <v>1586.8399658000001</v>
      </c>
      <c r="I401">
        <v>1652.4300536999999</v>
      </c>
      <c r="J401">
        <v>1535.8791504000001</v>
      </c>
      <c r="L401" t="str">
        <f t="shared" si="49"/>
        <v>17MAY2024:16:00:00</v>
      </c>
      <c r="M401">
        <v>17</v>
      </c>
      <c r="N401">
        <f t="shared" si="50"/>
        <v>262.12133789999984</v>
      </c>
      <c r="O401" t="str">
        <f t="shared" si="45"/>
        <v/>
      </c>
      <c r="P401">
        <f t="shared" si="46"/>
        <v>262.12133789999984</v>
      </c>
      <c r="Q401" t="str">
        <f t="shared" si="47"/>
        <v/>
      </c>
      <c r="R401">
        <f t="shared" si="48"/>
        <v>1</v>
      </c>
      <c r="S401">
        <f t="shared" si="51"/>
        <v>18.853462897927106</v>
      </c>
    </row>
    <row r="402" spans="1:19" x14ac:dyDescent="0.25">
      <c r="A402" t="s">
        <v>427</v>
      </c>
      <c r="B402">
        <v>1441.5944824000001</v>
      </c>
      <c r="C402">
        <v>1692.8100586</v>
      </c>
      <c r="D402">
        <v>1397.1245117000001</v>
      </c>
      <c r="E402">
        <v>1351.1403809000001</v>
      </c>
      <c r="F402">
        <v>1691.7099608999999</v>
      </c>
      <c r="G402">
        <v>1449.6400146000001</v>
      </c>
      <c r="H402">
        <v>1641.5999756000001</v>
      </c>
      <c r="I402">
        <v>1692.8100586</v>
      </c>
      <c r="J402">
        <v>1574.5769043</v>
      </c>
      <c r="L402" t="str">
        <f t="shared" si="49"/>
        <v>17MAY2024:17:00:00</v>
      </c>
      <c r="M402">
        <v>18</v>
      </c>
      <c r="N402">
        <f t="shared" si="50"/>
        <v>251.21557619999999</v>
      </c>
      <c r="O402" t="str">
        <f t="shared" si="45"/>
        <v/>
      </c>
      <c r="P402">
        <f t="shared" si="46"/>
        <v>251.21557619999999</v>
      </c>
      <c r="Q402" t="str">
        <f t="shared" si="47"/>
        <v/>
      </c>
      <c r="R402">
        <f t="shared" si="48"/>
        <v>1</v>
      </c>
      <c r="S402">
        <f t="shared" si="51"/>
        <v>17.426230418263703</v>
      </c>
    </row>
    <row r="403" spans="1:19" x14ac:dyDescent="0.25">
      <c r="A403" t="s">
        <v>428</v>
      </c>
      <c r="B403">
        <v>1500.1016846</v>
      </c>
      <c r="C403">
        <v>1667.8299560999999</v>
      </c>
      <c r="D403">
        <v>1390.6463623</v>
      </c>
      <c r="E403">
        <v>1336.3966064000001</v>
      </c>
      <c r="F403">
        <v>1687.1099853999999</v>
      </c>
      <c r="G403">
        <v>1393.3199463000001</v>
      </c>
      <c r="H403">
        <v>1641.5500488</v>
      </c>
      <c r="I403">
        <v>1667.8299560999999</v>
      </c>
      <c r="J403">
        <v>1556.0913086</v>
      </c>
      <c r="L403" t="str">
        <f t="shared" si="49"/>
        <v>17MAY2024:18:00:00</v>
      </c>
      <c r="M403">
        <v>19</v>
      </c>
      <c r="N403">
        <f t="shared" si="50"/>
        <v>167.72827149999989</v>
      </c>
      <c r="O403" t="str">
        <f t="shared" si="45"/>
        <v/>
      </c>
      <c r="P403">
        <f t="shared" si="46"/>
        <v>167.72827149999989</v>
      </c>
      <c r="Q403" t="str">
        <f t="shared" si="47"/>
        <v/>
      </c>
      <c r="R403">
        <f t="shared" si="48"/>
        <v>1</v>
      </c>
      <c r="S403">
        <f t="shared" si="51"/>
        <v>11.181126801062449</v>
      </c>
    </row>
    <row r="404" spans="1:19" x14ac:dyDescent="0.25">
      <c r="A404" t="s">
        <v>429</v>
      </c>
      <c r="B404">
        <v>1490.2738036999999</v>
      </c>
      <c r="C404">
        <v>1636.7600098</v>
      </c>
      <c r="D404">
        <v>1372.9429932</v>
      </c>
      <c r="E404">
        <v>1293.6445312999999</v>
      </c>
      <c r="F404">
        <v>1651.3800048999999</v>
      </c>
      <c r="G404">
        <v>1357.6800536999999</v>
      </c>
      <c r="H404">
        <v>1620.6700439000001</v>
      </c>
      <c r="I404">
        <v>1636.7600098</v>
      </c>
      <c r="J404">
        <v>1527.8867187999999</v>
      </c>
      <c r="L404" t="str">
        <f t="shared" si="49"/>
        <v>17MAY2024:19:00:00</v>
      </c>
      <c r="M404">
        <v>20</v>
      </c>
      <c r="N404">
        <f t="shared" si="50"/>
        <v>146.48620610000012</v>
      </c>
      <c r="O404" t="str">
        <f t="shared" si="45"/>
        <v/>
      </c>
      <c r="P404">
        <f t="shared" si="46"/>
        <v>146.48620610000012</v>
      </c>
      <c r="Q404" t="str">
        <f t="shared" si="47"/>
        <v/>
      </c>
      <c r="R404">
        <f t="shared" si="48"/>
        <v>1</v>
      </c>
      <c r="S404">
        <f t="shared" si="51"/>
        <v>9.8294827256782789</v>
      </c>
    </row>
    <row r="405" spans="1:19" x14ac:dyDescent="0.25">
      <c r="A405" t="s">
        <v>430</v>
      </c>
      <c r="B405">
        <v>1520.5258789</v>
      </c>
      <c r="C405">
        <v>1541.9000243999999</v>
      </c>
      <c r="D405">
        <v>1306.4095459</v>
      </c>
      <c r="E405">
        <v>1210.5205077999999</v>
      </c>
      <c r="F405">
        <v>1561.1600341999999</v>
      </c>
      <c r="G405">
        <v>1291.1700439000001</v>
      </c>
      <c r="H405">
        <v>1522.9200439000001</v>
      </c>
      <c r="I405">
        <v>1541.9000243999999</v>
      </c>
      <c r="J405">
        <v>1444.7119141000001</v>
      </c>
      <c r="L405" t="str">
        <f t="shared" si="49"/>
        <v>17MAY2024:20:00:00</v>
      </c>
      <c r="M405">
        <v>21</v>
      </c>
      <c r="N405">
        <f t="shared" si="50"/>
        <v>21.374145499999941</v>
      </c>
      <c r="O405" t="str">
        <f t="shared" si="45"/>
        <v/>
      </c>
      <c r="P405">
        <f t="shared" si="46"/>
        <v>21.374145499999941</v>
      </c>
      <c r="Q405" t="str">
        <f t="shared" si="47"/>
        <v/>
      </c>
      <c r="R405">
        <f t="shared" si="48"/>
        <v>1</v>
      </c>
      <c r="S405">
        <f t="shared" si="51"/>
        <v>1.4057074461279622</v>
      </c>
    </row>
    <row r="406" spans="1:19" x14ac:dyDescent="0.25">
      <c r="A406" t="s">
        <v>431</v>
      </c>
      <c r="B406">
        <v>1488.5529785000001</v>
      </c>
      <c r="C406">
        <v>1463.4399414</v>
      </c>
      <c r="D406">
        <v>1261.7855225000001</v>
      </c>
      <c r="E406">
        <v>1182.6518555</v>
      </c>
      <c r="F406">
        <v>1481.0400391000001</v>
      </c>
      <c r="G406">
        <v>1227.2900391000001</v>
      </c>
      <c r="H406">
        <v>1448.2700195</v>
      </c>
      <c r="I406">
        <v>1463.4399414</v>
      </c>
      <c r="J406">
        <v>1376.3651123</v>
      </c>
      <c r="L406" t="str">
        <f t="shared" si="49"/>
        <v>17MAY2024:21:00:00</v>
      </c>
      <c r="M406">
        <v>22</v>
      </c>
      <c r="N406">
        <f t="shared" si="50"/>
        <v>-25.113037100000156</v>
      </c>
      <c r="O406">
        <f t="shared" si="45"/>
        <v>-25.113037100000156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1.6870771455716889</v>
      </c>
    </row>
    <row r="407" spans="1:19" x14ac:dyDescent="0.25">
      <c r="A407" t="s">
        <v>432</v>
      </c>
      <c r="B407">
        <v>1427.355957</v>
      </c>
      <c r="C407">
        <v>1450.7399902</v>
      </c>
      <c r="D407">
        <v>1258.4482422000001</v>
      </c>
      <c r="E407">
        <v>1232.4915771000001</v>
      </c>
      <c r="F407">
        <v>1457.5300293</v>
      </c>
      <c r="G407">
        <v>1202.5600586</v>
      </c>
      <c r="H407">
        <v>1442.2099608999999</v>
      </c>
      <c r="I407">
        <v>1450.7399902</v>
      </c>
      <c r="J407">
        <v>1362.2976074000001</v>
      </c>
      <c r="L407" t="str">
        <f t="shared" si="49"/>
        <v>17MAY2024:22:00:00</v>
      </c>
      <c r="M407">
        <v>23</v>
      </c>
      <c r="N407">
        <f t="shared" si="50"/>
        <v>23.384033199999976</v>
      </c>
      <c r="O407" t="str">
        <f t="shared" si="45"/>
        <v/>
      </c>
      <c r="P407">
        <f t="shared" si="46"/>
        <v>23.384033199999976</v>
      </c>
      <c r="Q407" t="str">
        <f t="shared" si="47"/>
        <v/>
      </c>
      <c r="R407">
        <f t="shared" si="48"/>
        <v>1</v>
      </c>
      <c r="S407">
        <f t="shared" si="51"/>
        <v>1.6382762187189988</v>
      </c>
    </row>
    <row r="408" spans="1:19" x14ac:dyDescent="0.25">
      <c r="A408" t="s">
        <v>433</v>
      </c>
      <c r="B408">
        <v>1318.5007324000001</v>
      </c>
      <c r="C408">
        <v>1385.0400391000001</v>
      </c>
      <c r="D408">
        <v>1185.5223389</v>
      </c>
      <c r="E408">
        <v>1172.1733397999999</v>
      </c>
      <c r="F408">
        <v>1404.0200195</v>
      </c>
      <c r="G408">
        <v>1177.6600341999999</v>
      </c>
      <c r="H408">
        <v>1344.9399414</v>
      </c>
      <c r="I408">
        <v>1385.0400391000001</v>
      </c>
      <c r="J408">
        <v>1299.4366454999999</v>
      </c>
      <c r="L408" t="str">
        <f t="shared" si="49"/>
        <v>17MAY2024:23:00:00</v>
      </c>
      <c r="M408">
        <v>24</v>
      </c>
      <c r="N408">
        <f t="shared" si="50"/>
        <v>66.539306699999997</v>
      </c>
      <c r="O408" t="str">
        <f t="shared" si="45"/>
        <v/>
      </c>
      <c r="P408">
        <f t="shared" si="46"/>
        <v>66.539306699999997</v>
      </c>
      <c r="Q408" t="str">
        <f t="shared" si="47"/>
        <v/>
      </c>
      <c r="R408">
        <f t="shared" si="48"/>
        <v>1</v>
      </c>
      <c r="S408">
        <f t="shared" si="51"/>
        <v>5.0465885277804787</v>
      </c>
    </row>
    <row r="409" spans="1:19" x14ac:dyDescent="0.25">
      <c r="A409" t="s">
        <v>434</v>
      </c>
      <c r="B409">
        <v>1193.9946289</v>
      </c>
      <c r="C409">
        <v>1295.9399414</v>
      </c>
      <c r="D409">
        <v>1083.6207274999999</v>
      </c>
      <c r="E409">
        <v>1019.526062</v>
      </c>
      <c r="F409">
        <v>1325.3699951000001</v>
      </c>
      <c r="G409">
        <v>1147.9100341999999</v>
      </c>
      <c r="H409">
        <v>1247.7399902</v>
      </c>
      <c r="I409">
        <v>1295.9399414</v>
      </c>
      <c r="J409">
        <v>1220.1162108999999</v>
      </c>
      <c r="L409" t="str">
        <f t="shared" si="49"/>
        <v>18MAY2024:00:00:00</v>
      </c>
      <c r="M409">
        <v>1</v>
      </c>
      <c r="N409">
        <f t="shared" si="50"/>
        <v>101.9453125</v>
      </c>
      <c r="O409" t="str">
        <f t="shared" si="45"/>
        <v/>
      </c>
      <c r="P409">
        <f t="shared" si="46"/>
        <v>101.9453125</v>
      </c>
      <c r="Q409" t="str">
        <f t="shared" si="47"/>
        <v/>
      </c>
      <c r="R409">
        <f t="shared" si="48"/>
        <v>1</v>
      </c>
      <c r="S409">
        <f t="shared" si="51"/>
        <v>8.5381717833957005</v>
      </c>
    </row>
    <row r="410" spans="1:19" x14ac:dyDescent="0.25">
      <c r="A410" t="s">
        <v>435</v>
      </c>
      <c r="B410">
        <v>1060.4792480000001</v>
      </c>
      <c r="C410">
        <v>1175.4699707</v>
      </c>
      <c r="D410">
        <v>991.28753661999997</v>
      </c>
      <c r="E410">
        <v>893.29754638999998</v>
      </c>
      <c r="F410">
        <v>1227.1300048999999</v>
      </c>
      <c r="G410">
        <v>1152.4000243999999</v>
      </c>
      <c r="H410">
        <v>1182.2600098</v>
      </c>
      <c r="I410">
        <v>1175.4699707</v>
      </c>
      <c r="J410">
        <v>1145.7095947</v>
      </c>
      <c r="L410" t="str">
        <f t="shared" si="49"/>
        <v>18MAY2024:01:00:00</v>
      </c>
      <c r="M410">
        <v>2</v>
      </c>
      <c r="N410">
        <f t="shared" si="50"/>
        <v>114.99072269999988</v>
      </c>
      <c r="O410" t="str">
        <f t="shared" si="45"/>
        <v/>
      </c>
      <c r="P410">
        <f t="shared" si="46"/>
        <v>114.99072269999988</v>
      </c>
      <c r="Q410" t="str">
        <f t="shared" si="47"/>
        <v/>
      </c>
      <c r="R410">
        <f t="shared" si="48"/>
        <v>1</v>
      </c>
      <c r="S410">
        <f t="shared" si="51"/>
        <v>10.843278915345628</v>
      </c>
    </row>
    <row r="411" spans="1:19" x14ac:dyDescent="0.25">
      <c r="A411" t="s">
        <v>436</v>
      </c>
      <c r="B411">
        <v>966.15240478999999</v>
      </c>
      <c r="C411">
        <v>1121.9399414</v>
      </c>
      <c r="D411">
        <v>948.31591796999999</v>
      </c>
      <c r="E411">
        <v>856.18646239999998</v>
      </c>
      <c r="F411">
        <v>1167.4499512</v>
      </c>
      <c r="G411">
        <v>1096.8399658000001</v>
      </c>
      <c r="H411">
        <v>1096.1899414</v>
      </c>
      <c r="I411">
        <v>1121.9399414</v>
      </c>
      <c r="J411">
        <v>1086.1470947</v>
      </c>
      <c r="L411" t="str">
        <f t="shared" si="49"/>
        <v>18MAY2024:02:00:00</v>
      </c>
      <c r="M411">
        <v>3</v>
      </c>
      <c r="N411">
        <f t="shared" si="50"/>
        <v>155.78753660999996</v>
      </c>
      <c r="O411" t="str">
        <f t="shared" si="45"/>
        <v/>
      </c>
      <c r="P411">
        <f t="shared" si="46"/>
        <v>155.78753660999996</v>
      </c>
      <c r="Q411" t="str">
        <f t="shared" si="47"/>
        <v/>
      </c>
      <c r="R411">
        <f t="shared" si="48"/>
        <v>1</v>
      </c>
      <c r="S411">
        <f t="shared" si="51"/>
        <v>16.124530233287725</v>
      </c>
    </row>
    <row r="412" spans="1:19" x14ac:dyDescent="0.25">
      <c r="A412" t="s">
        <v>437</v>
      </c>
      <c r="B412">
        <v>948.41699218999997</v>
      </c>
      <c r="C412">
        <v>1122.4399414</v>
      </c>
      <c r="D412">
        <v>950.11944579999999</v>
      </c>
      <c r="E412">
        <v>861.05578613</v>
      </c>
      <c r="F412">
        <v>1144.0999756000001</v>
      </c>
      <c r="G412">
        <v>1095.1800536999999</v>
      </c>
      <c r="H412">
        <v>1055.4499512</v>
      </c>
      <c r="I412">
        <v>1122.4399414</v>
      </c>
      <c r="J412">
        <v>1073.4578856999999</v>
      </c>
      <c r="L412" t="str">
        <f t="shared" si="49"/>
        <v>18MAY2024:03:00:00</v>
      </c>
      <c r="M412">
        <v>4</v>
      </c>
      <c r="N412">
        <f t="shared" si="50"/>
        <v>174.02294920999998</v>
      </c>
      <c r="O412" t="str">
        <f t="shared" si="45"/>
        <v/>
      </c>
      <c r="P412">
        <f t="shared" si="46"/>
        <v>174.02294920999998</v>
      </c>
      <c r="Q412" t="str">
        <f t="shared" si="47"/>
        <v/>
      </c>
      <c r="R412">
        <f t="shared" si="48"/>
        <v>1</v>
      </c>
      <c r="S412">
        <f t="shared" si="51"/>
        <v>18.348780192999463</v>
      </c>
    </row>
    <row r="413" spans="1:19" x14ac:dyDescent="0.25">
      <c r="A413" t="s">
        <v>438</v>
      </c>
      <c r="B413">
        <v>954.67047118999994</v>
      </c>
      <c r="C413">
        <v>1126.1999512</v>
      </c>
      <c r="D413">
        <v>945.54003906000003</v>
      </c>
      <c r="E413">
        <v>832.55859375</v>
      </c>
      <c r="F413">
        <v>1129.4300536999999</v>
      </c>
      <c r="G413">
        <v>1096.1099853999999</v>
      </c>
      <c r="H413">
        <v>1041.3599853999999</v>
      </c>
      <c r="I413">
        <v>1126.1999512</v>
      </c>
      <c r="J413">
        <v>1067.7280272999999</v>
      </c>
      <c r="L413" t="str">
        <f t="shared" si="49"/>
        <v>18MAY2024:04:00:00</v>
      </c>
      <c r="M413">
        <v>5</v>
      </c>
      <c r="N413">
        <f t="shared" si="50"/>
        <v>171.52948001000004</v>
      </c>
      <c r="O413" t="str">
        <f t="shared" si="45"/>
        <v/>
      </c>
      <c r="P413">
        <f t="shared" si="46"/>
        <v>171.52948001000004</v>
      </c>
      <c r="Q413" t="str">
        <f t="shared" si="47"/>
        <v/>
      </c>
      <c r="R413">
        <f t="shared" si="48"/>
        <v>1</v>
      </c>
      <c r="S413">
        <f t="shared" si="51"/>
        <v>17.967401861313252</v>
      </c>
    </row>
    <row r="414" spans="1:19" x14ac:dyDescent="0.25">
      <c r="A414" t="s">
        <v>439</v>
      </c>
      <c r="B414">
        <v>940.60424805000002</v>
      </c>
      <c r="C414">
        <v>1082.3599853999999</v>
      </c>
      <c r="D414">
        <v>956.35174560999997</v>
      </c>
      <c r="E414">
        <v>848.91552734000004</v>
      </c>
      <c r="F414">
        <v>1100.4399414</v>
      </c>
      <c r="G414">
        <v>1052.6999512</v>
      </c>
      <c r="H414">
        <v>1017.3300171</v>
      </c>
      <c r="I414">
        <v>1082.3599853999999</v>
      </c>
      <c r="J414">
        <v>1041.8363036999999</v>
      </c>
      <c r="L414" t="str">
        <f t="shared" si="49"/>
        <v>18MAY2024:05:00:00</v>
      </c>
      <c r="M414">
        <v>6</v>
      </c>
      <c r="N414">
        <f t="shared" si="50"/>
        <v>141.75573734999989</v>
      </c>
      <c r="O414" t="str">
        <f t="shared" si="45"/>
        <v/>
      </c>
      <c r="P414">
        <f t="shared" si="46"/>
        <v>141.75573734999989</v>
      </c>
      <c r="Q414" t="str">
        <f t="shared" si="47"/>
        <v/>
      </c>
      <c r="R414">
        <f t="shared" si="48"/>
        <v>1</v>
      </c>
      <c r="S414">
        <f t="shared" si="51"/>
        <v>15.070709880789792</v>
      </c>
    </row>
    <row r="415" spans="1:19" x14ac:dyDescent="0.25">
      <c r="A415" t="s">
        <v>440</v>
      </c>
      <c r="B415">
        <v>895.46795654000005</v>
      </c>
      <c r="C415">
        <v>1081.0300293</v>
      </c>
      <c r="D415">
        <v>958.16906738</v>
      </c>
      <c r="E415">
        <v>868.67169189000003</v>
      </c>
      <c r="F415">
        <v>1089.8100586</v>
      </c>
      <c r="G415">
        <v>1055.5699463000001</v>
      </c>
      <c r="H415">
        <v>1001.1199951</v>
      </c>
      <c r="I415">
        <v>1081.0300293</v>
      </c>
      <c r="J415">
        <v>1037.1398925999999</v>
      </c>
      <c r="L415" t="str">
        <f t="shared" si="49"/>
        <v>18MAY2024:06:00:00</v>
      </c>
      <c r="M415">
        <v>7</v>
      </c>
      <c r="N415">
        <f t="shared" si="50"/>
        <v>185.56207275999998</v>
      </c>
      <c r="O415" t="str">
        <f t="shared" si="45"/>
        <v/>
      </c>
      <c r="P415">
        <f t="shared" si="46"/>
        <v>185.56207275999998</v>
      </c>
      <c r="Q415" t="str">
        <f t="shared" si="47"/>
        <v/>
      </c>
      <c r="R415">
        <f t="shared" si="48"/>
        <v>1</v>
      </c>
      <c r="S415">
        <f t="shared" si="51"/>
        <v>20.722357668385317</v>
      </c>
    </row>
    <row r="416" spans="1:19" x14ac:dyDescent="0.25">
      <c r="A416" t="s">
        <v>441</v>
      </c>
      <c r="B416">
        <v>894.02233887</v>
      </c>
      <c r="C416">
        <v>1074.5500488</v>
      </c>
      <c r="D416">
        <v>975.26507568</v>
      </c>
      <c r="E416">
        <v>910.21533203000001</v>
      </c>
      <c r="F416">
        <v>1082.4799805</v>
      </c>
      <c r="G416">
        <v>1052.5300293</v>
      </c>
      <c r="H416">
        <v>999.71099853999999</v>
      </c>
      <c r="I416">
        <v>1074.5500488</v>
      </c>
      <c r="J416">
        <v>1036.9072266000001</v>
      </c>
      <c r="L416" t="str">
        <f t="shared" si="49"/>
        <v>18MAY2024:07:00:00</v>
      </c>
      <c r="M416">
        <v>8</v>
      </c>
      <c r="N416">
        <f t="shared" si="50"/>
        <v>180.52770993000001</v>
      </c>
      <c r="O416" t="str">
        <f t="shared" si="45"/>
        <v/>
      </c>
      <c r="P416">
        <f t="shared" si="46"/>
        <v>180.52770993000001</v>
      </c>
      <c r="Q416" t="str">
        <f t="shared" si="47"/>
        <v/>
      </c>
      <c r="R416">
        <f t="shared" si="48"/>
        <v>1</v>
      </c>
      <c r="S416">
        <f t="shared" si="51"/>
        <v>20.192751576898864</v>
      </c>
    </row>
    <row r="417" spans="1:19" x14ac:dyDescent="0.25">
      <c r="A417" t="s">
        <v>442</v>
      </c>
      <c r="B417">
        <v>999.84729003999996</v>
      </c>
      <c r="C417">
        <v>1090</v>
      </c>
      <c r="D417">
        <v>1009.6533203</v>
      </c>
      <c r="E417">
        <v>987.15533446999996</v>
      </c>
      <c r="F417">
        <v>1116.5100098</v>
      </c>
      <c r="G417">
        <v>1071.3100586</v>
      </c>
      <c r="H417">
        <v>1043.0699463000001</v>
      </c>
      <c r="I417">
        <v>1090</v>
      </c>
      <c r="J417">
        <v>1066.1086425999999</v>
      </c>
      <c r="L417" t="str">
        <f t="shared" si="49"/>
        <v>18MAY2024:08:00:00</v>
      </c>
      <c r="M417">
        <v>9</v>
      </c>
      <c r="N417">
        <f t="shared" si="50"/>
        <v>90.152709960000038</v>
      </c>
      <c r="O417" t="str">
        <f t="shared" si="45"/>
        <v/>
      </c>
      <c r="P417">
        <f t="shared" si="46"/>
        <v>90.152709960000038</v>
      </c>
      <c r="Q417" t="str">
        <f t="shared" si="47"/>
        <v/>
      </c>
      <c r="R417">
        <f t="shared" si="48"/>
        <v>1</v>
      </c>
      <c r="S417">
        <f t="shared" si="51"/>
        <v>9.0166479279444136</v>
      </c>
    </row>
    <row r="418" spans="1:19" x14ac:dyDescent="0.25">
      <c r="A418" t="s">
        <v>443</v>
      </c>
      <c r="B418">
        <v>1127.8474120999999</v>
      </c>
      <c r="C418">
        <v>1148.7399902</v>
      </c>
      <c r="D418">
        <v>1063.6678466999999</v>
      </c>
      <c r="E418">
        <v>977.41796875</v>
      </c>
      <c r="F418">
        <v>1199.9399414</v>
      </c>
      <c r="G418">
        <v>1125.5200195</v>
      </c>
      <c r="H418">
        <v>1132.1600341999999</v>
      </c>
      <c r="I418">
        <v>1148.7399902</v>
      </c>
      <c r="J418">
        <v>1134.0056152</v>
      </c>
      <c r="L418" t="str">
        <f t="shared" si="49"/>
        <v>18MAY2024:09:00:00</v>
      </c>
      <c r="M418">
        <v>10</v>
      </c>
      <c r="N418">
        <f t="shared" si="50"/>
        <v>20.892578100000037</v>
      </c>
      <c r="O418" t="str">
        <f t="shared" si="45"/>
        <v/>
      </c>
      <c r="P418">
        <f t="shared" si="46"/>
        <v>20.892578100000037</v>
      </c>
      <c r="Q418" t="str">
        <f t="shared" si="47"/>
        <v/>
      </c>
      <c r="R418">
        <f t="shared" si="48"/>
        <v>1</v>
      </c>
      <c r="S418">
        <f t="shared" si="51"/>
        <v>1.8524294931970471</v>
      </c>
    </row>
    <row r="419" spans="1:19" x14ac:dyDescent="0.25">
      <c r="A419" t="s">
        <v>444</v>
      </c>
      <c r="B419">
        <v>1254.3785399999999</v>
      </c>
      <c r="C419">
        <v>1218.3299560999999</v>
      </c>
      <c r="D419">
        <v>1129.2004394999999</v>
      </c>
      <c r="E419">
        <v>1061.5957031</v>
      </c>
      <c r="F419">
        <v>1292.9899902</v>
      </c>
      <c r="G419">
        <v>1189.0100098</v>
      </c>
      <c r="H419">
        <v>1240.5699463000001</v>
      </c>
      <c r="I419">
        <v>1218.3299560999999</v>
      </c>
      <c r="J419">
        <v>1214.0201416</v>
      </c>
      <c r="L419" t="str">
        <f t="shared" si="49"/>
        <v>18MAY2024:10:00:00</v>
      </c>
      <c r="M419">
        <v>11</v>
      </c>
      <c r="N419">
        <f t="shared" si="50"/>
        <v>-36.04858390000004</v>
      </c>
      <c r="O419">
        <f t="shared" si="45"/>
        <v>-36.04858390000004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2.8738202026319777</v>
      </c>
    </row>
    <row r="420" spans="1:19" x14ac:dyDescent="0.25">
      <c r="A420" t="s">
        <v>445</v>
      </c>
      <c r="B420">
        <v>1302.130249</v>
      </c>
      <c r="C420">
        <v>1297.5100098</v>
      </c>
      <c r="D420">
        <v>1222.7713623</v>
      </c>
      <c r="E420">
        <v>1159.4451904</v>
      </c>
      <c r="F420">
        <v>1390.3299560999999</v>
      </c>
      <c r="G420">
        <v>1267.3399658000001</v>
      </c>
      <c r="H420">
        <v>1339.0999756000001</v>
      </c>
      <c r="I420">
        <v>1297.5100098</v>
      </c>
      <c r="J420">
        <v>1303.4104004000001</v>
      </c>
      <c r="L420" t="str">
        <f t="shared" si="49"/>
        <v>18MAY2024:11:00:00</v>
      </c>
      <c r="M420">
        <v>12</v>
      </c>
      <c r="N420">
        <f t="shared" si="50"/>
        <v>-4.6202392000000145</v>
      </c>
      <c r="O420">
        <f t="shared" si="45"/>
        <v>-4.6202392000000145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0.3548215859011209</v>
      </c>
    </row>
    <row r="421" spans="1:19" x14ac:dyDescent="0.25">
      <c r="A421" t="s">
        <v>446</v>
      </c>
      <c r="B421">
        <v>1349.9123535000001</v>
      </c>
      <c r="C421">
        <v>1387.3699951000001</v>
      </c>
      <c r="D421">
        <v>1294.0616454999999</v>
      </c>
      <c r="E421">
        <v>1242.6925048999999</v>
      </c>
      <c r="F421">
        <v>1479.4000243999999</v>
      </c>
      <c r="G421">
        <v>1354.5</v>
      </c>
      <c r="H421">
        <v>1428.25</v>
      </c>
      <c r="I421">
        <v>1387.3699951000001</v>
      </c>
      <c r="J421">
        <v>1388.7164307</v>
      </c>
      <c r="L421" t="str">
        <f t="shared" si="49"/>
        <v>18MAY2024:12:00:00</v>
      </c>
      <c r="M421">
        <v>13</v>
      </c>
      <c r="N421">
        <f t="shared" si="50"/>
        <v>37.457641599999988</v>
      </c>
      <c r="O421" t="str">
        <f t="shared" si="45"/>
        <v/>
      </c>
      <c r="P421">
        <f t="shared" si="46"/>
        <v>37.457641599999988</v>
      </c>
      <c r="Q421" t="str">
        <f t="shared" si="47"/>
        <v/>
      </c>
      <c r="R421">
        <f t="shared" si="48"/>
        <v>1</v>
      </c>
      <c r="S421">
        <f t="shared" si="51"/>
        <v>2.7748202690997883</v>
      </c>
    </row>
    <row r="422" spans="1:19" x14ac:dyDescent="0.25">
      <c r="A422" t="s">
        <v>447</v>
      </c>
      <c r="B422">
        <v>1404.8479004000001</v>
      </c>
      <c r="C422">
        <v>1465.2299805</v>
      </c>
      <c r="D422">
        <v>1382.6104736</v>
      </c>
      <c r="E422">
        <v>1334.5115966999999</v>
      </c>
      <c r="F422">
        <v>1577</v>
      </c>
      <c r="G422">
        <v>1427.1999512</v>
      </c>
      <c r="H422">
        <v>1539.8399658000001</v>
      </c>
      <c r="I422">
        <v>1465.2299805</v>
      </c>
      <c r="J422">
        <v>1478.3760986</v>
      </c>
      <c r="L422" t="str">
        <f t="shared" si="49"/>
        <v>18MAY2024:13:00:00</v>
      </c>
      <c r="M422">
        <v>14</v>
      </c>
      <c r="N422">
        <f t="shared" si="50"/>
        <v>60.382080099999939</v>
      </c>
      <c r="O422" t="str">
        <f t="shared" si="45"/>
        <v/>
      </c>
      <c r="P422">
        <f t="shared" si="46"/>
        <v>60.382080099999939</v>
      </c>
      <c r="Q422" t="str">
        <f t="shared" si="47"/>
        <v/>
      </c>
      <c r="R422">
        <f t="shared" si="48"/>
        <v>1</v>
      </c>
      <c r="S422">
        <f t="shared" si="51"/>
        <v>4.2981222438961142</v>
      </c>
    </row>
    <row r="423" spans="1:19" x14ac:dyDescent="0.25">
      <c r="A423" t="s">
        <v>448</v>
      </c>
      <c r="B423">
        <v>1498.0070800999999</v>
      </c>
      <c r="C423">
        <v>1582.0400391000001</v>
      </c>
      <c r="D423">
        <v>1488.7249756000001</v>
      </c>
      <c r="E423">
        <v>1414.5963135</v>
      </c>
      <c r="F423">
        <v>1667.7800293</v>
      </c>
      <c r="G423">
        <v>1539.4399414</v>
      </c>
      <c r="H423">
        <v>1642.4200439000001</v>
      </c>
      <c r="I423">
        <v>1582.0400391000001</v>
      </c>
      <c r="J423">
        <v>1584.0810547000001</v>
      </c>
      <c r="L423" t="str">
        <f t="shared" si="49"/>
        <v>18MAY2024:14:00:00</v>
      </c>
      <c r="M423">
        <v>15</v>
      </c>
      <c r="N423">
        <f t="shared" si="50"/>
        <v>84.032959000000119</v>
      </c>
      <c r="O423" t="str">
        <f t="shared" si="45"/>
        <v/>
      </c>
      <c r="P423">
        <f t="shared" si="46"/>
        <v>84.032959000000119</v>
      </c>
      <c r="Q423" t="str">
        <f t="shared" si="47"/>
        <v/>
      </c>
      <c r="R423">
        <f t="shared" si="48"/>
        <v>1</v>
      </c>
      <c r="S423">
        <f t="shared" si="51"/>
        <v>5.6096503225065177</v>
      </c>
    </row>
    <row r="424" spans="1:19" x14ac:dyDescent="0.25">
      <c r="A424" t="s">
        <v>449</v>
      </c>
      <c r="B424">
        <v>1560.8342285000001</v>
      </c>
      <c r="C424">
        <v>1661.3499756000001</v>
      </c>
      <c r="D424">
        <v>1592.1687012</v>
      </c>
      <c r="E424">
        <v>1510.0522461</v>
      </c>
      <c r="F424">
        <v>1764.6999512</v>
      </c>
      <c r="G424">
        <v>1612.5500488</v>
      </c>
      <c r="H424">
        <v>1759.9699707</v>
      </c>
      <c r="I424">
        <v>1661.3499756000001</v>
      </c>
      <c r="J424">
        <v>1678.1478271000001</v>
      </c>
      <c r="L424" t="str">
        <f t="shared" si="49"/>
        <v>18MAY2024:15:00:00</v>
      </c>
      <c r="M424">
        <v>16</v>
      </c>
      <c r="N424">
        <f t="shared" si="50"/>
        <v>100.5157471</v>
      </c>
      <c r="O424" t="str">
        <f t="shared" si="45"/>
        <v/>
      </c>
      <c r="P424">
        <f t="shared" si="46"/>
        <v>100.5157471</v>
      </c>
      <c r="Q424" t="str">
        <f t="shared" si="47"/>
        <v/>
      </c>
      <c r="R424">
        <f t="shared" si="48"/>
        <v>1</v>
      </c>
      <c r="S424">
        <f t="shared" si="51"/>
        <v>6.439873323165016</v>
      </c>
    </row>
    <row r="425" spans="1:19" x14ac:dyDescent="0.25">
      <c r="A425" t="s">
        <v>450</v>
      </c>
      <c r="B425">
        <v>1676.1768798999999</v>
      </c>
      <c r="C425">
        <v>1639.9200439000001</v>
      </c>
      <c r="D425">
        <v>1666.1176757999999</v>
      </c>
      <c r="E425">
        <v>1573.7563477000001</v>
      </c>
      <c r="F425">
        <v>1828.9899902</v>
      </c>
      <c r="G425">
        <v>1587.0799560999999</v>
      </c>
      <c r="H425">
        <v>1844.3399658000001</v>
      </c>
      <c r="I425">
        <v>1639.9200439000001</v>
      </c>
      <c r="J425">
        <v>1713.2895507999999</v>
      </c>
      <c r="L425" t="str">
        <f t="shared" si="49"/>
        <v>18MAY2024:16:00:00</v>
      </c>
      <c r="M425">
        <v>17</v>
      </c>
      <c r="N425">
        <f t="shared" si="50"/>
        <v>-36.256835999999794</v>
      </c>
      <c r="O425">
        <f t="shared" si="45"/>
        <v>-36.256835999999794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2.1630674205554525</v>
      </c>
    </row>
    <row r="426" spans="1:19" x14ac:dyDescent="0.25">
      <c r="A426" t="s">
        <v>451</v>
      </c>
      <c r="B426">
        <v>1740.1047363</v>
      </c>
      <c r="C426">
        <v>1658.0300293</v>
      </c>
      <c r="D426">
        <v>1701.2913818</v>
      </c>
      <c r="E426">
        <v>1594.1513672000001</v>
      </c>
      <c r="F426">
        <v>1879.1800536999999</v>
      </c>
      <c r="G426">
        <v>1598.8800048999999</v>
      </c>
      <c r="H426">
        <v>1926.1099853999999</v>
      </c>
      <c r="I426">
        <v>1658.0300293</v>
      </c>
      <c r="J426">
        <v>1752.6984863</v>
      </c>
      <c r="L426" t="str">
        <f t="shared" si="49"/>
        <v>18MAY2024:17:00:00</v>
      </c>
      <c r="M426">
        <v>18</v>
      </c>
      <c r="N426">
        <f t="shared" si="50"/>
        <v>-82.074706999999989</v>
      </c>
      <c r="O426">
        <f t="shared" si="45"/>
        <v>-82.074706999999989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4.7166532730964317</v>
      </c>
    </row>
    <row r="427" spans="1:19" x14ac:dyDescent="0.25">
      <c r="A427" t="s">
        <v>452</v>
      </c>
      <c r="B427">
        <v>1810.8265381000001</v>
      </c>
      <c r="C427">
        <v>1641.3399658000001</v>
      </c>
      <c r="D427">
        <v>1706.8988036999999</v>
      </c>
      <c r="E427">
        <v>1622.4943848</v>
      </c>
      <c r="F427">
        <v>1903.2700195</v>
      </c>
      <c r="G427">
        <v>1575.8000488</v>
      </c>
      <c r="H427">
        <v>1978.0799560999999</v>
      </c>
      <c r="I427">
        <v>1641.3399658000001</v>
      </c>
      <c r="J427">
        <v>1761.0778809000001</v>
      </c>
      <c r="L427" t="str">
        <f t="shared" si="49"/>
        <v>18MAY2024:18:00:00</v>
      </c>
      <c r="M427">
        <v>19</v>
      </c>
      <c r="N427">
        <f t="shared" si="50"/>
        <v>-169.48657230000003</v>
      </c>
      <c r="O427">
        <f t="shared" si="45"/>
        <v>-169.48657230000003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9.3596249410963956</v>
      </c>
    </row>
    <row r="428" spans="1:19" x14ac:dyDescent="0.25">
      <c r="A428" t="s">
        <v>453</v>
      </c>
      <c r="B428">
        <v>1792.2556152</v>
      </c>
      <c r="C428">
        <v>1678.3100586</v>
      </c>
      <c r="D428">
        <v>1686.2043457</v>
      </c>
      <c r="E428">
        <v>1553.8422852000001</v>
      </c>
      <c r="F428">
        <v>1872.4699707</v>
      </c>
      <c r="G428">
        <v>1603.5799560999999</v>
      </c>
      <c r="H428">
        <v>1965.7099608999999</v>
      </c>
      <c r="I428">
        <v>1678.3100586</v>
      </c>
      <c r="J428">
        <v>1761.2548827999999</v>
      </c>
      <c r="L428" t="str">
        <f t="shared" si="49"/>
        <v>18MAY2024:19:00:00</v>
      </c>
      <c r="M428">
        <v>20</v>
      </c>
      <c r="N428">
        <f t="shared" si="50"/>
        <v>-113.94555659999992</v>
      </c>
      <c r="O428">
        <f t="shared" si="45"/>
        <v>-113.94555659999992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6.3576621344430606</v>
      </c>
    </row>
    <row r="429" spans="1:19" x14ac:dyDescent="0.25">
      <c r="A429" t="s">
        <v>454</v>
      </c>
      <c r="B429">
        <v>1706.5280762</v>
      </c>
      <c r="C429">
        <v>1629.6099853999999</v>
      </c>
      <c r="D429">
        <v>1604.1046143000001</v>
      </c>
      <c r="E429">
        <v>1495.2399902</v>
      </c>
      <c r="F429">
        <v>1786.9100341999999</v>
      </c>
      <c r="G429">
        <v>1553.9399414</v>
      </c>
      <c r="H429">
        <v>1862.1999512</v>
      </c>
      <c r="I429">
        <v>1629.6099853999999</v>
      </c>
      <c r="J429">
        <v>1687.3529053</v>
      </c>
      <c r="L429" t="str">
        <f t="shared" si="49"/>
        <v>18MAY2024:20:00:00</v>
      </c>
      <c r="M429">
        <v>21</v>
      </c>
      <c r="N429">
        <f t="shared" si="50"/>
        <v>-76.918090800000073</v>
      </c>
      <c r="O429">
        <f t="shared" si="45"/>
        <v>-76.918090800000073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4.5072853985078831</v>
      </c>
    </row>
    <row r="430" spans="1:19" x14ac:dyDescent="0.25">
      <c r="A430" t="s">
        <v>455</v>
      </c>
      <c r="B430">
        <v>1584.9741211</v>
      </c>
      <c r="C430">
        <v>1556.0600586</v>
      </c>
      <c r="D430">
        <v>1506.7800293</v>
      </c>
      <c r="E430">
        <v>1431.8869629000001</v>
      </c>
      <c r="F430">
        <v>1682.6099853999999</v>
      </c>
      <c r="G430">
        <v>1484.4000243999999</v>
      </c>
      <c r="H430">
        <v>1735.9200439000001</v>
      </c>
      <c r="I430">
        <v>1556.0600586</v>
      </c>
      <c r="J430">
        <v>1593.1541748</v>
      </c>
      <c r="L430" t="str">
        <f t="shared" si="49"/>
        <v>18MAY2024:21:00:00</v>
      </c>
      <c r="M430">
        <v>22</v>
      </c>
      <c r="N430">
        <f t="shared" si="50"/>
        <v>-28.9140625</v>
      </c>
      <c r="O430">
        <f t="shared" si="45"/>
        <v>-28.9140625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1.8242608579585595</v>
      </c>
    </row>
    <row r="431" spans="1:19" x14ac:dyDescent="0.25">
      <c r="A431" t="s">
        <v>456</v>
      </c>
      <c r="B431">
        <v>1448.5532227000001</v>
      </c>
      <c r="C431">
        <v>1466.8199463000001</v>
      </c>
      <c r="D431">
        <v>1449.3851318</v>
      </c>
      <c r="E431">
        <v>1481.364624</v>
      </c>
      <c r="F431">
        <v>1606.2800293</v>
      </c>
      <c r="G431">
        <v>1401.2900391000001</v>
      </c>
      <c r="H431">
        <v>1640.4200439000001</v>
      </c>
      <c r="I431">
        <v>1466.8199463000001</v>
      </c>
      <c r="J431">
        <v>1512.8391113</v>
      </c>
      <c r="L431" t="str">
        <f t="shared" si="49"/>
        <v>18MAY2024:22:00:00</v>
      </c>
      <c r="M431">
        <v>23</v>
      </c>
      <c r="N431">
        <f t="shared" si="50"/>
        <v>18.266723599999978</v>
      </c>
      <c r="O431" t="str">
        <f t="shared" si="45"/>
        <v/>
      </c>
      <c r="P431">
        <f t="shared" si="46"/>
        <v>18.266723599999978</v>
      </c>
      <c r="Q431" t="str">
        <f t="shared" si="47"/>
        <v/>
      </c>
      <c r="R431">
        <f t="shared" si="48"/>
        <v>1</v>
      </c>
      <c r="S431">
        <f t="shared" si="51"/>
        <v>1.2610322709408015</v>
      </c>
    </row>
    <row r="432" spans="1:19" x14ac:dyDescent="0.25">
      <c r="A432" t="s">
        <v>457</v>
      </c>
      <c r="B432">
        <v>1428.1923827999999</v>
      </c>
      <c r="C432">
        <v>1436.5600586</v>
      </c>
      <c r="D432">
        <v>1365.1304932</v>
      </c>
      <c r="E432">
        <v>1453.3634033000001</v>
      </c>
      <c r="F432">
        <v>1550.7299805</v>
      </c>
      <c r="G432">
        <v>1374.8000488</v>
      </c>
      <c r="H432">
        <v>1553.1700439000001</v>
      </c>
      <c r="I432">
        <v>1436.5600586</v>
      </c>
      <c r="J432">
        <v>1456.078125</v>
      </c>
      <c r="L432" t="str">
        <f t="shared" si="49"/>
        <v>18MAY2024:23:00:00</v>
      </c>
      <c r="M432">
        <v>24</v>
      </c>
      <c r="N432">
        <f t="shared" si="50"/>
        <v>8.3676758000001428</v>
      </c>
      <c r="O432" t="str">
        <f t="shared" si="45"/>
        <v/>
      </c>
      <c r="P432">
        <f t="shared" si="46"/>
        <v>8.3676758000001428</v>
      </c>
      <c r="Q432" t="str">
        <f t="shared" si="47"/>
        <v/>
      </c>
      <c r="R432">
        <f t="shared" si="48"/>
        <v>1</v>
      </c>
      <c r="S432">
        <f t="shared" si="51"/>
        <v>0.58589276212180508</v>
      </c>
    </row>
    <row r="433" spans="1:19" x14ac:dyDescent="0.25">
      <c r="A433" t="s">
        <v>458</v>
      </c>
      <c r="B433">
        <v>1334.503418</v>
      </c>
      <c r="C433">
        <v>1443.7199707</v>
      </c>
      <c r="D433">
        <v>1266.2998047000001</v>
      </c>
      <c r="E433">
        <v>1382.8050536999999</v>
      </c>
      <c r="F433">
        <v>1509.3599853999999</v>
      </c>
      <c r="G433">
        <v>1376.1099853999999</v>
      </c>
      <c r="H433">
        <v>1482.7800293</v>
      </c>
      <c r="I433">
        <v>1443.7199707</v>
      </c>
      <c r="J433">
        <v>1415.6540527</v>
      </c>
      <c r="L433" t="str">
        <f t="shared" si="49"/>
        <v>19MAY2024:00:00:00</v>
      </c>
      <c r="M433">
        <v>1</v>
      </c>
      <c r="N433">
        <f t="shared" si="50"/>
        <v>109.21655269999997</v>
      </c>
      <c r="O433" t="str">
        <f t="shared" si="45"/>
        <v/>
      </c>
      <c r="P433">
        <f t="shared" si="46"/>
        <v>109.21655269999997</v>
      </c>
      <c r="Q433" t="str">
        <f t="shared" si="47"/>
        <v/>
      </c>
      <c r="R433">
        <f t="shared" si="48"/>
        <v>1</v>
      </c>
      <c r="S433">
        <f t="shared" si="51"/>
        <v>8.1840594206705859</v>
      </c>
    </row>
    <row r="434" spans="1:19" x14ac:dyDescent="0.25">
      <c r="A434" t="s">
        <v>459</v>
      </c>
      <c r="B434">
        <v>1259.4097899999999</v>
      </c>
      <c r="C434">
        <v>1319.5799560999999</v>
      </c>
      <c r="D434">
        <v>1177.6713867000001</v>
      </c>
      <c r="E434">
        <v>1293.7286377</v>
      </c>
      <c r="F434">
        <v>1471.9699707</v>
      </c>
      <c r="G434">
        <v>1319.5799560999999</v>
      </c>
      <c r="H434">
        <v>1394.1700439000001</v>
      </c>
      <c r="I434">
        <v>1355.3399658000001</v>
      </c>
      <c r="J434">
        <v>1343.7462158000001</v>
      </c>
      <c r="L434" t="str">
        <f t="shared" si="49"/>
        <v>19MAY2024:01:00:00</v>
      </c>
      <c r="M434">
        <v>2</v>
      </c>
      <c r="N434">
        <f t="shared" si="50"/>
        <v>60.17016609999996</v>
      </c>
      <c r="O434" t="str">
        <f t="shared" si="45"/>
        <v/>
      </c>
      <c r="P434">
        <f t="shared" si="46"/>
        <v>60.17016609999996</v>
      </c>
      <c r="Q434" t="str">
        <f t="shared" si="47"/>
        <v/>
      </c>
      <c r="R434">
        <f t="shared" si="48"/>
        <v>1</v>
      </c>
      <c r="S434">
        <f t="shared" si="51"/>
        <v>4.7776479568258683</v>
      </c>
    </row>
    <row r="435" spans="1:19" x14ac:dyDescent="0.25">
      <c r="A435" t="s">
        <v>460</v>
      </c>
      <c r="B435">
        <v>1204.9331055</v>
      </c>
      <c r="C435">
        <v>1252.8399658000001</v>
      </c>
      <c r="D435">
        <v>1114.8068848</v>
      </c>
      <c r="E435">
        <v>1225.4290771000001</v>
      </c>
      <c r="F435">
        <v>1414.5999756000001</v>
      </c>
      <c r="G435">
        <v>1252.8399658000001</v>
      </c>
      <c r="H435">
        <v>1310.9100341999999</v>
      </c>
      <c r="I435">
        <v>1291</v>
      </c>
      <c r="J435">
        <v>1276.8314209</v>
      </c>
      <c r="L435" t="str">
        <f t="shared" si="49"/>
        <v>19MAY2024:02:00:00</v>
      </c>
      <c r="M435">
        <v>3</v>
      </c>
      <c r="N435">
        <f t="shared" si="50"/>
        <v>47.906860300000062</v>
      </c>
      <c r="O435" t="str">
        <f t="shared" si="45"/>
        <v/>
      </c>
      <c r="P435">
        <f t="shared" si="46"/>
        <v>47.906860300000062</v>
      </c>
      <c r="Q435" t="str">
        <f t="shared" si="47"/>
        <v/>
      </c>
      <c r="R435">
        <f t="shared" si="48"/>
        <v>1</v>
      </c>
      <c r="S435">
        <f t="shared" si="51"/>
        <v>3.9758937721377148</v>
      </c>
    </row>
    <row r="436" spans="1:19" x14ac:dyDescent="0.25">
      <c r="A436" t="s">
        <v>461</v>
      </c>
      <c r="B436">
        <v>1166.7254639</v>
      </c>
      <c r="C436">
        <v>1245.0200195</v>
      </c>
      <c r="D436">
        <v>1087.78125</v>
      </c>
      <c r="E436">
        <v>1196.5432129000001</v>
      </c>
      <c r="F436">
        <v>1378.9499512</v>
      </c>
      <c r="G436">
        <v>1245.0200195</v>
      </c>
      <c r="H436">
        <v>1260.7299805</v>
      </c>
      <c r="I436">
        <v>1281.8299560999999</v>
      </c>
      <c r="J436">
        <v>1250.8623047000001</v>
      </c>
      <c r="L436" t="str">
        <f t="shared" si="49"/>
        <v>19MAY2024:03:00:00</v>
      </c>
      <c r="M436">
        <v>4</v>
      </c>
      <c r="N436">
        <f t="shared" si="50"/>
        <v>78.294555599999967</v>
      </c>
      <c r="O436" t="str">
        <f t="shared" si="45"/>
        <v/>
      </c>
      <c r="P436">
        <f t="shared" si="46"/>
        <v>78.294555599999967</v>
      </c>
      <c r="Q436" t="str">
        <f t="shared" si="47"/>
        <v/>
      </c>
      <c r="R436">
        <f t="shared" si="48"/>
        <v>1</v>
      </c>
      <c r="S436">
        <f t="shared" si="51"/>
        <v>6.710623709050255</v>
      </c>
    </row>
    <row r="437" spans="1:19" x14ac:dyDescent="0.25">
      <c r="A437" t="s">
        <v>462</v>
      </c>
      <c r="B437">
        <v>1127.7521973</v>
      </c>
      <c r="C437">
        <v>1256.7199707</v>
      </c>
      <c r="D437">
        <v>1073.4268798999999</v>
      </c>
      <c r="E437">
        <v>1144.5866699000001</v>
      </c>
      <c r="F437">
        <v>1352.3000488</v>
      </c>
      <c r="G437">
        <v>1256.7199707</v>
      </c>
      <c r="H437">
        <v>1245.4699707</v>
      </c>
      <c r="I437">
        <v>1292.8399658000001</v>
      </c>
      <c r="J437">
        <v>1244.1513672000001</v>
      </c>
      <c r="L437" t="str">
        <f t="shared" si="49"/>
        <v>19MAY2024:04:00:00</v>
      </c>
      <c r="M437">
        <v>5</v>
      </c>
      <c r="N437">
        <f t="shared" si="50"/>
        <v>128.96777339999994</v>
      </c>
      <c r="O437" t="str">
        <f t="shared" si="45"/>
        <v/>
      </c>
      <c r="P437">
        <f t="shared" si="46"/>
        <v>128.96777339999994</v>
      </c>
      <c r="Q437" t="str">
        <f t="shared" si="47"/>
        <v/>
      </c>
      <c r="R437">
        <f t="shared" si="48"/>
        <v>1</v>
      </c>
      <c r="S437">
        <f t="shared" si="51"/>
        <v>11.435825503933152</v>
      </c>
    </row>
    <row r="438" spans="1:19" x14ac:dyDescent="0.25">
      <c r="A438" t="s">
        <v>463</v>
      </c>
      <c r="B438">
        <v>1112.3216553</v>
      </c>
      <c r="C438">
        <v>1195.8199463000001</v>
      </c>
      <c r="D438">
        <v>1088.5700684000001</v>
      </c>
      <c r="E438">
        <v>1129.2026367000001</v>
      </c>
      <c r="F438">
        <v>1307.5500488</v>
      </c>
      <c r="G438">
        <v>1195.8199463000001</v>
      </c>
      <c r="H438">
        <v>1208.5999756000001</v>
      </c>
      <c r="I438">
        <v>1226.8599853999999</v>
      </c>
      <c r="J438">
        <v>1205.4799805</v>
      </c>
      <c r="L438" t="str">
        <f t="shared" si="49"/>
        <v>19MAY2024:05:00:00</v>
      </c>
      <c r="M438">
        <v>6</v>
      </c>
      <c r="N438">
        <f t="shared" si="50"/>
        <v>83.498291000000108</v>
      </c>
      <c r="O438" t="str">
        <f t="shared" si="45"/>
        <v/>
      </c>
      <c r="P438">
        <f t="shared" si="46"/>
        <v>83.498291000000108</v>
      </c>
      <c r="Q438" t="str">
        <f t="shared" si="47"/>
        <v/>
      </c>
      <c r="R438">
        <f t="shared" si="48"/>
        <v>1</v>
      </c>
      <c r="S438">
        <f t="shared" si="51"/>
        <v>7.5066677522771155</v>
      </c>
    </row>
    <row r="439" spans="1:19" x14ac:dyDescent="0.25">
      <c r="A439" t="s">
        <v>464</v>
      </c>
      <c r="B439">
        <v>1116.6579589999999</v>
      </c>
      <c r="C439">
        <v>1220.1700439000001</v>
      </c>
      <c r="D439">
        <v>1085.5991211</v>
      </c>
      <c r="E439">
        <v>1101.6883545000001</v>
      </c>
      <c r="F439">
        <v>1281.1199951000001</v>
      </c>
      <c r="G439">
        <v>1220.1700439000001</v>
      </c>
      <c r="H439">
        <v>1181.2700195</v>
      </c>
      <c r="I439">
        <v>1249.5699463000001</v>
      </c>
      <c r="J439">
        <v>1203.5457764</v>
      </c>
      <c r="L439" t="str">
        <f t="shared" si="49"/>
        <v>19MAY2024:06:00:00</v>
      </c>
      <c r="M439">
        <v>7</v>
      </c>
      <c r="N439">
        <f t="shared" si="50"/>
        <v>103.51208490000022</v>
      </c>
      <c r="O439" t="str">
        <f t="shared" si="45"/>
        <v/>
      </c>
      <c r="P439">
        <f t="shared" si="46"/>
        <v>103.51208490000022</v>
      </c>
      <c r="Q439" t="str">
        <f t="shared" si="47"/>
        <v/>
      </c>
      <c r="R439">
        <f t="shared" si="48"/>
        <v>1</v>
      </c>
      <c r="S439">
        <f t="shared" si="51"/>
        <v>9.2698112314265284</v>
      </c>
    </row>
    <row r="440" spans="1:19" x14ac:dyDescent="0.25">
      <c r="A440" t="s">
        <v>465</v>
      </c>
      <c r="B440">
        <v>1145.2393798999999</v>
      </c>
      <c r="C440">
        <v>1209.8199463000001</v>
      </c>
      <c r="D440">
        <v>1077.5279541</v>
      </c>
      <c r="E440">
        <v>1068.7197266000001</v>
      </c>
      <c r="F440">
        <v>1259.0799560999999</v>
      </c>
      <c r="G440">
        <v>1209.8199463000001</v>
      </c>
      <c r="H440">
        <v>1166.9200439000001</v>
      </c>
      <c r="I440">
        <v>1233.7600098</v>
      </c>
      <c r="J440">
        <v>1189.4216309000001</v>
      </c>
      <c r="L440" t="str">
        <f t="shared" si="49"/>
        <v>19MAY2024:07:00:00</v>
      </c>
      <c r="M440">
        <v>8</v>
      </c>
      <c r="N440">
        <f t="shared" si="50"/>
        <v>64.58056640000018</v>
      </c>
      <c r="O440" t="str">
        <f t="shared" si="45"/>
        <v/>
      </c>
      <c r="P440">
        <f t="shared" si="46"/>
        <v>64.58056640000018</v>
      </c>
      <c r="Q440" t="str">
        <f t="shared" si="47"/>
        <v/>
      </c>
      <c r="R440">
        <f t="shared" si="48"/>
        <v>1</v>
      </c>
      <c r="S440">
        <f t="shared" si="51"/>
        <v>5.6390452104117506</v>
      </c>
    </row>
    <row r="441" spans="1:19" x14ac:dyDescent="0.25">
      <c r="A441" t="s">
        <v>466</v>
      </c>
      <c r="B441">
        <v>1157.1166992000001</v>
      </c>
      <c r="C441">
        <v>1244.0200195</v>
      </c>
      <c r="D441">
        <v>1099.2333983999999</v>
      </c>
      <c r="E441">
        <v>1072.0211182</v>
      </c>
      <c r="F441">
        <v>1280.5699463000001</v>
      </c>
      <c r="G441">
        <v>1244.0200195</v>
      </c>
      <c r="H441">
        <v>1210.3100586</v>
      </c>
      <c r="I441">
        <v>1264.5699463000001</v>
      </c>
      <c r="J441">
        <v>1219.7406006000001</v>
      </c>
      <c r="L441" t="str">
        <f t="shared" si="49"/>
        <v>19MAY2024:08:00:00</v>
      </c>
      <c r="M441">
        <v>9</v>
      </c>
      <c r="N441">
        <f t="shared" si="50"/>
        <v>86.903320299999905</v>
      </c>
      <c r="O441" t="str">
        <f t="shared" si="45"/>
        <v/>
      </c>
      <c r="P441">
        <f t="shared" si="46"/>
        <v>86.903320299999905</v>
      </c>
      <c r="Q441" t="str">
        <f t="shared" si="47"/>
        <v/>
      </c>
      <c r="R441">
        <f t="shared" si="48"/>
        <v>1</v>
      </c>
      <c r="S441">
        <f t="shared" si="51"/>
        <v>7.5103332585280773</v>
      </c>
    </row>
    <row r="442" spans="1:19" x14ac:dyDescent="0.25">
      <c r="A442" t="s">
        <v>467</v>
      </c>
      <c r="B442">
        <v>1288.2225341999999</v>
      </c>
      <c r="C442">
        <v>1308.0600586</v>
      </c>
      <c r="D442">
        <v>1159.0612793</v>
      </c>
      <c r="E442">
        <v>1106.5018310999999</v>
      </c>
      <c r="F442">
        <v>1386.8399658000001</v>
      </c>
      <c r="G442">
        <v>1308.0600586</v>
      </c>
      <c r="H442">
        <v>1314.7900391000001</v>
      </c>
      <c r="I442">
        <v>1334.4399414</v>
      </c>
      <c r="J442">
        <v>1300.6381836</v>
      </c>
      <c r="L442" t="str">
        <f t="shared" si="49"/>
        <v>19MAY2024:09:00:00</v>
      </c>
      <c r="M442">
        <v>10</v>
      </c>
      <c r="N442">
        <f t="shared" si="50"/>
        <v>19.83752440000012</v>
      </c>
      <c r="O442" t="str">
        <f t="shared" si="45"/>
        <v/>
      </c>
      <c r="P442">
        <f t="shared" si="46"/>
        <v>19.83752440000012</v>
      </c>
      <c r="Q442" t="str">
        <f t="shared" si="47"/>
        <v/>
      </c>
      <c r="R442">
        <f t="shared" si="48"/>
        <v>1</v>
      </c>
      <c r="S442">
        <f t="shared" si="51"/>
        <v>1.5399144071268274</v>
      </c>
    </row>
    <row r="443" spans="1:19" x14ac:dyDescent="0.25">
      <c r="A443" t="s">
        <v>468</v>
      </c>
      <c r="B443">
        <v>1348.9686279</v>
      </c>
      <c r="C443">
        <v>1378.7900391000001</v>
      </c>
      <c r="D443">
        <v>1253.9112548999999</v>
      </c>
      <c r="E443">
        <v>1227.2879639</v>
      </c>
      <c r="F443">
        <v>1503.8499756000001</v>
      </c>
      <c r="G443">
        <v>1378.7900391000001</v>
      </c>
      <c r="H443">
        <v>1424.9899902</v>
      </c>
      <c r="I443">
        <v>1405.3000488</v>
      </c>
      <c r="J443">
        <v>1393.3684082</v>
      </c>
      <c r="L443" t="str">
        <f t="shared" si="49"/>
        <v>19MAY2024:10:00:00</v>
      </c>
      <c r="M443">
        <v>11</v>
      </c>
      <c r="N443">
        <f t="shared" si="50"/>
        <v>29.821411200000057</v>
      </c>
      <c r="O443" t="str">
        <f t="shared" si="45"/>
        <v/>
      </c>
      <c r="P443">
        <f t="shared" si="46"/>
        <v>29.821411200000057</v>
      </c>
      <c r="Q443" t="str">
        <f t="shared" si="47"/>
        <v/>
      </c>
      <c r="R443">
        <f t="shared" si="48"/>
        <v>1</v>
      </c>
      <c r="S443">
        <f t="shared" si="51"/>
        <v>2.2106823378409022</v>
      </c>
    </row>
    <row r="444" spans="1:19" x14ac:dyDescent="0.25">
      <c r="A444" t="s">
        <v>469</v>
      </c>
      <c r="B444">
        <v>1397.0136719</v>
      </c>
      <c r="C444">
        <v>1453.8499756000001</v>
      </c>
      <c r="D444">
        <v>1355.5462646000001</v>
      </c>
      <c r="E444">
        <v>1345.3690185999999</v>
      </c>
      <c r="F444">
        <v>1607.5999756000001</v>
      </c>
      <c r="G444">
        <v>1453.8499756000001</v>
      </c>
      <c r="H444">
        <v>1510.5100098</v>
      </c>
      <c r="I444">
        <v>1483.2800293</v>
      </c>
      <c r="J444">
        <v>1482.1573486</v>
      </c>
      <c r="L444" t="str">
        <f t="shared" si="49"/>
        <v>19MAY2024:11:00:00</v>
      </c>
      <c r="M444">
        <v>12</v>
      </c>
      <c r="N444">
        <f t="shared" si="50"/>
        <v>56.836303700000144</v>
      </c>
      <c r="O444" t="str">
        <f t="shared" si="45"/>
        <v/>
      </c>
      <c r="P444">
        <f t="shared" si="46"/>
        <v>56.836303700000144</v>
      </c>
      <c r="Q444" t="str">
        <f t="shared" si="47"/>
        <v/>
      </c>
      <c r="R444">
        <f t="shared" si="48"/>
        <v>1</v>
      </c>
      <c r="S444">
        <f t="shared" si="51"/>
        <v>4.0684142784873591</v>
      </c>
    </row>
    <row r="445" spans="1:19" x14ac:dyDescent="0.25">
      <c r="A445" t="s">
        <v>470</v>
      </c>
      <c r="B445">
        <v>1464.8995361</v>
      </c>
      <c r="C445">
        <v>1539.8299560999999</v>
      </c>
      <c r="D445">
        <v>1434.1949463000001</v>
      </c>
      <c r="E445">
        <v>1456.4392089999999</v>
      </c>
      <c r="F445">
        <v>1703.1400146000001</v>
      </c>
      <c r="G445">
        <v>1539.8299560999999</v>
      </c>
      <c r="H445">
        <v>1597.5600586</v>
      </c>
      <c r="I445">
        <v>1570.6199951000001</v>
      </c>
      <c r="J445">
        <v>1569.0690918</v>
      </c>
      <c r="L445" t="str">
        <f t="shared" si="49"/>
        <v>19MAY2024:12:00:00</v>
      </c>
      <c r="M445">
        <v>13</v>
      </c>
      <c r="N445">
        <f t="shared" si="50"/>
        <v>74.930419999999913</v>
      </c>
      <c r="O445" t="str">
        <f t="shared" si="45"/>
        <v/>
      </c>
      <c r="P445">
        <f t="shared" si="46"/>
        <v>74.930419999999913</v>
      </c>
      <c r="Q445" t="str">
        <f t="shared" si="47"/>
        <v/>
      </c>
      <c r="R445">
        <f t="shared" si="48"/>
        <v>1</v>
      </c>
      <c r="S445">
        <f t="shared" si="51"/>
        <v>5.115055207095434</v>
      </c>
    </row>
    <row r="446" spans="1:19" x14ac:dyDescent="0.25">
      <c r="A446" t="s">
        <v>471</v>
      </c>
      <c r="B446">
        <v>1541.0794678</v>
      </c>
      <c r="C446">
        <v>1657.3699951000001</v>
      </c>
      <c r="D446">
        <v>1535.6602783000001</v>
      </c>
      <c r="E446">
        <v>1553.6922606999999</v>
      </c>
      <c r="F446">
        <v>1803.1800536999999</v>
      </c>
      <c r="G446">
        <v>1657.3699951000001</v>
      </c>
      <c r="H446">
        <v>1696.2700195</v>
      </c>
      <c r="I446">
        <v>1690.9699707</v>
      </c>
      <c r="J446">
        <v>1676.6900635</v>
      </c>
      <c r="L446" t="str">
        <f t="shared" si="49"/>
        <v>19MAY2024:13:00:00</v>
      </c>
      <c r="M446">
        <v>14</v>
      </c>
      <c r="N446">
        <f t="shared" si="50"/>
        <v>116.29052730000012</v>
      </c>
      <c r="O446" t="str">
        <f t="shared" si="45"/>
        <v/>
      </c>
      <c r="P446">
        <f t="shared" si="46"/>
        <v>116.29052730000012</v>
      </c>
      <c r="Q446" t="str">
        <f t="shared" si="47"/>
        <v/>
      </c>
      <c r="R446">
        <f t="shared" si="48"/>
        <v>1</v>
      </c>
      <c r="S446">
        <f t="shared" si="51"/>
        <v>7.5460435188337875</v>
      </c>
    </row>
    <row r="447" spans="1:19" x14ac:dyDescent="0.25">
      <c r="A447" t="s">
        <v>472</v>
      </c>
      <c r="B447">
        <v>1607.5609131000001</v>
      </c>
      <c r="C447">
        <v>1800.4399414</v>
      </c>
      <c r="D447">
        <v>1655.4763184000001</v>
      </c>
      <c r="E447">
        <v>1673.2434082</v>
      </c>
      <c r="F447">
        <v>1900.4300536999999</v>
      </c>
      <c r="G447">
        <v>1800.4399414</v>
      </c>
      <c r="H447">
        <v>1793.2299805</v>
      </c>
      <c r="I447">
        <v>1839.0500488</v>
      </c>
      <c r="J447">
        <v>1797.7253418</v>
      </c>
      <c r="L447" t="str">
        <f t="shared" si="49"/>
        <v>19MAY2024:14:00:00</v>
      </c>
      <c r="M447">
        <v>15</v>
      </c>
      <c r="N447">
        <f t="shared" si="50"/>
        <v>192.87902829999985</v>
      </c>
      <c r="O447" t="str">
        <f t="shared" si="45"/>
        <v/>
      </c>
      <c r="P447">
        <f t="shared" si="46"/>
        <v>192.87902829999985</v>
      </c>
      <c r="Q447" t="str">
        <f t="shared" si="47"/>
        <v/>
      </c>
      <c r="R447">
        <f t="shared" si="48"/>
        <v>1</v>
      </c>
      <c r="S447">
        <f t="shared" si="51"/>
        <v>11.998240734035662</v>
      </c>
    </row>
    <row r="448" spans="1:19" x14ac:dyDescent="0.25">
      <c r="A448" t="s">
        <v>473</v>
      </c>
      <c r="B448">
        <v>1685.4918213000001</v>
      </c>
      <c r="C448">
        <v>1872.4799805</v>
      </c>
      <c r="D448">
        <v>1746.9571533000001</v>
      </c>
      <c r="E448">
        <v>1769.8500977000001</v>
      </c>
      <c r="F448">
        <v>1989.6800536999999</v>
      </c>
      <c r="G448">
        <v>1872.4799805</v>
      </c>
      <c r="H448">
        <v>1897.8199463000001</v>
      </c>
      <c r="I448">
        <v>1912.2600098</v>
      </c>
      <c r="J448">
        <v>1883.8394774999999</v>
      </c>
      <c r="L448" t="str">
        <f t="shared" si="49"/>
        <v>19MAY2024:15:00:00</v>
      </c>
      <c r="M448">
        <v>16</v>
      </c>
      <c r="N448">
        <f t="shared" si="50"/>
        <v>186.98815919999993</v>
      </c>
      <c r="O448" t="str">
        <f t="shared" si="45"/>
        <v/>
      </c>
      <c r="P448">
        <f t="shared" si="46"/>
        <v>186.98815919999993</v>
      </c>
      <c r="Q448" t="str">
        <f t="shared" si="47"/>
        <v/>
      </c>
      <c r="R448">
        <f t="shared" si="48"/>
        <v>1</v>
      </c>
      <c r="S448">
        <f t="shared" si="51"/>
        <v>11.093981996054906</v>
      </c>
    </row>
    <row r="449" spans="1:19" x14ac:dyDescent="0.25">
      <c r="A449" t="s">
        <v>474</v>
      </c>
      <c r="B449">
        <v>1761.8931885</v>
      </c>
      <c r="C449">
        <v>1861.5999756000001</v>
      </c>
      <c r="D449">
        <v>1802.7845459</v>
      </c>
      <c r="E449">
        <v>1803.4655762</v>
      </c>
      <c r="F449">
        <v>2045.1400146000001</v>
      </c>
      <c r="G449">
        <v>1861.5999756000001</v>
      </c>
      <c r="H449">
        <v>1965.0300293</v>
      </c>
      <c r="I449">
        <v>1899.2700195</v>
      </c>
      <c r="J449">
        <v>1914.7650146000001</v>
      </c>
      <c r="L449" t="str">
        <f t="shared" si="49"/>
        <v>19MAY2024:16:00:00</v>
      </c>
      <c r="M449">
        <v>17</v>
      </c>
      <c r="N449">
        <f t="shared" si="50"/>
        <v>99.706787100000156</v>
      </c>
      <c r="O449" t="str">
        <f t="shared" si="45"/>
        <v/>
      </c>
      <c r="P449">
        <f t="shared" si="46"/>
        <v>99.706787100000156</v>
      </c>
      <c r="Q449" t="str">
        <f t="shared" si="47"/>
        <v/>
      </c>
      <c r="R449">
        <f t="shared" si="48"/>
        <v>1</v>
      </c>
      <c r="S449">
        <f t="shared" si="51"/>
        <v>5.6590710351111708</v>
      </c>
    </row>
    <row r="450" spans="1:19" x14ac:dyDescent="0.25">
      <c r="A450" t="s">
        <v>475</v>
      </c>
      <c r="B450">
        <v>1800.0256348</v>
      </c>
      <c r="C450">
        <v>1871.4300536999999</v>
      </c>
      <c r="D450">
        <v>1850.7302245999999</v>
      </c>
      <c r="E450">
        <v>1833.8117675999999</v>
      </c>
      <c r="F450">
        <v>2080.9099120999999</v>
      </c>
      <c r="G450">
        <v>1871.4300536999999</v>
      </c>
      <c r="H450">
        <v>2016.2099608999999</v>
      </c>
      <c r="I450">
        <v>1909.8399658000001</v>
      </c>
      <c r="J450">
        <v>1945.8239745999999</v>
      </c>
      <c r="L450" t="str">
        <f t="shared" si="49"/>
        <v>19MAY2024:17:00:00</v>
      </c>
      <c r="M450">
        <v>18</v>
      </c>
      <c r="N450">
        <f t="shared" si="50"/>
        <v>71.404418899999882</v>
      </c>
      <c r="O450" t="str">
        <f t="shared" si="45"/>
        <v/>
      </c>
      <c r="P450">
        <f t="shared" si="46"/>
        <v>71.404418899999882</v>
      </c>
      <c r="Q450" t="str">
        <f t="shared" si="47"/>
        <v/>
      </c>
      <c r="R450">
        <f t="shared" si="48"/>
        <v>1</v>
      </c>
      <c r="S450">
        <f t="shared" si="51"/>
        <v>3.9668556669157433</v>
      </c>
    </row>
    <row r="451" spans="1:19" x14ac:dyDescent="0.25">
      <c r="A451" t="s">
        <v>476</v>
      </c>
      <c r="B451">
        <v>1839.9152832</v>
      </c>
      <c r="C451">
        <v>1845.0400391000001</v>
      </c>
      <c r="D451">
        <v>1894.0686035000001</v>
      </c>
      <c r="E451">
        <v>1904.5491943</v>
      </c>
      <c r="F451">
        <v>2092.4699707</v>
      </c>
      <c r="G451">
        <v>1845.0400391000001</v>
      </c>
      <c r="H451">
        <v>2045.5999756000001</v>
      </c>
      <c r="I451">
        <v>1883.0200195</v>
      </c>
      <c r="J451">
        <v>1952.0397949000001</v>
      </c>
      <c r="L451" t="str">
        <f t="shared" si="49"/>
        <v>19MAY2024:18:00:00</v>
      </c>
      <c r="M451">
        <v>19</v>
      </c>
      <c r="N451">
        <f t="shared" si="50"/>
        <v>5.124755900000082</v>
      </c>
      <c r="O451" t="str">
        <f t="shared" ref="O451:O514" si="52">IF(N451&lt;0,N451,"")</f>
        <v/>
      </c>
      <c r="P451">
        <f t="shared" ref="P451:P514" si="53">IF(N451&gt;0,N451,"")</f>
        <v>5.124755900000082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0.27853216649665807</v>
      </c>
    </row>
    <row r="452" spans="1:19" x14ac:dyDescent="0.25">
      <c r="A452" t="s">
        <v>477</v>
      </c>
      <c r="B452">
        <v>1839.6853027</v>
      </c>
      <c r="C452">
        <v>1822.5799560999999</v>
      </c>
      <c r="D452">
        <v>1846.8138428</v>
      </c>
      <c r="E452">
        <v>1845.2885742000001</v>
      </c>
      <c r="F452">
        <v>2062.4099120999999</v>
      </c>
      <c r="G452">
        <v>1822.5799560999999</v>
      </c>
      <c r="H452">
        <v>2025.8199463000001</v>
      </c>
      <c r="I452">
        <v>1863.7800293</v>
      </c>
      <c r="J452">
        <v>1924.2806396000001</v>
      </c>
      <c r="L452" t="str">
        <f t="shared" ref="L452:L515" si="56">A452</f>
        <v>19MAY2024:19:00:00</v>
      </c>
      <c r="M452">
        <v>20</v>
      </c>
      <c r="N452">
        <f t="shared" ref="N452:N515" si="57">C452-B452</f>
        <v>-17.105346600000075</v>
      </c>
      <c r="O452">
        <f t="shared" si="52"/>
        <v>-17.105346600000075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0.92979742648895136</v>
      </c>
    </row>
    <row r="453" spans="1:19" x14ac:dyDescent="0.25">
      <c r="A453" t="s">
        <v>478</v>
      </c>
      <c r="B453">
        <v>1759.1975098</v>
      </c>
      <c r="C453">
        <v>1743.3199463000001</v>
      </c>
      <c r="D453">
        <v>1772.6380615</v>
      </c>
      <c r="E453">
        <v>1813.1938477000001</v>
      </c>
      <c r="F453">
        <v>1970.1999512</v>
      </c>
      <c r="G453">
        <v>1743.3199463000001</v>
      </c>
      <c r="H453">
        <v>1929.7900391000001</v>
      </c>
      <c r="I453">
        <v>1787.1800536999999</v>
      </c>
      <c r="J453">
        <v>1840.6257324000001</v>
      </c>
      <c r="L453" t="str">
        <f t="shared" si="56"/>
        <v>19MAY2024:20:00:00</v>
      </c>
      <c r="M453">
        <v>21</v>
      </c>
      <c r="N453">
        <f t="shared" si="57"/>
        <v>-15.877563499999951</v>
      </c>
      <c r="O453">
        <f t="shared" si="52"/>
        <v>-15.877563499999951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0.90254581487015872</v>
      </c>
    </row>
    <row r="454" spans="1:19" x14ac:dyDescent="0.25">
      <c r="A454" t="s">
        <v>479</v>
      </c>
      <c r="B454">
        <v>1680.0710449000001</v>
      </c>
      <c r="C454">
        <v>1642.0600586</v>
      </c>
      <c r="D454">
        <v>1655.7851562999999</v>
      </c>
      <c r="E454">
        <v>1718.2962646000001</v>
      </c>
      <c r="F454">
        <v>1859.9399414</v>
      </c>
      <c r="G454">
        <v>1642.0600586</v>
      </c>
      <c r="H454">
        <v>1811.1600341999999</v>
      </c>
      <c r="I454">
        <v>1682.8100586</v>
      </c>
      <c r="J454">
        <v>1730.3510742000001</v>
      </c>
      <c r="L454" t="str">
        <f t="shared" si="56"/>
        <v>19MAY2024:21:00:00</v>
      </c>
      <c r="M454">
        <v>22</v>
      </c>
      <c r="N454">
        <f t="shared" si="57"/>
        <v>-38.010986300000013</v>
      </c>
      <c r="O454">
        <f t="shared" si="52"/>
        <v>-38.010986300000013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2.2624630318691357</v>
      </c>
    </row>
    <row r="455" spans="1:19" x14ac:dyDescent="0.25">
      <c r="A455" t="s">
        <v>480</v>
      </c>
      <c r="B455">
        <v>1613.0999756000001</v>
      </c>
      <c r="C455">
        <v>1602.1500243999999</v>
      </c>
      <c r="D455">
        <v>1613.2213135</v>
      </c>
      <c r="E455">
        <v>1702.3635254000001</v>
      </c>
      <c r="F455">
        <v>1790.4899902</v>
      </c>
      <c r="G455">
        <v>1602.1500243999999</v>
      </c>
      <c r="H455">
        <v>1739.3199463000001</v>
      </c>
      <c r="I455">
        <v>1641.6700439000001</v>
      </c>
      <c r="J455">
        <v>1677.3702393000001</v>
      </c>
      <c r="L455" t="str">
        <f t="shared" si="56"/>
        <v>19MAY2024:22:00:00</v>
      </c>
      <c r="M455">
        <v>23</v>
      </c>
      <c r="N455">
        <f t="shared" si="57"/>
        <v>-10.949951200000214</v>
      </c>
      <c r="O455">
        <f t="shared" si="52"/>
        <v>-10.949951200000214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0.67881416934045447</v>
      </c>
    </row>
    <row r="456" spans="1:19" x14ac:dyDescent="0.25">
      <c r="A456" t="s">
        <v>481</v>
      </c>
      <c r="B456">
        <v>1501.0921631000001</v>
      </c>
      <c r="C456">
        <v>1556.8800048999999</v>
      </c>
      <c r="D456">
        <v>1498.1005858999999</v>
      </c>
      <c r="E456">
        <v>1605.8006591999999</v>
      </c>
      <c r="F456">
        <v>1709.7600098</v>
      </c>
      <c r="G456">
        <v>1556.8800048999999</v>
      </c>
      <c r="H456">
        <v>1646.7800293</v>
      </c>
      <c r="I456">
        <v>1594.9300536999999</v>
      </c>
      <c r="J456">
        <v>1601.2902832</v>
      </c>
      <c r="L456" t="str">
        <f t="shared" si="56"/>
        <v>19MAY2024:23:00:00</v>
      </c>
      <c r="M456">
        <v>24</v>
      </c>
      <c r="N456">
        <f t="shared" si="57"/>
        <v>55.787841799999796</v>
      </c>
      <c r="O456" t="str">
        <f t="shared" si="52"/>
        <v/>
      </c>
      <c r="P456">
        <f t="shared" si="53"/>
        <v>55.787841799999796</v>
      </c>
      <c r="Q456" t="str">
        <f t="shared" si="54"/>
        <v/>
      </c>
      <c r="R456">
        <f t="shared" si="55"/>
        <v>1</v>
      </c>
      <c r="S456">
        <f t="shared" si="58"/>
        <v>3.7164834492766126</v>
      </c>
    </row>
    <row r="457" spans="1:19" x14ac:dyDescent="0.25">
      <c r="A457" t="s">
        <v>482</v>
      </c>
      <c r="B457">
        <v>1398.1502685999999</v>
      </c>
      <c r="C457">
        <v>1484.9499512</v>
      </c>
      <c r="D457">
        <v>1353.4113769999999</v>
      </c>
      <c r="E457">
        <v>1464.1087646000001</v>
      </c>
      <c r="F457">
        <v>1612.8800048999999</v>
      </c>
      <c r="G457">
        <v>1484.9499512</v>
      </c>
      <c r="H457">
        <v>1532.2299805</v>
      </c>
      <c r="I457">
        <v>1529.0899658000001</v>
      </c>
      <c r="J457">
        <v>1502.5123291</v>
      </c>
      <c r="L457" t="str">
        <f t="shared" si="56"/>
        <v>20MAY2024:00:00:00</v>
      </c>
      <c r="M457">
        <v>1</v>
      </c>
      <c r="N457">
        <f t="shared" si="57"/>
        <v>86.799682600000096</v>
      </c>
      <c r="O457" t="str">
        <f t="shared" si="52"/>
        <v/>
      </c>
      <c r="P457">
        <f t="shared" si="53"/>
        <v>86.799682600000096</v>
      </c>
      <c r="Q457" t="str">
        <f t="shared" si="54"/>
        <v/>
      </c>
      <c r="R457">
        <f t="shared" si="55"/>
        <v>1</v>
      </c>
      <c r="S457">
        <f t="shared" si="58"/>
        <v>6.2081798036569147</v>
      </c>
    </row>
    <row r="458" spans="1:19" x14ac:dyDescent="0.25">
      <c r="A458" t="s">
        <v>483</v>
      </c>
      <c r="B458">
        <v>1357.8732910000001</v>
      </c>
      <c r="C458">
        <v>1478.3699951000001</v>
      </c>
      <c r="D458">
        <v>1236.8017577999999</v>
      </c>
      <c r="E458">
        <v>1330.0169678</v>
      </c>
      <c r="F458">
        <v>1478.3699951000001</v>
      </c>
      <c r="G458">
        <v>1433.4499512</v>
      </c>
      <c r="H458">
        <v>1406.2900391000001</v>
      </c>
      <c r="I458">
        <v>1454.6400146000001</v>
      </c>
      <c r="J458">
        <v>1401.9104004000001</v>
      </c>
      <c r="L458" t="str">
        <f t="shared" si="56"/>
        <v>20MAY2024:01:00:00</v>
      </c>
      <c r="M458">
        <v>2</v>
      </c>
      <c r="N458">
        <f t="shared" si="57"/>
        <v>120.49670409999999</v>
      </c>
      <c r="O458" t="str">
        <f t="shared" si="52"/>
        <v/>
      </c>
      <c r="P458">
        <f t="shared" si="53"/>
        <v>120.49670409999999</v>
      </c>
      <c r="Q458" t="str">
        <f t="shared" si="54"/>
        <v/>
      </c>
      <c r="R458">
        <f t="shared" si="55"/>
        <v>1</v>
      </c>
      <c r="S458">
        <f t="shared" si="58"/>
        <v>8.8739284363757296</v>
      </c>
    </row>
    <row r="459" spans="1:19" x14ac:dyDescent="0.25">
      <c r="A459" t="s">
        <v>484</v>
      </c>
      <c r="B459">
        <v>1254.4553223</v>
      </c>
      <c r="C459">
        <v>1389.9799805</v>
      </c>
      <c r="D459">
        <v>1162.0054932</v>
      </c>
      <c r="E459">
        <v>1234.8447266000001</v>
      </c>
      <c r="F459">
        <v>1389.9799805</v>
      </c>
      <c r="G459">
        <v>1370.3900146000001</v>
      </c>
      <c r="H459">
        <v>1311.7299805</v>
      </c>
      <c r="I459">
        <v>1391.8800048999999</v>
      </c>
      <c r="J459">
        <v>1325.1970214999999</v>
      </c>
      <c r="L459" t="str">
        <f t="shared" si="56"/>
        <v>20MAY2024:02:00:00</v>
      </c>
      <c r="M459">
        <v>3</v>
      </c>
      <c r="N459">
        <f t="shared" si="57"/>
        <v>135.52465819999998</v>
      </c>
      <c r="O459" t="str">
        <f t="shared" si="52"/>
        <v/>
      </c>
      <c r="P459">
        <f t="shared" si="53"/>
        <v>135.52465819999998</v>
      </c>
      <c r="Q459" t="str">
        <f t="shared" si="54"/>
        <v/>
      </c>
      <c r="R459">
        <f t="shared" si="55"/>
        <v>1</v>
      </c>
      <c r="S459">
        <f t="shared" si="58"/>
        <v>10.803466316482298</v>
      </c>
    </row>
    <row r="460" spans="1:19" x14ac:dyDescent="0.25">
      <c r="A460" t="s">
        <v>485</v>
      </c>
      <c r="B460">
        <v>1158.4509277</v>
      </c>
      <c r="C460">
        <v>1325.0400391000001</v>
      </c>
      <c r="D460">
        <v>1142.9530029</v>
      </c>
      <c r="E460">
        <v>1199.2860106999999</v>
      </c>
      <c r="F460">
        <v>1325.0400391000001</v>
      </c>
      <c r="G460">
        <v>1366.8000488</v>
      </c>
      <c r="H460">
        <v>1241.4200439000001</v>
      </c>
      <c r="I460">
        <v>1379.1300048999999</v>
      </c>
      <c r="J460">
        <v>1291.0686035000001</v>
      </c>
      <c r="L460" t="str">
        <f t="shared" si="56"/>
        <v>20MAY2024:03:00:00</v>
      </c>
      <c r="M460">
        <v>4</v>
      </c>
      <c r="N460">
        <f t="shared" si="57"/>
        <v>166.58911140000009</v>
      </c>
      <c r="O460" t="str">
        <f t="shared" si="52"/>
        <v/>
      </c>
      <c r="P460">
        <f t="shared" si="53"/>
        <v>166.58911140000009</v>
      </c>
      <c r="Q460" t="str">
        <f t="shared" si="54"/>
        <v/>
      </c>
      <c r="R460">
        <f t="shared" si="55"/>
        <v>1</v>
      </c>
      <c r="S460">
        <f t="shared" si="58"/>
        <v>14.38033389387911</v>
      </c>
    </row>
    <row r="461" spans="1:19" x14ac:dyDescent="0.25">
      <c r="A461" t="s">
        <v>486</v>
      </c>
      <c r="B461">
        <v>1135.2725829999999</v>
      </c>
      <c r="C461">
        <v>1296.1999512</v>
      </c>
      <c r="D461">
        <v>1123.5360106999999</v>
      </c>
      <c r="E461">
        <v>1170.0893555</v>
      </c>
      <c r="F461">
        <v>1296.1999512</v>
      </c>
      <c r="G461">
        <v>1351.6400146000001</v>
      </c>
      <c r="H461">
        <v>1221.6800536999999</v>
      </c>
      <c r="I461">
        <v>1351.7900391000001</v>
      </c>
      <c r="J461">
        <v>1268.9692382999999</v>
      </c>
      <c r="L461" t="str">
        <f t="shared" si="56"/>
        <v>20MAY2024:04:00:00</v>
      </c>
      <c r="M461">
        <v>5</v>
      </c>
      <c r="N461">
        <f t="shared" si="57"/>
        <v>160.92736820000005</v>
      </c>
      <c r="O461" t="str">
        <f t="shared" si="52"/>
        <v/>
      </c>
      <c r="P461">
        <f t="shared" si="53"/>
        <v>160.92736820000005</v>
      </c>
      <c r="Q461" t="str">
        <f t="shared" si="54"/>
        <v/>
      </c>
      <c r="R461">
        <f t="shared" si="55"/>
        <v>1</v>
      </c>
      <c r="S461">
        <f t="shared" si="58"/>
        <v>14.175218410960255</v>
      </c>
    </row>
    <row r="462" spans="1:19" x14ac:dyDescent="0.25">
      <c r="A462" t="s">
        <v>487</v>
      </c>
      <c r="B462">
        <v>1106.8464355000001</v>
      </c>
      <c r="C462">
        <v>1264.3599853999999</v>
      </c>
      <c r="D462">
        <v>1126.1370850000001</v>
      </c>
      <c r="E462">
        <v>1153.8786620999999</v>
      </c>
      <c r="F462">
        <v>1264.3599853999999</v>
      </c>
      <c r="G462">
        <v>1333.4599608999999</v>
      </c>
      <c r="H462">
        <v>1199.3599853999999</v>
      </c>
      <c r="I462">
        <v>1325.6700439000001</v>
      </c>
      <c r="J462">
        <v>1249.7973632999999</v>
      </c>
      <c r="L462" t="str">
        <f t="shared" si="56"/>
        <v>20MAY2024:05:00:00</v>
      </c>
      <c r="M462">
        <v>6</v>
      </c>
      <c r="N462">
        <f t="shared" si="57"/>
        <v>157.51354989999982</v>
      </c>
      <c r="O462" t="str">
        <f t="shared" si="52"/>
        <v/>
      </c>
      <c r="P462">
        <f t="shared" si="53"/>
        <v>157.51354989999982</v>
      </c>
      <c r="Q462" t="str">
        <f t="shared" si="54"/>
        <v/>
      </c>
      <c r="R462">
        <f t="shared" si="55"/>
        <v>1</v>
      </c>
      <c r="S462">
        <f t="shared" si="58"/>
        <v>14.230840417247729</v>
      </c>
    </row>
    <row r="463" spans="1:19" x14ac:dyDescent="0.25">
      <c r="A463" t="s">
        <v>488</v>
      </c>
      <c r="B463">
        <v>1158.5373535000001</v>
      </c>
      <c r="C463">
        <v>1262.1300048999999</v>
      </c>
      <c r="D463">
        <v>1115.6062012</v>
      </c>
      <c r="E463">
        <v>1110.4400635</v>
      </c>
      <c r="F463">
        <v>1262.1300048999999</v>
      </c>
      <c r="G463">
        <v>1292.8100586</v>
      </c>
      <c r="H463">
        <v>1199.4699707</v>
      </c>
      <c r="I463">
        <v>1285.6700439000001</v>
      </c>
      <c r="J463">
        <v>1231.137207</v>
      </c>
      <c r="L463" t="str">
        <f t="shared" si="56"/>
        <v>20MAY2024:06:00:00</v>
      </c>
      <c r="M463">
        <v>7</v>
      </c>
      <c r="N463">
        <f t="shared" si="57"/>
        <v>103.5926513999998</v>
      </c>
      <c r="O463" t="str">
        <f t="shared" si="52"/>
        <v/>
      </c>
      <c r="P463">
        <f t="shared" si="53"/>
        <v>103.5926513999998</v>
      </c>
      <c r="Q463" t="str">
        <f t="shared" si="54"/>
        <v/>
      </c>
      <c r="R463">
        <f t="shared" si="55"/>
        <v>1</v>
      </c>
      <c r="S463">
        <f t="shared" si="58"/>
        <v>8.9416755607439971</v>
      </c>
    </row>
    <row r="464" spans="1:19" x14ac:dyDescent="0.25">
      <c r="A464" t="s">
        <v>489</v>
      </c>
      <c r="B464">
        <v>1238.4006348</v>
      </c>
      <c r="C464">
        <v>1291.6500243999999</v>
      </c>
      <c r="D464">
        <v>1144.6256103999999</v>
      </c>
      <c r="E464">
        <v>1117.3608397999999</v>
      </c>
      <c r="F464">
        <v>1291.6500243999999</v>
      </c>
      <c r="G464">
        <v>1295.6700439000001</v>
      </c>
      <c r="H464">
        <v>1234.2099608999999</v>
      </c>
      <c r="I464">
        <v>1289.4599608999999</v>
      </c>
      <c r="J464">
        <v>1251.1231689000001</v>
      </c>
      <c r="L464" t="str">
        <f t="shared" si="56"/>
        <v>20MAY2024:07:00:00</v>
      </c>
      <c r="M464">
        <v>8</v>
      </c>
      <c r="N464">
        <f t="shared" si="57"/>
        <v>53.249389599999859</v>
      </c>
      <c r="O464" t="str">
        <f t="shared" si="52"/>
        <v/>
      </c>
      <c r="P464">
        <f t="shared" si="53"/>
        <v>53.249389599999859</v>
      </c>
      <c r="Q464" t="str">
        <f t="shared" si="54"/>
        <v/>
      </c>
      <c r="R464">
        <f t="shared" si="55"/>
        <v>1</v>
      </c>
      <c r="S464">
        <f t="shared" si="58"/>
        <v>4.2998516072788959</v>
      </c>
    </row>
    <row r="465" spans="1:19" x14ac:dyDescent="0.25">
      <c r="A465" t="s">
        <v>490</v>
      </c>
      <c r="B465">
        <v>1274.1186522999999</v>
      </c>
      <c r="C465">
        <v>1334.0200195</v>
      </c>
      <c r="D465">
        <v>1175.8546143000001</v>
      </c>
      <c r="E465">
        <v>1170.8212891000001</v>
      </c>
      <c r="F465">
        <v>1334.0200195</v>
      </c>
      <c r="G465">
        <v>1323.7299805</v>
      </c>
      <c r="H465">
        <v>1292.3299560999999</v>
      </c>
      <c r="I465">
        <v>1304.0300293</v>
      </c>
      <c r="J465">
        <v>1285.9930420000001</v>
      </c>
      <c r="L465" t="str">
        <f t="shared" si="56"/>
        <v>20MAY2024:08:00:00</v>
      </c>
      <c r="M465">
        <v>9</v>
      </c>
      <c r="N465">
        <f t="shared" si="57"/>
        <v>59.901367200000095</v>
      </c>
      <c r="O465" t="str">
        <f t="shared" si="52"/>
        <v/>
      </c>
      <c r="P465">
        <f t="shared" si="53"/>
        <v>59.901367200000095</v>
      </c>
      <c r="Q465" t="str">
        <f t="shared" si="54"/>
        <v/>
      </c>
      <c r="R465">
        <f t="shared" si="55"/>
        <v>1</v>
      </c>
      <c r="S465">
        <f t="shared" si="58"/>
        <v>4.7013963018175726</v>
      </c>
    </row>
    <row r="466" spans="1:19" x14ac:dyDescent="0.25">
      <c r="A466" t="s">
        <v>491</v>
      </c>
      <c r="B466">
        <v>1360.6739502</v>
      </c>
      <c r="C466">
        <v>1428.9799805</v>
      </c>
      <c r="D466">
        <v>1205.8621826000001</v>
      </c>
      <c r="E466">
        <v>1227.5830077999999</v>
      </c>
      <c r="F466">
        <v>1428.9799805</v>
      </c>
      <c r="G466">
        <v>1410.8100586</v>
      </c>
      <c r="H466">
        <v>1371.3499756000001</v>
      </c>
      <c r="I466">
        <v>1399.25</v>
      </c>
      <c r="J466">
        <v>1363.2504882999999</v>
      </c>
      <c r="L466" t="str">
        <f t="shared" si="56"/>
        <v>20MAY2024:09:00:00</v>
      </c>
      <c r="M466">
        <v>10</v>
      </c>
      <c r="N466">
        <f t="shared" si="57"/>
        <v>68.306030299999975</v>
      </c>
      <c r="O466" t="str">
        <f t="shared" si="52"/>
        <v/>
      </c>
      <c r="P466">
        <f t="shared" si="53"/>
        <v>68.306030299999975</v>
      </c>
      <c r="Q466" t="str">
        <f t="shared" si="54"/>
        <v/>
      </c>
      <c r="R466">
        <f t="shared" si="55"/>
        <v>1</v>
      </c>
      <c r="S466">
        <f t="shared" si="58"/>
        <v>5.0200145516095125</v>
      </c>
    </row>
    <row r="467" spans="1:19" x14ac:dyDescent="0.25">
      <c r="A467" t="s">
        <v>492</v>
      </c>
      <c r="B467">
        <v>1444.3732910000001</v>
      </c>
      <c r="C467">
        <v>1532.1999512</v>
      </c>
      <c r="D467">
        <v>1289.9632568</v>
      </c>
      <c r="E467">
        <v>1352.1832274999999</v>
      </c>
      <c r="F467">
        <v>1532.1999512</v>
      </c>
      <c r="G467">
        <v>1501.6800536999999</v>
      </c>
      <c r="H467">
        <v>1420.9699707</v>
      </c>
      <c r="I467">
        <v>1495.4899902</v>
      </c>
      <c r="J467">
        <v>1448.0606689000001</v>
      </c>
      <c r="L467" t="str">
        <f t="shared" si="56"/>
        <v>20MAY2024:10:00:00</v>
      </c>
      <c r="M467">
        <v>11</v>
      </c>
      <c r="N467">
        <f t="shared" si="57"/>
        <v>87.826660199999878</v>
      </c>
      <c r="O467" t="str">
        <f t="shared" si="52"/>
        <v/>
      </c>
      <c r="P467">
        <f t="shared" si="53"/>
        <v>87.826660199999878</v>
      </c>
      <c r="Q467" t="str">
        <f t="shared" si="54"/>
        <v/>
      </c>
      <c r="R467">
        <f t="shared" si="55"/>
        <v>1</v>
      </c>
      <c r="S467">
        <f t="shared" si="58"/>
        <v>6.080606775772889</v>
      </c>
    </row>
    <row r="468" spans="1:19" x14ac:dyDescent="0.25">
      <c r="A468" t="s">
        <v>493</v>
      </c>
      <c r="B468">
        <v>1484.0356445</v>
      </c>
      <c r="C468">
        <v>1641.1600341999999</v>
      </c>
      <c r="D468">
        <v>1357.8819579999999</v>
      </c>
      <c r="E468">
        <v>1427.9808350000001</v>
      </c>
      <c r="F468">
        <v>1641.1600341999999</v>
      </c>
      <c r="G468">
        <v>1584.0799560999999</v>
      </c>
      <c r="H468">
        <v>1488.7199707</v>
      </c>
      <c r="I468">
        <v>1576.25</v>
      </c>
      <c r="J468">
        <v>1529.6184082</v>
      </c>
      <c r="L468" t="str">
        <f t="shared" si="56"/>
        <v>20MAY2024:11:00:00</v>
      </c>
      <c r="M468">
        <v>12</v>
      </c>
      <c r="N468">
        <f t="shared" si="57"/>
        <v>157.12438969999994</v>
      </c>
      <c r="O468" t="str">
        <f t="shared" si="52"/>
        <v/>
      </c>
      <c r="P468">
        <f t="shared" si="53"/>
        <v>157.12438969999994</v>
      </c>
      <c r="Q468" t="str">
        <f t="shared" si="54"/>
        <v/>
      </c>
      <c r="R468">
        <f t="shared" si="55"/>
        <v>1</v>
      </c>
      <c r="S468">
        <f t="shared" si="58"/>
        <v>10.587642573298039</v>
      </c>
    </row>
    <row r="469" spans="1:19" x14ac:dyDescent="0.25">
      <c r="A469" t="s">
        <v>494</v>
      </c>
      <c r="B469">
        <v>1531.6314697</v>
      </c>
      <c r="C469">
        <v>1736.0899658000001</v>
      </c>
      <c r="D469">
        <v>1415.4554443</v>
      </c>
      <c r="E469">
        <v>1468.6926269999999</v>
      </c>
      <c r="F469">
        <v>1736.0899658000001</v>
      </c>
      <c r="G469">
        <v>1633.25</v>
      </c>
      <c r="H469">
        <v>1554.6999512</v>
      </c>
      <c r="I469">
        <v>1627.5999756000001</v>
      </c>
      <c r="J469">
        <v>1593.4191894999999</v>
      </c>
      <c r="L469" t="str">
        <f t="shared" si="56"/>
        <v>20MAY2024:12:00:00</v>
      </c>
      <c r="M469">
        <v>13</v>
      </c>
      <c r="N469">
        <f t="shared" si="57"/>
        <v>204.45849610000005</v>
      </c>
      <c r="O469" t="str">
        <f t="shared" si="52"/>
        <v/>
      </c>
      <c r="P469">
        <f t="shared" si="53"/>
        <v>204.45849610000005</v>
      </c>
      <c r="Q469" t="str">
        <f t="shared" si="54"/>
        <v/>
      </c>
      <c r="R469">
        <f t="shared" si="55"/>
        <v>1</v>
      </c>
      <c r="S469">
        <f t="shared" si="58"/>
        <v>13.349066021740025</v>
      </c>
    </row>
    <row r="470" spans="1:19" x14ac:dyDescent="0.25">
      <c r="A470" t="s">
        <v>495</v>
      </c>
      <c r="B470">
        <v>1560.9975586</v>
      </c>
      <c r="C470">
        <v>1835.1899414</v>
      </c>
      <c r="D470">
        <v>1474.1484375</v>
      </c>
      <c r="E470">
        <v>1495.1425781</v>
      </c>
      <c r="F470">
        <v>1835.1899414</v>
      </c>
      <c r="G470">
        <v>1686.1300048999999</v>
      </c>
      <c r="H470">
        <v>1647.5400391000001</v>
      </c>
      <c r="I470">
        <v>1680.8800048999999</v>
      </c>
      <c r="J470">
        <v>1664.7777100000001</v>
      </c>
      <c r="L470" t="str">
        <f t="shared" si="56"/>
        <v>20MAY2024:13:00:00</v>
      </c>
      <c r="M470">
        <v>14</v>
      </c>
      <c r="N470">
        <f t="shared" si="57"/>
        <v>274.1923827999999</v>
      </c>
      <c r="O470" t="str">
        <f t="shared" si="52"/>
        <v/>
      </c>
      <c r="P470">
        <f t="shared" si="53"/>
        <v>274.1923827999999</v>
      </c>
      <c r="Q470" t="str">
        <f t="shared" si="54"/>
        <v/>
      </c>
      <c r="R470">
        <f t="shared" si="55"/>
        <v>1</v>
      </c>
      <c r="S470">
        <f t="shared" si="58"/>
        <v>17.565202539196328</v>
      </c>
    </row>
    <row r="471" spans="1:19" x14ac:dyDescent="0.25">
      <c r="A471" t="s">
        <v>496</v>
      </c>
      <c r="B471">
        <v>1682.206543</v>
      </c>
      <c r="C471">
        <v>1944.0200195</v>
      </c>
      <c r="D471">
        <v>1582.3193358999999</v>
      </c>
      <c r="E471">
        <v>1572.2097168</v>
      </c>
      <c r="F471">
        <v>1944.0200195</v>
      </c>
      <c r="G471">
        <v>1838.6899414</v>
      </c>
      <c r="H471">
        <v>1748.7199707</v>
      </c>
      <c r="I471">
        <v>1838.1899414</v>
      </c>
      <c r="J471">
        <v>1790.3879394999999</v>
      </c>
      <c r="L471" t="str">
        <f t="shared" si="56"/>
        <v>20MAY2024:14:00:00</v>
      </c>
      <c r="M471">
        <v>15</v>
      </c>
      <c r="N471">
        <f t="shared" si="57"/>
        <v>261.81347649999998</v>
      </c>
      <c r="O471" t="str">
        <f t="shared" si="52"/>
        <v/>
      </c>
      <c r="P471">
        <f t="shared" si="53"/>
        <v>261.81347649999998</v>
      </c>
      <c r="Q471" t="str">
        <f t="shared" si="54"/>
        <v/>
      </c>
      <c r="R471">
        <f t="shared" si="55"/>
        <v>1</v>
      </c>
      <c r="S471">
        <f t="shared" si="58"/>
        <v>15.563693863245184</v>
      </c>
    </row>
    <row r="472" spans="1:19" x14ac:dyDescent="0.25">
      <c r="A472" t="s">
        <v>497</v>
      </c>
      <c r="B472">
        <v>1798.8841553</v>
      </c>
      <c r="C472">
        <v>2039.1999512</v>
      </c>
      <c r="D472">
        <v>1664.7781981999999</v>
      </c>
      <c r="E472">
        <v>1624.3028564000001</v>
      </c>
      <c r="F472">
        <v>2039.1999512</v>
      </c>
      <c r="G472">
        <v>1917.4599608999999</v>
      </c>
      <c r="H472">
        <v>1842.7800293</v>
      </c>
      <c r="I472">
        <v>1912.7299805</v>
      </c>
      <c r="J472">
        <v>1875.3896483999999</v>
      </c>
      <c r="L472" t="str">
        <f t="shared" si="56"/>
        <v>20MAY2024:15:00:00</v>
      </c>
      <c r="M472">
        <v>16</v>
      </c>
      <c r="N472">
        <f t="shared" si="57"/>
        <v>240.31579590000001</v>
      </c>
      <c r="O472" t="str">
        <f t="shared" si="52"/>
        <v/>
      </c>
      <c r="P472">
        <f t="shared" si="53"/>
        <v>240.31579590000001</v>
      </c>
      <c r="Q472" t="str">
        <f t="shared" si="54"/>
        <v/>
      </c>
      <c r="R472">
        <f t="shared" si="55"/>
        <v>1</v>
      </c>
      <c r="S472">
        <f t="shared" si="58"/>
        <v>13.359159076028583</v>
      </c>
    </row>
    <row r="473" spans="1:19" x14ac:dyDescent="0.25">
      <c r="A473" t="s">
        <v>498</v>
      </c>
      <c r="B473">
        <v>1859.2178954999999</v>
      </c>
      <c r="C473">
        <v>2122.9899902000002</v>
      </c>
      <c r="D473">
        <v>1772.7926024999999</v>
      </c>
      <c r="E473">
        <v>1726.8864745999999</v>
      </c>
      <c r="F473">
        <v>2122.9899902000002</v>
      </c>
      <c r="G473">
        <v>1999.3199463000001</v>
      </c>
      <c r="H473">
        <v>1933.7600098</v>
      </c>
      <c r="I473">
        <v>2003.2099608999999</v>
      </c>
      <c r="J473">
        <v>1966.4144286999999</v>
      </c>
      <c r="L473" t="str">
        <f t="shared" si="56"/>
        <v>20MAY2024:16:00:00</v>
      </c>
      <c r="M473">
        <v>17</v>
      </c>
      <c r="N473">
        <f t="shared" si="57"/>
        <v>263.77209470000025</v>
      </c>
      <c r="O473" t="str">
        <f t="shared" si="52"/>
        <v/>
      </c>
      <c r="P473">
        <f t="shared" si="53"/>
        <v>263.77209470000025</v>
      </c>
      <c r="Q473" t="str">
        <f t="shared" si="54"/>
        <v/>
      </c>
      <c r="R473">
        <f t="shared" si="55"/>
        <v>1</v>
      </c>
      <c r="S473">
        <f t="shared" si="58"/>
        <v>14.187260962710557</v>
      </c>
    </row>
    <row r="474" spans="1:19" x14ac:dyDescent="0.25">
      <c r="A474" t="s">
        <v>499</v>
      </c>
      <c r="B474">
        <v>1901.1756591999999</v>
      </c>
      <c r="C474">
        <v>2165.5400390999998</v>
      </c>
      <c r="D474">
        <v>1838.5860596</v>
      </c>
      <c r="E474">
        <v>1787.4030762</v>
      </c>
      <c r="F474">
        <v>2165.5400390999998</v>
      </c>
      <c r="G474">
        <v>1995.0400391000001</v>
      </c>
      <c r="H474">
        <v>1986.5200195</v>
      </c>
      <c r="I474">
        <v>2011.0500488</v>
      </c>
      <c r="J474">
        <v>1999.347168</v>
      </c>
      <c r="L474" t="str">
        <f t="shared" si="56"/>
        <v>20MAY2024:17:00:00</v>
      </c>
      <c r="M474">
        <v>18</v>
      </c>
      <c r="N474">
        <f t="shared" si="57"/>
        <v>264.3643798999999</v>
      </c>
      <c r="O474" t="str">
        <f t="shared" si="52"/>
        <v/>
      </c>
      <c r="P474">
        <f t="shared" si="53"/>
        <v>264.3643798999999</v>
      </c>
      <c r="Q474" t="str">
        <f t="shared" si="54"/>
        <v/>
      </c>
      <c r="R474">
        <f t="shared" si="55"/>
        <v>1</v>
      </c>
      <c r="S474">
        <f t="shared" si="58"/>
        <v>13.905310570367938</v>
      </c>
    </row>
    <row r="475" spans="1:19" x14ac:dyDescent="0.25">
      <c r="A475" t="s">
        <v>500</v>
      </c>
      <c r="B475">
        <v>1918.296875</v>
      </c>
      <c r="C475">
        <v>2174.6999512000002</v>
      </c>
      <c r="D475">
        <v>1884.4069824000001</v>
      </c>
      <c r="E475">
        <v>1851.4045410000001</v>
      </c>
      <c r="F475">
        <v>2174.6999512000002</v>
      </c>
      <c r="G475">
        <v>2029.8599853999999</v>
      </c>
      <c r="H475">
        <v>2005.8499756000001</v>
      </c>
      <c r="I475">
        <v>2054.8300780999998</v>
      </c>
      <c r="J475">
        <v>2029.9295654</v>
      </c>
      <c r="L475" t="str">
        <f t="shared" si="56"/>
        <v>20MAY2024:18:00:00</v>
      </c>
      <c r="M475">
        <v>19</v>
      </c>
      <c r="N475">
        <f t="shared" si="57"/>
        <v>256.40307620000021</v>
      </c>
      <c r="O475" t="str">
        <f t="shared" si="52"/>
        <v/>
      </c>
      <c r="P475">
        <f t="shared" si="53"/>
        <v>256.40307620000021</v>
      </c>
      <c r="Q475" t="str">
        <f t="shared" si="54"/>
        <v/>
      </c>
      <c r="R475">
        <f t="shared" si="55"/>
        <v>1</v>
      </c>
      <c r="S475">
        <f t="shared" si="58"/>
        <v>13.366183281719636</v>
      </c>
    </row>
    <row r="476" spans="1:19" x14ac:dyDescent="0.25">
      <c r="A476" t="s">
        <v>501</v>
      </c>
      <c r="B476">
        <v>1853.7927245999999</v>
      </c>
      <c r="C476">
        <v>2157.5500487999998</v>
      </c>
      <c r="D476">
        <v>1838.9163818</v>
      </c>
      <c r="E476">
        <v>1794.5544434000001</v>
      </c>
      <c r="F476">
        <v>2157.5500487999998</v>
      </c>
      <c r="G476">
        <v>2000.6600341999999</v>
      </c>
      <c r="H476">
        <v>1988.1800536999999</v>
      </c>
      <c r="I476">
        <v>2021.3399658000001</v>
      </c>
      <c r="J476">
        <v>2001.3293457</v>
      </c>
      <c r="L476" t="str">
        <f t="shared" si="56"/>
        <v>20MAY2024:19:00:00</v>
      </c>
      <c r="M476">
        <v>20</v>
      </c>
      <c r="N476">
        <f t="shared" si="57"/>
        <v>303.75732419999986</v>
      </c>
      <c r="O476" t="str">
        <f t="shared" si="52"/>
        <v/>
      </c>
      <c r="P476">
        <f t="shared" si="53"/>
        <v>303.75732419999986</v>
      </c>
      <c r="Q476" t="str">
        <f t="shared" si="54"/>
        <v/>
      </c>
      <c r="R476">
        <f t="shared" si="55"/>
        <v>1</v>
      </c>
      <c r="S476">
        <f t="shared" si="58"/>
        <v>16.385722101997285</v>
      </c>
    </row>
    <row r="477" spans="1:19" x14ac:dyDescent="0.25">
      <c r="A477" t="s">
        <v>502</v>
      </c>
      <c r="B477">
        <v>1766.0168457</v>
      </c>
      <c r="C477">
        <v>2058.8999023000001</v>
      </c>
      <c r="D477">
        <v>1767.0168457</v>
      </c>
      <c r="E477">
        <v>1724.3631591999999</v>
      </c>
      <c r="F477">
        <v>2058.8999023000001</v>
      </c>
      <c r="G477">
        <v>1918.0600586</v>
      </c>
      <c r="H477">
        <v>1899.3399658000001</v>
      </c>
      <c r="I477">
        <v>1935.3599853999999</v>
      </c>
      <c r="J477">
        <v>1915.7354736</v>
      </c>
      <c r="L477" t="str">
        <f t="shared" si="56"/>
        <v>20MAY2024:20:00:00</v>
      </c>
      <c r="M477">
        <v>21</v>
      </c>
      <c r="N477">
        <f t="shared" si="57"/>
        <v>292.88305660000015</v>
      </c>
      <c r="O477" t="str">
        <f t="shared" si="52"/>
        <v/>
      </c>
      <c r="P477">
        <f t="shared" si="53"/>
        <v>292.88305660000015</v>
      </c>
      <c r="Q477" t="str">
        <f t="shared" si="54"/>
        <v/>
      </c>
      <c r="R477">
        <f t="shared" si="55"/>
        <v>1</v>
      </c>
      <c r="S477">
        <f t="shared" si="58"/>
        <v>16.584386344509046</v>
      </c>
    </row>
    <row r="478" spans="1:19" x14ac:dyDescent="0.25">
      <c r="A478" t="s">
        <v>503</v>
      </c>
      <c r="B478">
        <v>1657.3337402</v>
      </c>
      <c r="C478">
        <v>1935.7299805</v>
      </c>
      <c r="D478">
        <v>1682.7658690999999</v>
      </c>
      <c r="E478">
        <v>1617.5548096</v>
      </c>
      <c r="F478">
        <v>1935.7299805</v>
      </c>
      <c r="G478">
        <v>1812.0200195</v>
      </c>
      <c r="H478">
        <v>1783.0699463000001</v>
      </c>
      <c r="I478">
        <v>1828.3800048999999</v>
      </c>
      <c r="J478">
        <v>1808.3933105000001</v>
      </c>
      <c r="L478" t="str">
        <f t="shared" si="56"/>
        <v>20MAY2024:21:00:00</v>
      </c>
      <c r="M478">
        <v>22</v>
      </c>
      <c r="N478">
        <f t="shared" si="57"/>
        <v>278.39624030000004</v>
      </c>
      <c r="O478" t="str">
        <f t="shared" si="52"/>
        <v/>
      </c>
      <c r="P478">
        <f t="shared" si="53"/>
        <v>278.39624030000004</v>
      </c>
      <c r="Q478" t="str">
        <f t="shared" si="54"/>
        <v/>
      </c>
      <c r="R478">
        <f t="shared" si="55"/>
        <v>1</v>
      </c>
      <c r="S478">
        <f t="shared" si="58"/>
        <v>16.797838211294991</v>
      </c>
    </row>
    <row r="479" spans="1:19" x14ac:dyDescent="0.25">
      <c r="A479" t="s">
        <v>504</v>
      </c>
      <c r="B479">
        <v>1619.3568115</v>
      </c>
      <c r="C479">
        <v>1859.6099853999999</v>
      </c>
      <c r="D479">
        <v>1635.0635986</v>
      </c>
      <c r="E479">
        <v>1548.9456786999999</v>
      </c>
      <c r="F479">
        <v>1859.6099853999999</v>
      </c>
      <c r="G479">
        <v>1785.0100098</v>
      </c>
      <c r="H479">
        <v>1709.2600098</v>
      </c>
      <c r="I479">
        <v>1774.7099608999999</v>
      </c>
      <c r="J479">
        <v>1752.7308350000001</v>
      </c>
      <c r="L479" t="str">
        <f t="shared" si="56"/>
        <v>20MAY2024:22:00:00</v>
      </c>
      <c r="M479">
        <v>23</v>
      </c>
      <c r="N479">
        <f t="shared" si="57"/>
        <v>240.25317389999987</v>
      </c>
      <c r="O479" t="str">
        <f t="shared" si="52"/>
        <v/>
      </c>
      <c r="P479">
        <f t="shared" si="53"/>
        <v>240.25317389999987</v>
      </c>
      <c r="Q479" t="str">
        <f t="shared" si="54"/>
        <v/>
      </c>
      <c r="R479">
        <f t="shared" si="55"/>
        <v>1</v>
      </c>
      <c r="S479">
        <f t="shared" si="58"/>
        <v>14.836333301828327</v>
      </c>
    </row>
    <row r="480" spans="1:19" x14ac:dyDescent="0.25">
      <c r="A480" t="s">
        <v>505</v>
      </c>
      <c r="B480">
        <v>1523.3345947</v>
      </c>
      <c r="C480">
        <v>1739.9300536999999</v>
      </c>
      <c r="D480">
        <v>1533.9722899999999</v>
      </c>
      <c r="E480">
        <v>1494.2856445</v>
      </c>
      <c r="F480">
        <v>1739.9300536999999</v>
      </c>
      <c r="G480">
        <v>1667.5400391000001</v>
      </c>
      <c r="H480">
        <v>1610.75</v>
      </c>
      <c r="I480">
        <v>1668.4000243999999</v>
      </c>
      <c r="J480">
        <v>1644.1186522999999</v>
      </c>
      <c r="L480" t="str">
        <f t="shared" si="56"/>
        <v>20MAY2024:23:00:00</v>
      </c>
      <c r="M480">
        <v>24</v>
      </c>
      <c r="N480">
        <f t="shared" si="57"/>
        <v>216.59545899999989</v>
      </c>
      <c r="O480" t="str">
        <f t="shared" si="52"/>
        <v/>
      </c>
      <c r="P480">
        <f t="shared" si="53"/>
        <v>216.59545899999989</v>
      </c>
      <c r="Q480" t="str">
        <f t="shared" si="54"/>
        <v/>
      </c>
      <c r="R480">
        <f t="shared" si="55"/>
        <v>1</v>
      </c>
      <c r="S480">
        <f t="shared" si="58"/>
        <v>14.218508511103261</v>
      </c>
    </row>
    <row r="481" spans="1:19" x14ac:dyDescent="0.25">
      <c r="A481" t="s">
        <v>506</v>
      </c>
      <c r="B481">
        <v>1416.510376</v>
      </c>
      <c r="C481">
        <v>1633.7099608999999</v>
      </c>
      <c r="D481">
        <v>1398.1206055</v>
      </c>
      <c r="E481">
        <v>1387.5295410000001</v>
      </c>
      <c r="F481">
        <v>1633.7099608999999</v>
      </c>
      <c r="G481">
        <v>1531.3599853999999</v>
      </c>
      <c r="H481">
        <v>1522.9699707</v>
      </c>
      <c r="I481">
        <v>1555.6400146000001</v>
      </c>
      <c r="J481">
        <v>1528.3601074000001</v>
      </c>
      <c r="L481" t="str">
        <f t="shared" si="56"/>
        <v>21MAY2024:00:00:00</v>
      </c>
      <c r="M481">
        <v>1</v>
      </c>
      <c r="N481">
        <f t="shared" si="57"/>
        <v>217.19958489999999</v>
      </c>
      <c r="O481" t="str">
        <f t="shared" si="52"/>
        <v/>
      </c>
      <c r="P481">
        <f t="shared" si="53"/>
        <v>217.19958489999999</v>
      </c>
      <c r="Q481" t="str">
        <f t="shared" si="54"/>
        <v/>
      </c>
      <c r="R481">
        <f t="shared" si="55"/>
        <v>1</v>
      </c>
      <c r="S481">
        <f t="shared" si="58"/>
        <v>15.3334270316704</v>
      </c>
    </row>
    <row r="482" spans="1:19" x14ac:dyDescent="0.25">
      <c r="A482" t="s">
        <v>507</v>
      </c>
      <c r="B482">
        <v>1326.7955322</v>
      </c>
      <c r="C482">
        <v>1476.0100098</v>
      </c>
      <c r="D482">
        <v>1267.5157471</v>
      </c>
      <c r="E482">
        <v>1278.1673584</v>
      </c>
      <c r="F482">
        <v>1476.0100098</v>
      </c>
      <c r="G482">
        <v>1412.1700439000001</v>
      </c>
      <c r="H482">
        <v>1418.3499756000001</v>
      </c>
      <c r="I482">
        <v>1486.6899414</v>
      </c>
      <c r="J482">
        <v>1412.1472168</v>
      </c>
      <c r="L482" t="str">
        <f t="shared" si="56"/>
        <v>21MAY2024:01:00:00</v>
      </c>
      <c r="M482">
        <v>2</v>
      </c>
      <c r="N482">
        <f t="shared" si="57"/>
        <v>149.21447760000001</v>
      </c>
      <c r="O482" t="str">
        <f t="shared" si="52"/>
        <v/>
      </c>
      <c r="P482">
        <f t="shared" si="53"/>
        <v>149.21447760000001</v>
      </c>
      <c r="Q482" t="str">
        <f t="shared" si="54"/>
        <v/>
      </c>
      <c r="R482">
        <f t="shared" si="55"/>
        <v>1</v>
      </c>
      <c r="S482">
        <f t="shared" si="58"/>
        <v>11.246230031584666</v>
      </c>
    </row>
    <row r="483" spans="1:19" x14ac:dyDescent="0.25">
      <c r="A483" t="s">
        <v>508</v>
      </c>
      <c r="B483">
        <v>1294.9654541</v>
      </c>
      <c r="C483">
        <v>1402.6700439000001</v>
      </c>
      <c r="D483">
        <v>1202.5673827999999</v>
      </c>
      <c r="E483">
        <v>1224.6958007999999</v>
      </c>
      <c r="F483">
        <v>1402.6700439000001</v>
      </c>
      <c r="G483">
        <v>1391.6999512</v>
      </c>
      <c r="H483">
        <v>1326.7399902</v>
      </c>
      <c r="I483">
        <v>1405.3499756000001</v>
      </c>
      <c r="J483">
        <v>1345.8054199000001</v>
      </c>
      <c r="L483" t="str">
        <f t="shared" si="56"/>
        <v>21MAY2024:02:00:00</v>
      </c>
      <c r="M483">
        <v>3</v>
      </c>
      <c r="N483">
        <f t="shared" si="57"/>
        <v>107.70458980000012</v>
      </c>
      <c r="O483" t="str">
        <f t="shared" si="52"/>
        <v/>
      </c>
      <c r="P483">
        <f t="shared" si="53"/>
        <v>107.70458980000012</v>
      </c>
      <c r="Q483" t="str">
        <f t="shared" si="54"/>
        <v/>
      </c>
      <c r="R483">
        <f t="shared" si="55"/>
        <v>1</v>
      </c>
      <c r="S483">
        <f t="shared" si="58"/>
        <v>8.3171786134522581</v>
      </c>
    </row>
    <row r="484" spans="1:19" x14ac:dyDescent="0.25">
      <c r="A484" t="s">
        <v>509</v>
      </c>
      <c r="B484">
        <v>1214.3294678</v>
      </c>
      <c r="C484">
        <v>1343.8699951000001</v>
      </c>
      <c r="D484">
        <v>1190.8436279</v>
      </c>
      <c r="E484">
        <v>1222.2209473</v>
      </c>
      <c r="F484">
        <v>1343.8699951000001</v>
      </c>
      <c r="G484">
        <v>1394.0699463000001</v>
      </c>
      <c r="H484">
        <v>1250.9399414</v>
      </c>
      <c r="I484">
        <v>1336.9000243999999</v>
      </c>
      <c r="J484">
        <v>1303.324707</v>
      </c>
      <c r="L484" t="str">
        <f t="shared" si="56"/>
        <v>21MAY2024:03:00:00</v>
      </c>
      <c r="M484">
        <v>4</v>
      </c>
      <c r="N484">
        <f t="shared" si="57"/>
        <v>129.54052730000012</v>
      </c>
      <c r="O484" t="str">
        <f t="shared" si="52"/>
        <v/>
      </c>
      <c r="P484">
        <f t="shared" si="53"/>
        <v>129.54052730000012</v>
      </c>
      <c r="Q484" t="str">
        <f t="shared" si="54"/>
        <v/>
      </c>
      <c r="R484">
        <f t="shared" si="55"/>
        <v>1</v>
      </c>
      <c r="S484">
        <f t="shared" si="58"/>
        <v>10.667659044352158</v>
      </c>
    </row>
    <row r="485" spans="1:19" x14ac:dyDescent="0.25">
      <c r="A485" t="s">
        <v>510</v>
      </c>
      <c r="B485">
        <v>1194.2835693</v>
      </c>
      <c r="C485">
        <v>1310.3399658000001</v>
      </c>
      <c r="D485">
        <v>1163.8742675999999</v>
      </c>
      <c r="E485">
        <v>1196.4924315999999</v>
      </c>
      <c r="F485">
        <v>1310.3399658000001</v>
      </c>
      <c r="G485">
        <v>1361.1600341999999</v>
      </c>
      <c r="H485">
        <v>1210.2199707</v>
      </c>
      <c r="I485">
        <v>1306.8000488</v>
      </c>
      <c r="J485">
        <v>1270.4788818</v>
      </c>
      <c r="L485" t="str">
        <f t="shared" si="56"/>
        <v>21MAY2024:04:00:00</v>
      </c>
      <c r="M485">
        <v>5</v>
      </c>
      <c r="N485">
        <f t="shared" si="57"/>
        <v>116.05639650000012</v>
      </c>
      <c r="O485" t="str">
        <f t="shared" si="52"/>
        <v/>
      </c>
      <c r="P485">
        <f t="shared" si="53"/>
        <v>116.05639650000012</v>
      </c>
      <c r="Q485" t="str">
        <f t="shared" si="54"/>
        <v/>
      </c>
      <c r="R485">
        <f t="shared" si="55"/>
        <v>1</v>
      </c>
      <c r="S485">
        <f t="shared" si="58"/>
        <v>9.7176583085727053</v>
      </c>
    </row>
    <row r="486" spans="1:19" x14ac:dyDescent="0.25">
      <c r="A486" t="s">
        <v>511</v>
      </c>
      <c r="B486">
        <v>1196.3114014</v>
      </c>
      <c r="C486">
        <v>1291.6400146000001</v>
      </c>
      <c r="D486">
        <v>1146.0388184000001</v>
      </c>
      <c r="E486">
        <v>1170.6291504000001</v>
      </c>
      <c r="F486">
        <v>1291.6400146000001</v>
      </c>
      <c r="G486">
        <v>1361.8599853999999</v>
      </c>
      <c r="H486">
        <v>1210.5500488</v>
      </c>
      <c r="I486">
        <v>1284.3499756000001</v>
      </c>
      <c r="J486">
        <v>1258.8878173999999</v>
      </c>
      <c r="L486" t="str">
        <f t="shared" si="56"/>
        <v>21MAY2024:05:00:00</v>
      </c>
      <c r="M486">
        <v>6</v>
      </c>
      <c r="N486">
        <f t="shared" si="57"/>
        <v>95.328613200000063</v>
      </c>
      <c r="O486" t="str">
        <f t="shared" si="52"/>
        <v/>
      </c>
      <c r="P486">
        <f t="shared" si="53"/>
        <v>95.328613200000063</v>
      </c>
      <c r="Q486" t="str">
        <f t="shared" si="54"/>
        <v/>
      </c>
      <c r="R486">
        <f t="shared" si="55"/>
        <v>1</v>
      </c>
      <c r="S486">
        <f t="shared" si="58"/>
        <v>7.968545070158191</v>
      </c>
    </row>
    <row r="487" spans="1:19" x14ac:dyDescent="0.25">
      <c r="A487" t="s">
        <v>512</v>
      </c>
      <c r="B487">
        <v>1202.3294678</v>
      </c>
      <c r="C487">
        <v>1284.6300048999999</v>
      </c>
      <c r="D487">
        <v>1150.2742920000001</v>
      </c>
      <c r="E487">
        <v>1172.6148682</v>
      </c>
      <c r="F487">
        <v>1284.6300048999999</v>
      </c>
      <c r="G487">
        <v>1334.0200195</v>
      </c>
      <c r="H487">
        <v>1208.8199463000001</v>
      </c>
      <c r="I487">
        <v>1282.2199707</v>
      </c>
      <c r="J487">
        <v>1251.9927978999999</v>
      </c>
      <c r="L487" t="str">
        <f t="shared" si="56"/>
        <v>21MAY2024:06:00:00</v>
      </c>
      <c r="M487">
        <v>7</v>
      </c>
      <c r="N487">
        <f t="shared" si="57"/>
        <v>82.300537099999929</v>
      </c>
      <c r="O487" t="str">
        <f t="shared" si="52"/>
        <v/>
      </c>
      <c r="P487">
        <f t="shared" si="53"/>
        <v>82.300537099999929</v>
      </c>
      <c r="Q487" t="str">
        <f t="shared" si="54"/>
        <v/>
      </c>
      <c r="R487">
        <f t="shared" si="55"/>
        <v>1</v>
      </c>
      <c r="S487">
        <f t="shared" si="58"/>
        <v>6.8450902439072649</v>
      </c>
    </row>
    <row r="488" spans="1:19" x14ac:dyDescent="0.25">
      <c r="A488" t="s">
        <v>513</v>
      </c>
      <c r="B488">
        <v>1244.1892089999999</v>
      </c>
      <c r="C488">
        <v>1323.7900391000001</v>
      </c>
      <c r="D488">
        <v>1199.4296875</v>
      </c>
      <c r="E488">
        <v>1236.3011475000001</v>
      </c>
      <c r="F488">
        <v>1323.7900391000001</v>
      </c>
      <c r="G488">
        <v>1362.6600341999999</v>
      </c>
      <c r="H488">
        <v>1264.5200195</v>
      </c>
      <c r="I488">
        <v>1325.2099608999999</v>
      </c>
      <c r="J488">
        <v>1295.1220702999999</v>
      </c>
      <c r="L488" t="str">
        <f t="shared" si="56"/>
        <v>21MAY2024:07:00:00</v>
      </c>
      <c r="M488">
        <v>8</v>
      </c>
      <c r="N488">
        <f t="shared" si="57"/>
        <v>79.600830100000167</v>
      </c>
      <c r="O488" t="str">
        <f t="shared" si="52"/>
        <v/>
      </c>
      <c r="P488">
        <f t="shared" si="53"/>
        <v>79.600830100000167</v>
      </c>
      <c r="Q488" t="str">
        <f t="shared" si="54"/>
        <v/>
      </c>
      <c r="R488">
        <f t="shared" si="55"/>
        <v>1</v>
      </c>
      <c r="S488">
        <f t="shared" si="58"/>
        <v>6.3978074656328392</v>
      </c>
    </row>
    <row r="489" spans="1:19" x14ac:dyDescent="0.25">
      <c r="A489" t="s">
        <v>514</v>
      </c>
      <c r="B489">
        <v>1289.885376</v>
      </c>
      <c r="C489">
        <v>1388.5400391000001</v>
      </c>
      <c r="D489">
        <v>1231.7222899999999</v>
      </c>
      <c r="E489">
        <v>1273.4212646000001</v>
      </c>
      <c r="F489">
        <v>1388.5400391000001</v>
      </c>
      <c r="G489">
        <v>1400.8299560999999</v>
      </c>
      <c r="H489">
        <v>1330.0100098</v>
      </c>
      <c r="I489">
        <v>1391.6199951000001</v>
      </c>
      <c r="J489">
        <v>1348.5444336</v>
      </c>
      <c r="L489" t="str">
        <f t="shared" si="56"/>
        <v>21MAY2024:08:00:00</v>
      </c>
      <c r="M489">
        <v>9</v>
      </c>
      <c r="N489">
        <f t="shared" si="57"/>
        <v>98.654663100000107</v>
      </c>
      <c r="O489" t="str">
        <f t="shared" si="52"/>
        <v/>
      </c>
      <c r="P489">
        <f t="shared" si="53"/>
        <v>98.654663100000107</v>
      </c>
      <c r="Q489" t="str">
        <f t="shared" si="54"/>
        <v/>
      </c>
      <c r="R489">
        <f t="shared" si="55"/>
        <v>1</v>
      </c>
      <c r="S489">
        <f t="shared" si="58"/>
        <v>7.6483279007265921</v>
      </c>
    </row>
    <row r="490" spans="1:19" x14ac:dyDescent="0.25">
      <c r="A490" t="s">
        <v>515</v>
      </c>
      <c r="B490">
        <v>1363.1358643000001</v>
      </c>
      <c r="C490">
        <v>1496.3599853999999</v>
      </c>
      <c r="D490">
        <v>1271.4771728999999</v>
      </c>
      <c r="E490">
        <v>1347.6756591999999</v>
      </c>
      <c r="F490">
        <v>1496.3599853999999</v>
      </c>
      <c r="G490">
        <v>1442</v>
      </c>
      <c r="H490">
        <v>1410.1600341999999</v>
      </c>
      <c r="I490">
        <v>1506.6700439000001</v>
      </c>
      <c r="J490">
        <v>1425.333374</v>
      </c>
      <c r="L490" t="str">
        <f t="shared" si="56"/>
        <v>21MAY2024:09:00:00</v>
      </c>
      <c r="M490">
        <v>10</v>
      </c>
      <c r="N490">
        <f t="shared" si="57"/>
        <v>133.22412109999982</v>
      </c>
      <c r="O490" t="str">
        <f t="shared" si="52"/>
        <v/>
      </c>
      <c r="P490">
        <f t="shared" si="53"/>
        <v>133.22412109999982</v>
      </c>
      <c r="Q490" t="str">
        <f t="shared" si="54"/>
        <v/>
      </c>
      <c r="R490">
        <f t="shared" si="55"/>
        <v>1</v>
      </c>
      <c r="S490">
        <f t="shared" si="58"/>
        <v>9.7733560233493897</v>
      </c>
    </row>
    <row r="491" spans="1:19" x14ac:dyDescent="0.25">
      <c r="A491" t="s">
        <v>516</v>
      </c>
      <c r="B491">
        <v>1428.3631591999999</v>
      </c>
      <c r="C491">
        <v>1569.8100586</v>
      </c>
      <c r="D491">
        <v>1340.3093262</v>
      </c>
      <c r="E491">
        <v>1402.0621338000001</v>
      </c>
      <c r="F491">
        <v>1569.8100586</v>
      </c>
      <c r="G491">
        <v>1469.3100586</v>
      </c>
      <c r="H491">
        <v>1443.9200439000001</v>
      </c>
      <c r="I491">
        <v>1577.8199463000001</v>
      </c>
      <c r="J491">
        <v>1480.2338867000001</v>
      </c>
      <c r="L491" t="str">
        <f t="shared" si="56"/>
        <v>21MAY2024:10:00:00</v>
      </c>
      <c r="M491">
        <v>11</v>
      </c>
      <c r="N491">
        <f t="shared" si="57"/>
        <v>141.44689940000012</v>
      </c>
      <c r="O491" t="str">
        <f t="shared" si="52"/>
        <v/>
      </c>
      <c r="P491">
        <f t="shared" si="53"/>
        <v>141.44689940000012</v>
      </c>
      <c r="Q491" t="str">
        <f t="shared" si="54"/>
        <v/>
      </c>
      <c r="R491">
        <f t="shared" si="55"/>
        <v>1</v>
      </c>
      <c r="S491">
        <f t="shared" si="58"/>
        <v>9.9027266622601733</v>
      </c>
    </row>
    <row r="492" spans="1:19" x14ac:dyDescent="0.25">
      <c r="A492" t="s">
        <v>517</v>
      </c>
      <c r="B492">
        <v>1516.8162841999999</v>
      </c>
      <c r="C492">
        <v>1663.4000243999999</v>
      </c>
      <c r="D492">
        <v>1399.0125731999999</v>
      </c>
      <c r="E492">
        <v>1433.2116699000001</v>
      </c>
      <c r="F492">
        <v>1663.4000243999999</v>
      </c>
      <c r="G492">
        <v>1551.0300293</v>
      </c>
      <c r="H492">
        <v>1515.1500243999999</v>
      </c>
      <c r="I492">
        <v>1676.1300048999999</v>
      </c>
      <c r="J492">
        <v>1560.9445800999999</v>
      </c>
      <c r="L492" t="str">
        <f t="shared" si="56"/>
        <v>21MAY2024:11:00:00</v>
      </c>
      <c r="M492">
        <v>12</v>
      </c>
      <c r="N492">
        <f t="shared" si="57"/>
        <v>146.58374019999997</v>
      </c>
      <c r="O492" t="str">
        <f t="shared" si="52"/>
        <v/>
      </c>
      <c r="P492">
        <f t="shared" si="53"/>
        <v>146.58374019999997</v>
      </c>
      <c r="Q492" t="str">
        <f t="shared" si="54"/>
        <v/>
      </c>
      <c r="R492">
        <f t="shared" si="55"/>
        <v>1</v>
      </c>
      <c r="S492">
        <f t="shared" si="58"/>
        <v>9.6639086570270596</v>
      </c>
    </row>
    <row r="493" spans="1:19" x14ac:dyDescent="0.25">
      <c r="A493" t="s">
        <v>518</v>
      </c>
      <c r="B493">
        <v>1636.3975829999999</v>
      </c>
      <c r="C493">
        <v>1728.5799560999999</v>
      </c>
      <c r="D493">
        <v>1430.4630127</v>
      </c>
      <c r="E493">
        <v>1454.1087646000001</v>
      </c>
      <c r="F493">
        <v>1728.5799560999999</v>
      </c>
      <c r="G493">
        <v>1581.5999756000001</v>
      </c>
      <c r="H493">
        <v>1548.4799805</v>
      </c>
      <c r="I493">
        <v>1747.3299560999999</v>
      </c>
      <c r="J493">
        <v>1607.2905272999999</v>
      </c>
      <c r="L493" t="str">
        <f t="shared" si="56"/>
        <v>21MAY2024:12:00:00</v>
      </c>
      <c r="M493">
        <v>13</v>
      </c>
      <c r="N493">
        <f t="shared" si="57"/>
        <v>92.18237309999995</v>
      </c>
      <c r="O493" t="str">
        <f t="shared" si="52"/>
        <v/>
      </c>
      <c r="P493">
        <f t="shared" si="53"/>
        <v>92.18237309999995</v>
      </c>
      <c r="Q493" t="str">
        <f t="shared" si="54"/>
        <v/>
      </c>
      <c r="R493">
        <f t="shared" si="55"/>
        <v>1</v>
      </c>
      <c r="S493">
        <f t="shared" si="58"/>
        <v>5.6332503822819415</v>
      </c>
    </row>
    <row r="494" spans="1:19" x14ac:dyDescent="0.25">
      <c r="A494" t="s">
        <v>519</v>
      </c>
      <c r="B494">
        <v>1658.7661132999999</v>
      </c>
      <c r="C494">
        <v>1811.0100098</v>
      </c>
      <c r="D494">
        <v>1497.7142334</v>
      </c>
      <c r="E494">
        <v>1477.2867432</v>
      </c>
      <c r="F494">
        <v>1811.0100098</v>
      </c>
      <c r="G494">
        <v>1684.6700439000001</v>
      </c>
      <c r="H494">
        <v>1616.9100341999999</v>
      </c>
      <c r="I494">
        <v>1843.7600098</v>
      </c>
      <c r="J494">
        <v>1690.8129882999999</v>
      </c>
      <c r="L494" t="str">
        <f t="shared" si="56"/>
        <v>21MAY2024:13:00:00</v>
      </c>
      <c r="M494">
        <v>14</v>
      </c>
      <c r="N494">
        <f t="shared" si="57"/>
        <v>152.24389650000012</v>
      </c>
      <c r="O494" t="str">
        <f t="shared" si="52"/>
        <v/>
      </c>
      <c r="P494">
        <f t="shared" si="53"/>
        <v>152.24389650000012</v>
      </c>
      <c r="Q494" t="str">
        <f t="shared" si="54"/>
        <v/>
      </c>
      <c r="R494">
        <f t="shared" si="55"/>
        <v>1</v>
      </c>
      <c r="S494">
        <f t="shared" si="58"/>
        <v>9.1781412267412108</v>
      </c>
    </row>
    <row r="495" spans="1:19" x14ac:dyDescent="0.25">
      <c r="A495" t="s">
        <v>520</v>
      </c>
      <c r="B495">
        <v>1720.2696533000001</v>
      </c>
      <c r="C495">
        <v>1922.0699463000001</v>
      </c>
      <c r="D495">
        <v>1589.9342041</v>
      </c>
      <c r="E495">
        <v>1530.0649414</v>
      </c>
      <c r="F495">
        <v>1922.0699463000001</v>
      </c>
      <c r="G495">
        <v>1788.1400146000001</v>
      </c>
      <c r="H495">
        <v>1715.4100341999999</v>
      </c>
      <c r="I495">
        <v>1965.3599853999999</v>
      </c>
      <c r="J495">
        <v>1796.1829834</v>
      </c>
      <c r="L495" t="str">
        <f t="shared" si="56"/>
        <v>21MAY2024:14:00:00</v>
      </c>
      <c r="M495">
        <v>15</v>
      </c>
      <c r="N495">
        <f t="shared" si="57"/>
        <v>201.80029300000001</v>
      </c>
      <c r="O495" t="str">
        <f t="shared" si="52"/>
        <v/>
      </c>
      <c r="P495">
        <f t="shared" si="53"/>
        <v>201.80029300000001</v>
      </c>
      <c r="Q495" t="str">
        <f t="shared" si="54"/>
        <v/>
      </c>
      <c r="R495">
        <f t="shared" si="55"/>
        <v>1</v>
      </c>
      <c r="S495">
        <f t="shared" si="58"/>
        <v>11.730736086222629</v>
      </c>
    </row>
    <row r="496" spans="1:19" x14ac:dyDescent="0.25">
      <c r="A496" t="s">
        <v>521</v>
      </c>
      <c r="B496">
        <v>1800.5714111</v>
      </c>
      <c r="C496">
        <v>2014.7800293</v>
      </c>
      <c r="D496">
        <v>1650.9482422000001</v>
      </c>
      <c r="E496">
        <v>1590.0090332</v>
      </c>
      <c r="F496">
        <v>2014.7800293</v>
      </c>
      <c r="G496">
        <v>1883.0100098</v>
      </c>
      <c r="H496">
        <v>1791.0899658000001</v>
      </c>
      <c r="I496">
        <v>2060.0300293</v>
      </c>
      <c r="J496">
        <v>1879.9716797000001</v>
      </c>
      <c r="L496" t="str">
        <f t="shared" si="56"/>
        <v>21MAY2024:15:00:00</v>
      </c>
      <c r="M496">
        <v>16</v>
      </c>
      <c r="N496">
        <f t="shared" si="57"/>
        <v>214.20861820000005</v>
      </c>
      <c r="O496" t="str">
        <f t="shared" si="52"/>
        <v/>
      </c>
      <c r="P496">
        <f t="shared" si="53"/>
        <v>214.20861820000005</v>
      </c>
      <c r="Q496" t="str">
        <f t="shared" si="54"/>
        <v/>
      </c>
      <c r="R496">
        <f t="shared" si="55"/>
        <v>1</v>
      </c>
      <c r="S496">
        <f t="shared" si="58"/>
        <v>11.896702173513702</v>
      </c>
    </row>
    <row r="497" spans="1:19" x14ac:dyDescent="0.25">
      <c r="A497" t="s">
        <v>522</v>
      </c>
      <c r="B497">
        <v>1861.6829834</v>
      </c>
      <c r="C497">
        <v>2087.8701172000001</v>
      </c>
      <c r="D497">
        <v>1743.7678223</v>
      </c>
      <c r="E497">
        <v>1686.7226562999999</v>
      </c>
      <c r="F497">
        <v>2087.8701172000001</v>
      </c>
      <c r="G497">
        <v>1954.8199463000001</v>
      </c>
      <c r="H497">
        <v>1883.5400391000001</v>
      </c>
      <c r="I497">
        <v>2134.2800293</v>
      </c>
      <c r="J497">
        <v>1960.8557129000001</v>
      </c>
      <c r="L497" t="str">
        <f t="shared" si="56"/>
        <v>21MAY2024:16:00:00</v>
      </c>
      <c r="M497">
        <v>17</v>
      </c>
      <c r="N497">
        <f t="shared" si="57"/>
        <v>226.18713380000008</v>
      </c>
      <c r="O497" t="str">
        <f t="shared" si="52"/>
        <v/>
      </c>
      <c r="P497">
        <f t="shared" si="53"/>
        <v>226.18713380000008</v>
      </c>
      <c r="Q497" t="str">
        <f t="shared" si="54"/>
        <v/>
      </c>
      <c r="R497">
        <f t="shared" si="55"/>
        <v>1</v>
      </c>
      <c r="S497">
        <f t="shared" si="58"/>
        <v>12.149605266677224</v>
      </c>
    </row>
    <row r="498" spans="1:19" x14ac:dyDescent="0.25">
      <c r="A498" t="s">
        <v>523</v>
      </c>
      <c r="B498">
        <v>1893.6126709</v>
      </c>
      <c r="C498">
        <v>2118.1499023000001</v>
      </c>
      <c r="D498">
        <v>1794.4102783000001</v>
      </c>
      <c r="E498">
        <v>1739.0294189000001</v>
      </c>
      <c r="F498">
        <v>2118.1499023000001</v>
      </c>
      <c r="G498">
        <v>1976.25</v>
      </c>
      <c r="H498">
        <v>1928.2399902</v>
      </c>
      <c r="I498">
        <v>2165.1699219000002</v>
      </c>
      <c r="J498">
        <v>1996.4438477000001</v>
      </c>
      <c r="L498" t="str">
        <f t="shared" si="56"/>
        <v>21MAY2024:17:00:00</v>
      </c>
      <c r="M498">
        <v>18</v>
      </c>
      <c r="N498">
        <f t="shared" si="57"/>
        <v>224.53723140000011</v>
      </c>
      <c r="O498" t="str">
        <f t="shared" si="52"/>
        <v/>
      </c>
      <c r="P498">
        <f t="shared" si="53"/>
        <v>224.53723140000011</v>
      </c>
      <c r="Q498" t="str">
        <f t="shared" si="54"/>
        <v/>
      </c>
      <c r="R498">
        <f t="shared" si="55"/>
        <v>1</v>
      </c>
      <c r="S498">
        <f t="shared" si="58"/>
        <v>11.857611371668822</v>
      </c>
    </row>
    <row r="499" spans="1:19" x14ac:dyDescent="0.25">
      <c r="A499" t="s">
        <v>524</v>
      </c>
      <c r="B499">
        <v>1924.7980957</v>
      </c>
      <c r="C499">
        <v>2113.9199219000002</v>
      </c>
      <c r="D499">
        <v>1813.9786377</v>
      </c>
      <c r="E499">
        <v>1772.8436279</v>
      </c>
      <c r="F499">
        <v>2113.9199219000002</v>
      </c>
      <c r="G499">
        <v>1965.4100341999999</v>
      </c>
      <c r="H499">
        <v>1911.0899658000001</v>
      </c>
      <c r="I499">
        <v>2161.8601073999998</v>
      </c>
      <c r="J499">
        <v>1993.2518310999999</v>
      </c>
      <c r="L499" t="str">
        <f t="shared" si="56"/>
        <v>21MAY2024:18:00:00</v>
      </c>
      <c r="M499">
        <v>19</v>
      </c>
      <c r="N499">
        <f t="shared" si="57"/>
        <v>189.12182620000021</v>
      </c>
      <c r="O499" t="str">
        <f t="shared" si="52"/>
        <v/>
      </c>
      <c r="P499">
        <f t="shared" si="53"/>
        <v>189.12182620000021</v>
      </c>
      <c r="Q499" t="str">
        <f t="shared" si="54"/>
        <v/>
      </c>
      <c r="R499">
        <f t="shared" si="55"/>
        <v>1</v>
      </c>
      <c r="S499">
        <f t="shared" si="58"/>
        <v>9.8255410072619309</v>
      </c>
    </row>
    <row r="500" spans="1:19" x14ac:dyDescent="0.25">
      <c r="A500" t="s">
        <v>525</v>
      </c>
      <c r="B500">
        <v>1922.6602783000001</v>
      </c>
      <c r="C500">
        <v>2089.9499512000002</v>
      </c>
      <c r="D500">
        <v>1783.3325195</v>
      </c>
      <c r="E500">
        <v>1750.8614502</v>
      </c>
      <c r="F500">
        <v>2089.9499512000002</v>
      </c>
      <c r="G500">
        <v>1922.4599608999999</v>
      </c>
      <c r="H500">
        <v>1886.6099853999999</v>
      </c>
      <c r="I500">
        <v>2143.3400879000001</v>
      </c>
      <c r="J500">
        <v>1965.1384277</v>
      </c>
      <c r="L500" t="str">
        <f t="shared" si="56"/>
        <v>21MAY2024:19:00:00</v>
      </c>
      <c r="M500">
        <v>20</v>
      </c>
      <c r="N500">
        <f t="shared" si="57"/>
        <v>167.28967290000014</v>
      </c>
      <c r="O500" t="str">
        <f t="shared" si="52"/>
        <v/>
      </c>
      <c r="P500">
        <f t="shared" si="53"/>
        <v>167.28967290000014</v>
      </c>
      <c r="Q500" t="str">
        <f t="shared" si="54"/>
        <v/>
      </c>
      <c r="R500">
        <f t="shared" si="55"/>
        <v>1</v>
      </c>
      <c r="S500">
        <f t="shared" si="58"/>
        <v>8.7009480971810724</v>
      </c>
    </row>
    <row r="501" spans="1:19" x14ac:dyDescent="0.25">
      <c r="A501" t="s">
        <v>526</v>
      </c>
      <c r="B501">
        <v>1839.5350341999999</v>
      </c>
      <c r="C501">
        <v>1999.7600098</v>
      </c>
      <c r="D501">
        <v>1704.1090088000001</v>
      </c>
      <c r="E501">
        <v>1670.7050781</v>
      </c>
      <c r="F501">
        <v>1999.7600098</v>
      </c>
      <c r="G501">
        <v>1821.0600586</v>
      </c>
      <c r="H501">
        <v>1802</v>
      </c>
      <c r="I501">
        <v>2043.9399414</v>
      </c>
      <c r="J501">
        <v>1874.1738281</v>
      </c>
      <c r="L501" t="str">
        <f t="shared" si="56"/>
        <v>21MAY2024:20:00:00</v>
      </c>
      <c r="M501">
        <v>21</v>
      </c>
      <c r="N501">
        <f t="shared" si="57"/>
        <v>160.22497560000011</v>
      </c>
      <c r="O501" t="str">
        <f t="shared" si="52"/>
        <v/>
      </c>
      <c r="P501">
        <f t="shared" si="53"/>
        <v>160.22497560000011</v>
      </c>
      <c r="Q501" t="str">
        <f t="shared" si="54"/>
        <v/>
      </c>
      <c r="R501">
        <f t="shared" si="55"/>
        <v>1</v>
      </c>
      <c r="S501">
        <f t="shared" si="58"/>
        <v>8.7100801355316815</v>
      </c>
    </row>
    <row r="502" spans="1:19" x14ac:dyDescent="0.25">
      <c r="A502" t="s">
        <v>527</v>
      </c>
      <c r="B502">
        <v>1783.4388428</v>
      </c>
      <c r="C502">
        <v>1880.3499756000001</v>
      </c>
      <c r="D502">
        <v>1632.769043</v>
      </c>
      <c r="E502">
        <v>1598.2028809000001</v>
      </c>
      <c r="F502">
        <v>1880.3499756000001</v>
      </c>
      <c r="G502">
        <v>1687.7399902</v>
      </c>
      <c r="H502">
        <v>1703.7199707</v>
      </c>
      <c r="I502">
        <v>1921.8499756000001</v>
      </c>
      <c r="J502">
        <v>1765.2857666</v>
      </c>
      <c r="L502" t="str">
        <f t="shared" si="56"/>
        <v>21MAY2024:21:00:00</v>
      </c>
      <c r="M502">
        <v>22</v>
      </c>
      <c r="N502">
        <f t="shared" si="57"/>
        <v>96.911132800000132</v>
      </c>
      <c r="O502" t="str">
        <f t="shared" si="52"/>
        <v/>
      </c>
      <c r="P502">
        <f t="shared" si="53"/>
        <v>96.911132800000132</v>
      </c>
      <c r="Q502" t="str">
        <f t="shared" si="54"/>
        <v/>
      </c>
      <c r="R502">
        <f t="shared" si="55"/>
        <v>1</v>
      </c>
      <c r="S502">
        <f t="shared" si="58"/>
        <v>5.4339476338784678</v>
      </c>
    </row>
    <row r="503" spans="1:19" x14ac:dyDescent="0.25">
      <c r="A503" t="s">
        <v>528</v>
      </c>
      <c r="B503">
        <v>1731.2241211</v>
      </c>
      <c r="C503">
        <v>1832.3599853999999</v>
      </c>
      <c r="D503">
        <v>1591.5463867000001</v>
      </c>
      <c r="E503">
        <v>1531.2592772999999</v>
      </c>
      <c r="F503">
        <v>1832.3599853999999</v>
      </c>
      <c r="G503">
        <v>1687.6700439000001</v>
      </c>
      <c r="H503">
        <v>1666.2399902</v>
      </c>
      <c r="I503">
        <v>1874.9499512</v>
      </c>
      <c r="J503">
        <v>1730.5533447</v>
      </c>
      <c r="L503" t="str">
        <f t="shared" si="56"/>
        <v>21MAY2024:22:00:00</v>
      </c>
      <c r="M503">
        <v>23</v>
      </c>
      <c r="N503">
        <f t="shared" si="57"/>
        <v>101.13586429999987</v>
      </c>
      <c r="O503" t="str">
        <f t="shared" si="52"/>
        <v/>
      </c>
      <c r="P503">
        <f t="shared" si="53"/>
        <v>101.13586429999987</v>
      </c>
      <c r="Q503" t="str">
        <f t="shared" si="54"/>
        <v/>
      </c>
      <c r="R503">
        <f t="shared" si="55"/>
        <v>1</v>
      </c>
      <c r="S503">
        <f t="shared" si="58"/>
        <v>5.8418701003160285</v>
      </c>
    </row>
    <row r="504" spans="1:19" x14ac:dyDescent="0.25">
      <c r="A504" t="s">
        <v>529</v>
      </c>
      <c r="B504">
        <v>1622.8432617000001</v>
      </c>
      <c r="C504">
        <v>1697.4399414</v>
      </c>
      <c r="D504">
        <v>1482.385376</v>
      </c>
      <c r="E504">
        <v>1446.265625</v>
      </c>
      <c r="F504">
        <v>1697.4399414</v>
      </c>
      <c r="G504">
        <v>1571.6400146000001</v>
      </c>
      <c r="H504">
        <v>1562.9699707</v>
      </c>
      <c r="I504">
        <v>1727.0899658000001</v>
      </c>
      <c r="J504">
        <v>1608.3050536999999</v>
      </c>
      <c r="L504" t="str">
        <f t="shared" si="56"/>
        <v>21MAY2024:23:00:00</v>
      </c>
      <c r="M504">
        <v>24</v>
      </c>
      <c r="N504">
        <f t="shared" si="57"/>
        <v>74.596679699999868</v>
      </c>
      <c r="O504" t="str">
        <f t="shared" si="52"/>
        <v/>
      </c>
      <c r="P504">
        <f t="shared" si="53"/>
        <v>74.596679699999868</v>
      </c>
      <c r="Q504" t="str">
        <f t="shared" si="54"/>
        <v/>
      </c>
      <c r="R504">
        <f t="shared" si="55"/>
        <v>1</v>
      </c>
      <c r="S504">
        <f t="shared" si="58"/>
        <v>4.5966657076824875</v>
      </c>
    </row>
    <row r="505" spans="1:19" x14ac:dyDescent="0.25">
      <c r="A505" t="s">
        <v>530</v>
      </c>
      <c r="B505">
        <v>1488.3441161999999</v>
      </c>
      <c r="C505">
        <v>1569.4100341999999</v>
      </c>
      <c r="D505">
        <v>1364.5023193</v>
      </c>
      <c r="E505">
        <v>1360.6264647999999</v>
      </c>
      <c r="F505">
        <v>1569.4100341999999</v>
      </c>
      <c r="G505">
        <v>1447.4499512</v>
      </c>
      <c r="H505">
        <v>1459.1099853999999</v>
      </c>
      <c r="I505">
        <v>1585.4100341999999</v>
      </c>
      <c r="J505">
        <v>1485.1765137</v>
      </c>
      <c r="L505" t="str">
        <f t="shared" si="56"/>
        <v>22MAY2024:00:00:00</v>
      </c>
      <c r="M505">
        <v>1</v>
      </c>
      <c r="N505">
        <f t="shared" si="57"/>
        <v>81.065918000000011</v>
      </c>
      <c r="O505" t="str">
        <f t="shared" si="52"/>
        <v/>
      </c>
      <c r="P505">
        <f t="shared" si="53"/>
        <v>81.065918000000011</v>
      </c>
      <c r="Q505" t="str">
        <f t="shared" si="54"/>
        <v/>
      </c>
      <c r="R505">
        <f t="shared" si="55"/>
        <v>1</v>
      </c>
      <c r="S505">
        <f t="shared" si="58"/>
        <v>5.4467187472058098</v>
      </c>
    </row>
    <row r="506" spans="1:19" x14ac:dyDescent="0.25">
      <c r="A506" t="s">
        <v>531</v>
      </c>
      <c r="B506">
        <v>1360.3789062999999</v>
      </c>
      <c r="C506">
        <v>1427.4499512</v>
      </c>
      <c r="D506">
        <v>1269.5720214999999</v>
      </c>
      <c r="E506">
        <v>1311.6691894999999</v>
      </c>
      <c r="F506">
        <v>1406.3499756000001</v>
      </c>
      <c r="G506">
        <v>1330.9000243999999</v>
      </c>
      <c r="H506">
        <v>1470.0200195</v>
      </c>
      <c r="I506">
        <v>1427.4499512</v>
      </c>
      <c r="J506">
        <v>1380.8583983999999</v>
      </c>
      <c r="L506" t="str">
        <f t="shared" si="56"/>
        <v>22MAY2024:01:00:00</v>
      </c>
      <c r="M506">
        <v>2</v>
      </c>
      <c r="N506">
        <f t="shared" si="57"/>
        <v>67.071044900000061</v>
      </c>
      <c r="O506" t="str">
        <f t="shared" si="52"/>
        <v/>
      </c>
      <c r="P506">
        <f t="shared" si="53"/>
        <v>67.071044900000061</v>
      </c>
      <c r="Q506" t="str">
        <f t="shared" si="54"/>
        <v/>
      </c>
      <c r="R506">
        <f t="shared" si="55"/>
        <v>1</v>
      </c>
      <c r="S506">
        <f t="shared" si="58"/>
        <v>4.9303208532115468</v>
      </c>
    </row>
    <row r="507" spans="1:19" x14ac:dyDescent="0.25">
      <c r="A507" t="s">
        <v>532</v>
      </c>
      <c r="B507">
        <v>1306.5123291</v>
      </c>
      <c r="C507">
        <v>1336.0500488</v>
      </c>
      <c r="D507">
        <v>1202.2382812999999</v>
      </c>
      <c r="E507">
        <v>1237.8778076000001</v>
      </c>
      <c r="F507">
        <v>1307.9799805</v>
      </c>
      <c r="G507">
        <v>1286.2099608999999</v>
      </c>
      <c r="H507">
        <v>1409.8800048999999</v>
      </c>
      <c r="I507">
        <v>1336.0500488</v>
      </c>
      <c r="J507">
        <v>1308.4716797000001</v>
      </c>
      <c r="L507" t="str">
        <f t="shared" si="56"/>
        <v>22MAY2024:02:00:00</v>
      </c>
      <c r="M507">
        <v>3</v>
      </c>
      <c r="N507">
        <f t="shared" si="57"/>
        <v>29.537719700000025</v>
      </c>
      <c r="O507" t="str">
        <f t="shared" si="52"/>
        <v/>
      </c>
      <c r="P507">
        <f t="shared" si="53"/>
        <v>29.537719700000025</v>
      </c>
      <c r="Q507" t="str">
        <f t="shared" si="54"/>
        <v/>
      </c>
      <c r="R507">
        <f t="shared" si="55"/>
        <v>1</v>
      </c>
      <c r="S507">
        <f t="shared" si="58"/>
        <v>2.2608068092512599</v>
      </c>
    </row>
    <row r="508" spans="1:19" x14ac:dyDescent="0.25">
      <c r="A508" t="s">
        <v>533</v>
      </c>
      <c r="B508">
        <v>1285.5187988</v>
      </c>
      <c r="C508">
        <v>1268.25</v>
      </c>
      <c r="D508">
        <v>1185.0159911999999</v>
      </c>
      <c r="E508">
        <v>1185.8739014</v>
      </c>
      <c r="F508">
        <v>1238.9300536999999</v>
      </c>
      <c r="G508">
        <v>1271.0300293</v>
      </c>
      <c r="H508">
        <v>1377.3100586</v>
      </c>
      <c r="I508">
        <v>1268.25</v>
      </c>
      <c r="J508">
        <v>1268.1072998</v>
      </c>
      <c r="L508" t="str">
        <f t="shared" si="56"/>
        <v>22MAY2024:03:00:00</v>
      </c>
      <c r="M508">
        <v>4</v>
      </c>
      <c r="N508">
        <f t="shared" si="57"/>
        <v>-17.268798800000013</v>
      </c>
      <c r="O508">
        <f t="shared" si="52"/>
        <v>-17.268798800000013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1.3433330431355814</v>
      </c>
    </row>
    <row r="509" spans="1:19" x14ac:dyDescent="0.25">
      <c r="A509" t="s">
        <v>534</v>
      </c>
      <c r="B509">
        <v>1282.6198730000001</v>
      </c>
      <c r="C509">
        <v>1227.8199463000001</v>
      </c>
      <c r="D509">
        <v>1164.3399658000001</v>
      </c>
      <c r="E509">
        <v>1166.8704834</v>
      </c>
      <c r="F509">
        <v>1191.6999512</v>
      </c>
      <c r="G509">
        <v>1215.8800048999999</v>
      </c>
      <c r="H509">
        <v>1332.8499756000001</v>
      </c>
      <c r="I509">
        <v>1227.8199463000001</v>
      </c>
      <c r="J509">
        <v>1226.5180664</v>
      </c>
      <c r="L509" t="str">
        <f t="shared" si="56"/>
        <v>22MAY2024:04:00:00</v>
      </c>
      <c r="M509">
        <v>5</v>
      </c>
      <c r="N509">
        <f t="shared" si="57"/>
        <v>-54.799926700000015</v>
      </c>
      <c r="O509">
        <f t="shared" si="52"/>
        <v>-54.799926700000015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4.2724994250888244</v>
      </c>
    </row>
    <row r="510" spans="1:19" x14ac:dyDescent="0.25">
      <c r="A510" t="s">
        <v>535</v>
      </c>
      <c r="B510">
        <v>1196.0996094</v>
      </c>
      <c r="C510">
        <v>1221.5600586</v>
      </c>
      <c r="D510">
        <v>1150.1081543</v>
      </c>
      <c r="E510">
        <v>1142.4691161999999</v>
      </c>
      <c r="F510">
        <v>1187.4000243999999</v>
      </c>
      <c r="G510">
        <v>1201.9399414</v>
      </c>
      <c r="H510">
        <v>1343.2399902</v>
      </c>
      <c r="I510">
        <v>1221.5600586</v>
      </c>
      <c r="J510">
        <v>1220.8496094</v>
      </c>
      <c r="L510" t="str">
        <f t="shared" si="56"/>
        <v>22MAY2024:05:00:00</v>
      </c>
      <c r="M510">
        <v>6</v>
      </c>
      <c r="N510">
        <f t="shared" si="57"/>
        <v>25.460449200000085</v>
      </c>
      <c r="O510" t="str">
        <f t="shared" si="52"/>
        <v/>
      </c>
      <c r="P510">
        <f t="shared" si="53"/>
        <v>25.460449200000085</v>
      </c>
      <c r="Q510" t="str">
        <f t="shared" si="54"/>
        <v/>
      </c>
      <c r="R510">
        <f t="shared" si="55"/>
        <v>1</v>
      </c>
      <c r="S510">
        <f t="shared" si="58"/>
        <v>2.1286228170220558</v>
      </c>
    </row>
    <row r="511" spans="1:19" x14ac:dyDescent="0.25">
      <c r="A511" t="s">
        <v>536</v>
      </c>
      <c r="B511">
        <v>1191.9283447</v>
      </c>
      <c r="C511">
        <v>1220.0100098</v>
      </c>
      <c r="D511">
        <v>1168.8162841999999</v>
      </c>
      <c r="E511">
        <v>1191.6418457</v>
      </c>
      <c r="F511">
        <v>1187.5600586</v>
      </c>
      <c r="G511">
        <v>1200.3000488</v>
      </c>
      <c r="H511">
        <v>1338.2900391000001</v>
      </c>
      <c r="I511">
        <v>1220.0100098</v>
      </c>
      <c r="J511">
        <v>1222.9952393000001</v>
      </c>
      <c r="L511" t="str">
        <f t="shared" si="56"/>
        <v>22MAY2024:06:00:00</v>
      </c>
      <c r="M511">
        <v>7</v>
      </c>
      <c r="N511">
        <f t="shared" si="57"/>
        <v>28.081665100000009</v>
      </c>
      <c r="O511" t="str">
        <f t="shared" si="52"/>
        <v/>
      </c>
      <c r="P511">
        <f t="shared" si="53"/>
        <v>28.081665100000009</v>
      </c>
      <c r="Q511" t="str">
        <f t="shared" si="54"/>
        <v/>
      </c>
      <c r="R511">
        <f t="shared" si="55"/>
        <v>1</v>
      </c>
      <c r="S511">
        <f t="shared" si="58"/>
        <v>2.355986014164968</v>
      </c>
    </row>
    <row r="512" spans="1:19" x14ac:dyDescent="0.25">
      <c r="A512" t="s">
        <v>537</v>
      </c>
      <c r="B512">
        <v>1217.6623535000001</v>
      </c>
      <c r="C512">
        <v>1278.5699463000001</v>
      </c>
      <c r="D512">
        <v>1226.7851562999999</v>
      </c>
      <c r="E512">
        <v>1280.3725586</v>
      </c>
      <c r="F512">
        <v>1249.8499756000001</v>
      </c>
      <c r="G512">
        <v>1250.7600098</v>
      </c>
      <c r="H512">
        <v>1384.6800536999999</v>
      </c>
      <c r="I512">
        <v>1278.5699463000001</v>
      </c>
      <c r="J512">
        <v>1278.1290283000001</v>
      </c>
      <c r="L512" t="str">
        <f t="shared" si="56"/>
        <v>22MAY2024:07:00:00</v>
      </c>
      <c r="M512">
        <v>8</v>
      </c>
      <c r="N512">
        <f t="shared" si="57"/>
        <v>60.907592799999975</v>
      </c>
      <c r="O512" t="str">
        <f t="shared" si="52"/>
        <v/>
      </c>
      <c r="P512">
        <f t="shared" si="53"/>
        <v>60.907592799999975</v>
      </c>
      <c r="Q512" t="str">
        <f t="shared" si="54"/>
        <v/>
      </c>
      <c r="R512">
        <f t="shared" si="55"/>
        <v>1</v>
      </c>
      <c r="S512">
        <f t="shared" si="58"/>
        <v>5.0020100091728725</v>
      </c>
    </row>
    <row r="513" spans="1:19" x14ac:dyDescent="0.25">
      <c r="A513" t="s">
        <v>538</v>
      </c>
      <c r="B513">
        <v>1230.4581298999999</v>
      </c>
      <c r="C513">
        <v>1348.0899658000001</v>
      </c>
      <c r="D513">
        <v>1264.121582</v>
      </c>
      <c r="E513">
        <v>1333.0816649999999</v>
      </c>
      <c r="F513">
        <v>1328.3100586</v>
      </c>
      <c r="G513">
        <v>1304.1099853999999</v>
      </c>
      <c r="H513">
        <v>1432.5999756000001</v>
      </c>
      <c r="I513">
        <v>1348.0899658000001</v>
      </c>
      <c r="J513">
        <v>1335.4464111</v>
      </c>
      <c r="L513" t="str">
        <f t="shared" si="56"/>
        <v>22MAY2024:08:00:00</v>
      </c>
      <c r="M513">
        <v>9</v>
      </c>
      <c r="N513">
        <f t="shared" si="57"/>
        <v>117.63183590000017</v>
      </c>
      <c r="O513" t="str">
        <f t="shared" si="52"/>
        <v/>
      </c>
      <c r="P513">
        <f t="shared" si="53"/>
        <v>117.63183590000017</v>
      </c>
      <c r="Q513" t="str">
        <f t="shared" si="54"/>
        <v/>
      </c>
      <c r="R513">
        <f t="shared" si="55"/>
        <v>1</v>
      </c>
      <c r="S513">
        <f t="shared" si="58"/>
        <v>9.5600031436713895</v>
      </c>
    </row>
    <row r="514" spans="1:19" x14ac:dyDescent="0.25">
      <c r="A514" t="s">
        <v>539</v>
      </c>
      <c r="B514">
        <v>1316.8884277</v>
      </c>
      <c r="C514">
        <v>1453.8399658000001</v>
      </c>
      <c r="D514">
        <v>1316.5378418</v>
      </c>
      <c r="E514">
        <v>1427.5399170000001</v>
      </c>
      <c r="F514">
        <v>1434.7199707</v>
      </c>
      <c r="G514">
        <v>1371.2399902</v>
      </c>
      <c r="H514">
        <v>1508.3000488</v>
      </c>
      <c r="I514">
        <v>1453.8399658000001</v>
      </c>
      <c r="J514">
        <v>1416.9277344</v>
      </c>
      <c r="L514" t="str">
        <f t="shared" si="56"/>
        <v>22MAY2024:09:00:00</v>
      </c>
      <c r="M514">
        <v>10</v>
      </c>
      <c r="N514">
        <f t="shared" si="57"/>
        <v>136.95153810000011</v>
      </c>
      <c r="O514" t="str">
        <f t="shared" si="52"/>
        <v/>
      </c>
      <c r="P514">
        <f t="shared" si="53"/>
        <v>136.95153810000011</v>
      </c>
      <c r="Q514" t="str">
        <f t="shared" si="54"/>
        <v/>
      </c>
      <c r="R514">
        <f t="shared" si="55"/>
        <v>1</v>
      </c>
      <c r="S514">
        <f t="shared" si="58"/>
        <v>10.399631071190415</v>
      </c>
    </row>
    <row r="515" spans="1:19" x14ac:dyDescent="0.25">
      <c r="A515" t="s">
        <v>540</v>
      </c>
      <c r="B515">
        <v>1390.6958007999999</v>
      </c>
      <c r="C515">
        <v>1532.2399902</v>
      </c>
      <c r="D515">
        <v>1389.7755127</v>
      </c>
      <c r="E515">
        <v>1498.9822998</v>
      </c>
      <c r="F515">
        <v>1515.3900146000001</v>
      </c>
      <c r="G515">
        <v>1474.0600586</v>
      </c>
      <c r="H515">
        <v>1552.1800536999999</v>
      </c>
      <c r="I515">
        <v>1532.2399902</v>
      </c>
      <c r="J515">
        <v>1492.729126</v>
      </c>
      <c r="L515" t="str">
        <f t="shared" si="56"/>
        <v>22MAY2024:10:00:00</v>
      </c>
      <c r="M515">
        <v>11</v>
      </c>
      <c r="N515">
        <f t="shared" si="57"/>
        <v>141.54418940000005</v>
      </c>
      <c r="O515" t="str">
        <f t="shared" ref="O515:O578" si="59">IF(N515&lt;0,N515,"")</f>
        <v/>
      </c>
      <c r="P515">
        <f t="shared" ref="P515:P578" si="60">IF(N515&gt;0,N515,"")</f>
        <v>141.54418940000005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10.177940374780491</v>
      </c>
    </row>
    <row r="516" spans="1:19" x14ac:dyDescent="0.25">
      <c r="A516" t="s">
        <v>541</v>
      </c>
      <c r="B516">
        <v>1472.8035889</v>
      </c>
      <c r="C516">
        <v>1638.3699951000001</v>
      </c>
      <c r="D516">
        <v>1446.0826416</v>
      </c>
      <c r="E516">
        <v>1530.6508789</v>
      </c>
      <c r="F516">
        <v>1616.2399902</v>
      </c>
      <c r="G516">
        <v>1573.5899658000001</v>
      </c>
      <c r="H516">
        <v>1607.8000488</v>
      </c>
      <c r="I516">
        <v>1638.3699951000001</v>
      </c>
      <c r="J516">
        <v>1576.4165039</v>
      </c>
      <c r="L516" t="str">
        <f t="shared" ref="L516:L579" si="63">A516</f>
        <v>22MAY2024:11:00:00</v>
      </c>
      <c r="M516">
        <v>12</v>
      </c>
      <c r="N516">
        <f t="shared" ref="N516:N579" si="64">C516-B516</f>
        <v>165.56640620000007</v>
      </c>
      <c r="O516" t="str">
        <f t="shared" si="59"/>
        <v/>
      </c>
      <c r="P516">
        <f t="shared" si="60"/>
        <v>165.56640620000007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11.241580849463944</v>
      </c>
    </row>
    <row r="517" spans="1:19" x14ac:dyDescent="0.25">
      <c r="A517" t="s">
        <v>542</v>
      </c>
      <c r="B517">
        <v>1538.6933594</v>
      </c>
      <c r="C517">
        <v>1713.2900391000001</v>
      </c>
      <c r="D517">
        <v>1465.2502440999999</v>
      </c>
      <c r="E517">
        <v>1556.9849853999999</v>
      </c>
      <c r="F517">
        <v>1693.8000488</v>
      </c>
      <c r="G517">
        <v>1581.9899902</v>
      </c>
      <c r="H517">
        <v>1634.5699463000001</v>
      </c>
      <c r="I517">
        <v>1713.2900391000001</v>
      </c>
      <c r="J517">
        <v>1617.7800293</v>
      </c>
      <c r="L517" t="str">
        <f t="shared" si="63"/>
        <v>22MAY2024:12:00:00</v>
      </c>
      <c r="M517">
        <v>13</v>
      </c>
      <c r="N517">
        <f t="shared" si="64"/>
        <v>174.5966797000001</v>
      </c>
      <c r="O517" t="str">
        <f t="shared" si="59"/>
        <v/>
      </c>
      <c r="P517">
        <f t="shared" si="60"/>
        <v>174.5966797000001</v>
      </c>
      <c r="Q517" t="str">
        <f t="shared" si="61"/>
        <v/>
      </c>
      <c r="R517">
        <f t="shared" si="62"/>
        <v>1</v>
      </c>
      <c r="S517">
        <f t="shared" si="65"/>
        <v>11.347074362372146</v>
      </c>
    </row>
    <row r="518" spans="1:19" x14ac:dyDescent="0.25">
      <c r="A518" t="s">
        <v>543</v>
      </c>
      <c r="B518">
        <v>1621.1831055</v>
      </c>
      <c r="C518">
        <v>1794.8399658000001</v>
      </c>
      <c r="D518">
        <v>1521.2099608999999</v>
      </c>
      <c r="E518">
        <v>1585.3000488</v>
      </c>
      <c r="F518">
        <v>1779.3599853999999</v>
      </c>
      <c r="G518">
        <v>1613.6700439000001</v>
      </c>
      <c r="H518">
        <v>1686.4699707</v>
      </c>
      <c r="I518">
        <v>1794.8399658000001</v>
      </c>
      <c r="J518">
        <v>1679.1101074000001</v>
      </c>
      <c r="L518" t="str">
        <f t="shared" si="63"/>
        <v>22MAY2024:13:00:00</v>
      </c>
      <c r="M518">
        <v>14</v>
      </c>
      <c r="N518">
        <f t="shared" si="64"/>
        <v>173.65686030000006</v>
      </c>
      <c r="O518" t="str">
        <f t="shared" si="59"/>
        <v/>
      </c>
      <c r="P518">
        <f t="shared" si="60"/>
        <v>173.65686030000006</v>
      </c>
      <c r="Q518" t="str">
        <f t="shared" si="61"/>
        <v/>
      </c>
      <c r="R518">
        <f t="shared" si="62"/>
        <v>1</v>
      </c>
      <c r="S518">
        <f t="shared" si="65"/>
        <v>10.711736367770831</v>
      </c>
    </row>
    <row r="519" spans="1:19" x14ac:dyDescent="0.25">
      <c r="A519" t="s">
        <v>544</v>
      </c>
      <c r="B519">
        <v>1700.5888672000001</v>
      </c>
      <c r="C519">
        <v>1909.4799805</v>
      </c>
      <c r="D519">
        <v>1587.1705322</v>
      </c>
      <c r="E519">
        <v>1665.2604980000001</v>
      </c>
      <c r="F519">
        <v>1894</v>
      </c>
      <c r="G519">
        <v>1683.1999512</v>
      </c>
      <c r="H519">
        <v>1754.0899658000001</v>
      </c>
      <c r="I519">
        <v>1909.4799805</v>
      </c>
      <c r="J519">
        <v>1765.5881348</v>
      </c>
      <c r="L519" t="str">
        <f t="shared" si="63"/>
        <v>22MAY2024:14:00:00</v>
      </c>
      <c r="M519">
        <v>15</v>
      </c>
      <c r="N519">
        <f t="shared" si="64"/>
        <v>208.89111329999992</v>
      </c>
      <c r="O519" t="str">
        <f t="shared" si="59"/>
        <v/>
      </c>
      <c r="P519">
        <f t="shared" si="60"/>
        <v>208.89111329999992</v>
      </c>
      <c r="Q519" t="str">
        <f t="shared" si="61"/>
        <v/>
      </c>
      <c r="R519">
        <f t="shared" si="62"/>
        <v>1</v>
      </c>
      <c r="S519">
        <f t="shared" si="65"/>
        <v>12.283457649816132</v>
      </c>
    </row>
    <row r="520" spans="1:19" x14ac:dyDescent="0.25">
      <c r="A520" t="s">
        <v>545</v>
      </c>
      <c r="B520">
        <v>1757.0015868999999</v>
      </c>
      <c r="C520">
        <v>1998.0899658000001</v>
      </c>
      <c r="D520">
        <v>1644.3114014</v>
      </c>
      <c r="E520">
        <v>1751.8931885</v>
      </c>
      <c r="F520">
        <v>1984.0799560999999</v>
      </c>
      <c r="G520">
        <v>1749.9100341999999</v>
      </c>
      <c r="H520">
        <v>1786.25</v>
      </c>
      <c r="I520">
        <v>1998.0899658000001</v>
      </c>
      <c r="J520">
        <v>1832.5283202999999</v>
      </c>
      <c r="L520" t="str">
        <f t="shared" si="63"/>
        <v>22MAY2024:15:00:00</v>
      </c>
      <c r="M520">
        <v>16</v>
      </c>
      <c r="N520">
        <f t="shared" si="64"/>
        <v>241.08837890000018</v>
      </c>
      <c r="O520" t="str">
        <f t="shared" si="59"/>
        <v/>
      </c>
      <c r="P520">
        <f t="shared" si="60"/>
        <v>241.08837890000018</v>
      </c>
      <c r="Q520" t="str">
        <f t="shared" si="61"/>
        <v/>
      </c>
      <c r="R520">
        <f t="shared" si="62"/>
        <v>1</v>
      </c>
      <c r="S520">
        <f t="shared" si="65"/>
        <v>13.721580031431227</v>
      </c>
    </row>
    <row r="521" spans="1:19" x14ac:dyDescent="0.25">
      <c r="A521" t="s">
        <v>546</v>
      </c>
      <c r="B521">
        <v>1695.7961425999999</v>
      </c>
      <c r="C521">
        <v>2050.6201172000001</v>
      </c>
      <c r="D521">
        <v>1711.1586914</v>
      </c>
      <c r="E521">
        <v>1809.7889404</v>
      </c>
      <c r="F521">
        <v>2046.0799560999999</v>
      </c>
      <c r="G521">
        <v>1803.0899658000001</v>
      </c>
      <c r="H521">
        <v>1824.4799805</v>
      </c>
      <c r="I521">
        <v>2050.6201172000001</v>
      </c>
      <c r="J521">
        <v>1887.0858154</v>
      </c>
      <c r="L521" t="str">
        <f t="shared" si="63"/>
        <v>22MAY2024:16:00:00</v>
      </c>
      <c r="M521">
        <v>17</v>
      </c>
      <c r="N521">
        <f t="shared" si="64"/>
        <v>354.82397460000016</v>
      </c>
      <c r="O521" t="str">
        <f t="shared" si="59"/>
        <v/>
      </c>
      <c r="P521">
        <f t="shared" si="60"/>
        <v>354.82397460000016</v>
      </c>
      <c r="Q521" t="str">
        <f t="shared" si="61"/>
        <v/>
      </c>
      <c r="R521">
        <f t="shared" si="62"/>
        <v>1</v>
      </c>
      <c r="S521">
        <f t="shared" si="65"/>
        <v>20.92373992878548</v>
      </c>
    </row>
    <row r="522" spans="1:19" x14ac:dyDescent="0.25">
      <c r="A522" t="s">
        <v>547</v>
      </c>
      <c r="B522">
        <v>1648.6405029</v>
      </c>
      <c r="C522">
        <v>2060.6000976999999</v>
      </c>
      <c r="D522">
        <v>1740.7270507999999</v>
      </c>
      <c r="E522">
        <v>1844.7093506000001</v>
      </c>
      <c r="F522">
        <v>2066.7399902000002</v>
      </c>
      <c r="G522">
        <v>1819.9300536999999</v>
      </c>
      <c r="H522">
        <v>1838.4799805</v>
      </c>
      <c r="I522">
        <v>2060.6000976999999</v>
      </c>
      <c r="J522">
        <v>1905.2955322</v>
      </c>
      <c r="L522" t="str">
        <f t="shared" si="63"/>
        <v>22MAY2024:17:00:00</v>
      </c>
      <c r="M522">
        <v>18</v>
      </c>
      <c r="N522">
        <f t="shared" si="64"/>
        <v>411.95959479999988</v>
      </c>
      <c r="O522" t="str">
        <f t="shared" si="59"/>
        <v/>
      </c>
      <c r="P522">
        <f t="shared" si="60"/>
        <v>411.95959479999988</v>
      </c>
      <c r="Q522" t="str">
        <f t="shared" si="61"/>
        <v/>
      </c>
      <c r="R522">
        <f t="shared" si="62"/>
        <v>1</v>
      </c>
      <c r="S522">
        <f t="shared" si="65"/>
        <v>24.987836588713709</v>
      </c>
    </row>
    <row r="523" spans="1:19" x14ac:dyDescent="0.25">
      <c r="A523" t="s">
        <v>548</v>
      </c>
      <c r="B523">
        <v>1625.6810303</v>
      </c>
      <c r="C523">
        <v>2025.5600586</v>
      </c>
      <c r="D523">
        <v>1723.7204589999999</v>
      </c>
      <c r="E523">
        <v>1845.1531981999999</v>
      </c>
      <c r="F523">
        <v>2043.8199463000001</v>
      </c>
      <c r="G523">
        <v>1809.8299560999999</v>
      </c>
      <c r="H523">
        <v>1778.3499756000001</v>
      </c>
      <c r="I523">
        <v>2025.5600586</v>
      </c>
      <c r="J523">
        <v>1876.2562256000001</v>
      </c>
      <c r="L523" t="str">
        <f t="shared" si="63"/>
        <v>22MAY2024:18:00:00</v>
      </c>
      <c r="M523">
        <v>19</v>
      </c>
      <c r="N523">
        <f t="shared" si="64"/>
        <v>399.87902830000007</v>
      </c>
      <c r="O523" t="str">
        <f t="shared" si="59"/>
        <v/>
      </c>
      <c r="P523">
        <f t="shared" si="60"/>
        <v>399.87902830000007</v>
      </c>
      <c r="Q523" t="str">
        <f t="shared" si="61"/>
        <v/>
      </c>
      <c r="R523">
        <f t="shared" si="62"/>
        <v>1</v>
      </c>
      <c r="S523">
        <f t="shared" si="65"/>
        <v>24.597631444724872</v>
      </c>
    </row>
    <row r="524" spans="1:19" x14ac:dyDescent="0.25">
      <c r="A524" t="s">
        <v>549</v>
      </c>
      <c r="B524">
        <v>1550.6428223</v>
      </c>
      <c r="C524">
        <v>1984.0200195</v>
      </c>
      <c r="D524">
        <v>1652.6962891000001</v>
      </c>
      <c r="E524">
        <v>1773.4274902</v>
      </c>
      <c r="F524">
        <v>1996.5300293</v>
      </c>
      <c r="G524">
        <v>1742.5200195</v>
      </c>
      <c r="H524">
        <v>1756.1500243999999</v>
      </c>
      <c r="I524">
        <v>1984.0200195</v>
      </c>
      <c r="J524">
        <v>1826.3833007999999</v>
      </c>
      <c r="L524" t="str">
        <f t="shared" si="63"/>
        <v>22MAY2024:19:00:00</v>
      </c>
      <c r="M524">
        <v>20</v>
      </c>
      <c r="N524">
        <f t="shared" si="64"/>
        <v>433.37719719999996</v>
      </c>
      <c r="O524" t="str">
        <f t="shared" si="59"/>
        <v/>
      </c>
      <c r="P524">
        <f t="shared" si="60"/>
        <v>433.37719719999996</v>
      </c>
      <c r="Q524" t="str">
        <f t="shared" si="61"/>
        <v/>
      </c>
      <c r="R524">
        <f t="shared" si="62"/>
        <v>1</v>
      </c>
      <c r="S524">
        <f t="shared" si="65"/>
        <v>27.94822837132736</v>
      </c>
    </row>
    <row r="525" spans="1:19" x14ac:dyDescent="0.25">
      <c r="A525" t="s">
        <v>550</v>
      </c>
      <c r="B525">
        <v>1455.5447998</v>
      </c>
      <c r="C525">
        <v>1856.7199707</v>
      </c>
      <c r="D525">
        <v>1560.1944579999999</v>
      </c>
      <c r="E525">
        <v>1670.6363524999999</v>
      </c>
      <c r="F525">
        <v>1873.1600341999999</v>
      </c>
      <c r="G525">
        <v>1640.4699707</v>
      </c>
      <c r="H525">
        <v>1646.8699951000001</v>
      </c>
      <c r="I525">
        <v>1856.7199707</v>
      </c>
      <c r="J525">
        <v>1715.4829102000001</v>
      </c>
      <c r="L525" t="str">
        <f t="shared" si="63"/>
        <v>22MAY2024:20:00:00</v>
      </c>
      <c r="M525">
        <v>21</v>
      </c>
      <c r="N525">
        <f t="shared" si="64"/>
        <v>401.17517090000001</v>
      </c>
      <c r="O525" t="str">
        <f t="shared" si="59"/>
        <v/>
      </c>
      <c r="P525">
        <f t="shared" si="60"/>
        <v>401.17517090000001</v>
      </c>
      <c r="Q525" t="str">
        <f t="shared" si="61"/>
        <v/>
      </c>
      <c r="R525">
        <f t="shared" si="62"/>
        <v>1</v>
      </c>
      <c r="S525">
        <f t="shared" si="65"/>
        <v>27.561856629567412</v>
      </c>
    </row>
    <row r="526" spans="1:19" x14ac:dyDescent="0.25">
      <c r="A526" t="s">
        <v>551</v>
      </c>
      <c r="B526">
        <v>1387.8204346</v>
      </c>
      <c r="C526">
        <v>1733.5100098</v>
      </c>
      <c r="D526">
        <v>1466.1914062999999</v>
      </c>
      <c r="E526">
        <v>1560.3652344</v>
      </c>
      <c r="F526">
        <v>1741.3499756000001</v>
      </c>
      <c r="G526">
        <v>1542.6899414</v>
      </c>
      <c r="H526">
        <v>1565.6300048999999</v>
      </c>
      <c r="I526">
        <v>1733.5100098</v>
      </c>
      <c r="J526">
        <v>1609.8742675999999</v>
      </c>
      <c r="L526" t="str">
        <f t="shared" si="63"/>
        <v>22MAY2024:21:00:00</v>
      </c>
      <c r="M526">
        <v>22</v>
      </c>
      <c r="N526">
        <f t="shared" si="64"/>
        <v>345.68957520000004</v>
      </c>
      <c r="O526" t="str">
        <f t="shared" si="59"/>
        <v/>
      </c>
      <c r="P526">
        <f t="shared" si="60"/>
        <v>345.68957520000004</v>
      </c>
      <c r="Q526" t="str">
        <f t="shared" si="61"/>
        <v/>
      </c>
      <c r="R526">
        <f t="shared" si="62"/>
        <v>1</v>
      </c>
      <c r="S526">
        <f t="shared" si="65"/>
        <v>24.908811441419314</v>
      </c>
    </row>
    <row r="527" spans="1:19" x14ac:dyDescent="0.25">
      <c r="A527" t="s">
        <v>552</v>
      </c>
      <c r="B527">
        <v>1418.9995117000001</v>
      </c>
      <c r="C527">
        <v>1705.2700195</v>
      </c>
      <c r="D527">
        <v>1429.291626</v>
      </c>
      <c r="E527">
        <v>1507.3665771000001</v>
      </c>
      <c r="F527">
        <v>1691.5400391000001</v>
      </c>
      <c r="G527">
        <v>1546.2900391000001</v>
      </c>
      <c r="H527">
        <v>1563.6500243999999</v>
      </c>
      <c r="I527">
        <v>1705.2700195</v>
      </c>
      <c r="J527">
        <v>1587.2084961</v>
      </c>
      <c r="L527" t="str">
        <f t="shared" si="63"/>
        <v>22MAY2024:22:00:00</v>
      </c>
      <c r="M527">
        <v>23</v>
      </c>
      <c r="N527">
        <f t="shared" si="64"/>
        <v>286.2705077999999</v>
      </c>
      <c r="O527" t="str">
        <f t="shared" si="59"/>
        <v/>
      </c>
      <c r="P527">
        <f t="shared" si="60"/>
        <v>286.2705077999999</v>
      </c>
      <c r="Q527" t="str">
        <f t="shared" si="61"/>
        <v/>
      </c>
      <c r="R527">
        <f t="shared" si="62"/>
        <v>1</v>
      </c>
      <c r="S527">
        <f t="shared" si="65"/>
        <v>20.174108971823397</v>
      </c>
    </row>
    <row r="528" spans="1:19" x14ac:dyDescent="0.25">
      <c r="A528" t="s">
        <v>553</v>
      </c>
      <c r="B528">
        <v>1315.6696777</v>
      </c>
      <c r="C528">
        <v>1586.3800048999999</v>
      </c>
      <c r="D528">
        <v>1338.8216553</v>
      </c>
      <c r="E528">
        <v>1404.4938964999999</v>
      </c>
      <c r="F528">
        <v>1592.1199951000001</v>
      </c>
      <c r="G528">
        <v>1499.4799805</v>
      </c>
      <c r="H528">
        <v>1451.3900146000001</v>
      </c>
      <c r="I528">
        <v>1586.3800048999999</v>
      </c>
      <c r="J528">
        <v>1493.6383057</v>
      </c>
      <c r="L528" t="str">
        <f t="shared" si="63"/>
        <v>22MAY2024:23:00:00</v>
      </c>
      <c r="M528">
        <v>24</v>
      </c>
      <c r="N528">
        <f t="shared" si="64"/>
        <v>270.71032719999994</v>
      </c>
      <c r="O528" t="str">
        <f t="shared" si="59"/>
        <v/>
      </c>
      <c r="P528">
        <f t="shared" si="60"/>
        <v>270.71032719999994</v>
      </c>
      <c r="Q528" t="str">
        <f t="shared" si="61"/>
        <v/>
      </c>
      <c r="R528">
        <f t="shared" si="62"/>
        <v>1</v>
      </c>
      <c r="S528">
        <f t="shared" si="65"/>
        <v>20.575858195139425</v>
      </c>
    </row>
    <row r="529" spans="1:19" x14ac:dyDescent="0.25">
      <c r="A529" t="s">
        <v>554</v>
      </c>
      <c r="B529">
        <v>1249.3526611</v>
      </c>
      <c r="C529">
        <v>1459.0500488</v>
      </c>
      <c r="D529">
        <v>1239.0340576000001</v>
      </c>
      <c r="E529">
        <v>1297.5511475000001</v>
      </c>
      <c r="F529">
        <v>1466.7700195</v>
      </c>
      <c r="G529">
        <v>1375.1800536999999</v>
      </c>
      <c r="H529">
        <v>1316.1999512</v>
      </c>
      <c r="I529">
        <v>1459.0500488</v>
      </c>
      <c r="J529">
        <v>1371.2468262</v>
      </c>
      <c r="L529" t="str">
        <f t="shared" si="63"/>
        <v>23MAY2024:00:00:00</v>
      </c>
      <c r="M529">
        <v>1</v>
      </c>
      <c r="N529">
        <f t="shared" si="64"/>
        <v>209.69738770000004</v>
      </c>
      <c r="O529" t="str">
        <f t="shared" si="59"/>
        <v/>
      </c>
      <c r="P529">
        <f t="shared" si="60"/>
        <v>209.69738770000004</v>
      </c>
      <c r="Q529" t="str">
        <f t="shared" si="61"/>
        <v/>
      </c>
      <c r="R529">
        <f t="shared" si="62"/>
        <v>1</v>
      </c>
      <c r="S529">
        <f t="shared" si="65"/>
        <v>16.784483215121242</v>
      </c>
    </row>
    <row r="530" spans="1:19" x14ac:dyDescent="0.25">
      <c r="A530" t="s">
        <v>555</v>
      </c>
      <c r="B530">
        <v>1239.8907471</v>
      </c>
      <c r="C530">
        <v>1332.9200439000001</v>
      </c>
      <c r="D530">
        <v>1133.2741699000001</v>
      </c>
      <c r="E530">
        <v>1177.7471923999999</v>
      </c>
      <c r="F530">
        <v>1332.9200439000001</v>
      </c>
      <c r="G530">
        <v>1257.0699463000001</v>
      </c>
      <c r="H530">
        <v>1253.4499512</v>
      </c>
      <c r="I530">
        <v>1329.1300048999999</v>
      </c>
      <c r="J530">
        <v>1261.1688231999999</v>
      </c>
      <c r="L530" t="str">
        <f t="shared" si="63"/>
        <v>23MAY2024:01:00:00</v>
      </c>
      <c r="M530">
        <v>2</v>
      </c>
      <c r="N530">
        <f t="shared" si="64"/>
        <v>93.029296800000111</v>
      </c>
      <c r="O530" t="str">
        <f t="shared" si="59"/>
        <v/>
      </c>
      <c r="P530">
        <f t="shared" si="60"/>
        <v>93.029296800000111</v>
      </c>
      <c r="Q530" t="str">
        <f t="shared" si="61"/>
        <v/>
      </c>
      <c r="R530">
        <f t="shared" si="62"/>
        <v>1</v>
      </c>
      <c r="S530">
        <f t="shared" si="65"/>
        <v>7.5030237154029731</v>
      </c>
    </row>
    <row r="531" spans="1:19" x14ac:dyDescent="0.25">
      <c r="A531" t="s">
        <v>556</v>
      </c>
      <c r="B531">
        <v>1226.7232666</v>
      </c>
      <c r="C531">
        <v>1243.9399414</v>
      </c>
      <c r="D531">
        <v>1090.7440185999999</v>
      </c>
      <c r="E531">
        <v>1133.5959473</v>
      </c>
      <c r="F531">
        <v>1243.9399414</v>
      </c>
      <c r="G531">
        <v>1210.6700439000001</v>
      </c>
      <c r="H531">
        <v>1210.6500243999999</v>
      </c>
      <c r="I531">
        <v>1251.8699951000001</v>
      </c>
      <c r="J531">
        <v>1201.5748291</v>
      </c>
      <c r="L531" t="str">
        <f t="shared" si="63"/>
        <v>23MAY2024:02:00:00</v>
      </c>
      <c r="M531">
        <v>3</v>
      </c>
      <c r="N531">
        <f t="shared" si="64"/>
        <v>17.216674799999964</v>
      </c>
      <c r="O531" t="str">
        <f t="shared" si="59"/>
        <v/>
      </c>
      <c r="P531">
        <f t="shared" si="60"/>
        <v>17.216674799999964</v>
      </c>
      <c r="Q531" t="str">
        <f t="shared" si="61"/>
        <v/>
      </c>
      <c r="R531">
        <f t="shared" si="62"/>
        <v>1</v>
      </c>
      <c r="S531">
        <f t="shared" si="65"/>
        <v>1.4034685139475584</v>
      </c>
    </row>
    <row r="532" spans="1:19" x14ac:dyDescent="0.25">
      <c r="A532" t="s">
        <v>557</v>
      </c>
      <c r="B532">
        <v>1163.7967529</v>
      </c>
      <c r="C532">
        <v>1179.4399414</v>
      </c>
      <c r="D532">
        <v>1071.9995117000001</v>
      </c>
      <c r="E532">
        <v>1069.4309082</v>
      </c>
      <c r="F532">
        <v>1179.4399414</v>
      </c>
      <c r="G532">
        <v>1210.3499756000001</v>
      </c>
      <c r="H532">
        <v>1198.9100341999999</v>
      </c>
      <c r="I532">
        <v>1197.3900146000001</v>
      </c>
      <c r="J532">
        <v>1171.6179199000001</v>
      </c>
      <c r="L532" t="str">
        <f t="shared" si="63"/>
        <v>23MAY2024:03:00:00</v>
      </c>
      <c r="M532">
        <v>4</v>
      </c>
      <c r="N532">
        <f t="shared" si="64"/>
        <v>15.643188499999951</v>
      </c>
      <c r="O532" t="str">
        <f t="shared" si="59"/>
        <v/>
      </c>
      <c r="P532">
        <f t="shared" si="60"/>
        <v>15.643188499999951</v>
      </c>
      <c r="Q532" t="str">
        <f t="shared" si="61"/>
        <v/>
      </c>
      <c r="R532">
        <f t="shared" si="62"/>
        <v>1</v>
      </c>
      <c r="S532">
        <f t="shared" si="65"/>
        <v>1.344151241272977</v>
      </c>
    </row>
    <row r="533" spans="1:19" x14ac:dyDescent="0.25">
      <c r="A533" t="s">
        <v>558</v>
      </c>
      <c r="B533">
        <v>1137.1033935999999</v>
      </c>
      <c r="C533">
        <v>1152.0100098</v>
      </c>
      <c r="D533">
        <v>1063.4742432</v>
      </c>
      <c r="E533">
        <v>1059.3549805</v>
      </c>
      <c r="F533">
        <v>1152.0100098</v>
      </c>
      <c r="G533">
        <v>1168.9799805</v>
      </c>
      <c r="H533">
        <v>1164.4100341999999</v>
      </c>
      <c r="I533">
        <v>1168</v>
      </c>
      <c r="J533">
        <v>1143.3748779</v>
      </c>
      <c r="L533" t="str">
        <f t="shared" si="63"/>
        <v>23MAY2024:04:00:00</v>
      </c>
      <c r="M533">
        <v>5</v>
      </c>
      <c r="N533">
        <f t="shared" si="64"/>
        <v>14.906616200000144</v>
      </c>
      <c r="O533" t="str">
        <f t="shared" si="59"/>
        <v/>
      </c>
      <c r="P533">
        <f t="shared" si="60"/>
        <v>14.906616200000144</v>
      </c>
      <c r="Q533" t="str">
        <f t="shared" si="61"/>
        <v/>
      </c>
      <c r="R533">
        <f t="shared" si="62"/>
        <v>1</v>
      </c>
      <c r="S533">
        <f t="shared" si="65"/>
        <v>1.3109288288030438</v>
      </c>
    </row>
    <row r="534" spans="1:19" x14ac:dyDescent="0.25">
      <c r="A534" t="s">
        <v>559</v>
      </c>
      <c r="B534">
        <v>1096.9069824000001</v>
      </c>
      <c r="C534">
        <v>1140.7399902</v>
      </c>
      <c r="D534">
        <v>1061.1081543</v>
      </c>
      <c r="E534">
        <v>1058.3476562999999</v>
      </c>
      <c r="F534">
        <v>1140.7399902</v>
      </c>
      <c r="G534">
        <v>1163.9100341999999</v>
      </c>
      <c r="H534">
        <v>1178.4499512</v>
      </c>
      <c r="I534">
        <v>1154.4699707</v>
      </c>
      <c r="J534">
        <v>1139.7355957</v>
      </c>
      <c r="L534" t="str">
        <f t="shared" si="63"/>
        <v>23MAY2024:05:00:00</v>
      </c>
      <c r="M534">
        <v>6</v>
      </c>
      <c r="N534">
        <f t="shared" si="64"/>
        <v>43.833007799999905</v>
      </c>
      <c r="O534" t="str">
        <f t="shared" si="59"/>
        <v/>
      </c>
      <c r="P534">
        <f t="shared" si="60"/>
        <v>43.833007799999905</v>
      </c>
      <c r="Q534" t="str">
        <f t="shared" si="61"/>
        <v/>
      </c>
      <c r="R534">
        <f t="shared" si="62"/>
        <v>1</v>
      </c>
      <c r="S534">
        <f t="shared" si="65"/>
        <v>3.9960551353310358</v>
      </c>
    </row>
    <row r="535" spans="1:19" x14ac:dyDescent="0.25">
      <c r="A535" t="s">
        <v>560</v>
      </c>
      <c r="B535">
        <v>1166.7432861</v>
      </c>
      <c r="C535">
        <v>1136.7800293</v>
      </c>
      <c r="D535">
        <v>1080.0594481999999</v>
      </c>
      <c r="E535">
        <v>1074.6107178</v>
      </c>
      <c r="F535">
        <v>1136.7800293</v>
      </c>
      <c r="G535">
        <v>1156.6099853999999</v>
      </c>
      <c r="H535">
        <v>1174.5600586</v>
      </c>
      <c r="I535">
        <v>1151.2600098</v>
      </c>
      <c r="J535">
        <v>1139.8538818</v>
      </c>
      <c r="L535" t="str">
        <f t="shared" si="63"/>
        <v>23MAY2024:06:00:00</v>
      </c>
      <c r="M535">
        <v>7</v>
      </c>
      <c r="N535">
        <f t="shared" si="64"/>
        <v>-29.963256799999954</v>
      </c>
      <c r="O535">
        <f t="shared" si="59"/>
        <v>-29.963256799999954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2.5681104967105717</v>
      </c>
    </row>
    <row r="536" spans="1:19" x14ac:dyDescent="0.25">
      <c r="A536" t="s">
        <v>561</v>
      </c>
      <c r="B536">
        <v>1246.8151855000001</v>
      </c>
      <c r="C536">
        <v>1194.9399414</v>
      </c>
      <c r="D536">
        <v>1141.5949707</v>
      </c>
      <c r="E536">
        <v>1135.0600586</v>
      </c>
      <c r="F536">
        <v>1194.9399414</v>
      </c>
      <c r="G536">
        <v>1210.2099608999999</v>
      </c>
      <c r="H536">
        <v>1235.0300293</v>
      </c>
      <c r="I536">
        <v>1210.1600341999999</v>
      </c>
      <c r="J536">
        <v>1198.3869629000001</v>
      </c>
      <c r="L536" t="str">
        <f t="shared" si="63"/>
        <v>23MAY2024:07:00:00</v>
      </c>
      <c r="M536">
        <v>8</v>
      </c>
      <c r="N536">
        <f t="shared" si="64"/>
        <v>-51.875244100000145</v>
      </c>
      <c r="O536">
        <f t="shared" si="59"/>
        <v>-51.875244100000145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4.1606201707590715</v>
      </c>
    </row>
    <row r="537" spans="1:19" x14ac:dyDescent="0.25">
      <c r="A537" t="s">
        <v>562</v>
      </c>
      <c r="B537">
        <v>1326.3327637</v>
      </c>
      <c r="C537">
        <v>1263.3299560999999</v>
      </c>
      <c r="D537">
        <v>1189.0427245999999</v>
      </c>
      <c r="E537">
        <v>1194.2930908000001</v>
      </c>
      <c r="F537">
        <v>1263.3299560999999</v>
      </c>
      <c r="G537">
        <v>1278.9000243999999</v>
      </c>
      <c r="H537">
        <v>1287.5899658000001</v>
      </c>
      <c r="I537">
        <v>1279.7199707</v>
      </c>
      <c r="J537">
        <v>1259.7165527</v>
      </c>
      <c r="L537" t="str">
        <f t="shared" si="63"/>
        <v>23MAY2024:08:00:00</v>
      </c>
      <c r="M537">
        <v>9</v>
      </c>
      <c r="N537">
        <f t="shared" si="64"/>
        <v>-63.002807600000096</v>
      </c>
      <c r="O537">
        <f t="shared" si="59"/>
        <v>-63.002807600000096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4.7501508915639326</v>
      </c>
    </row>
    <row r="538" spans="1:19" x14ac:dyDescent="0.25">
      <c r="A538" t="s">
        <v>563</v>
      </c>
      <c r="B538">
        <v>1305.4708252</v>
      </c>
      <c r="C538">
        <v>1371.6600341999999</v>
      </c>
      <c r="D538">
        <v>1248.1672363</v>
      </c>
      <c r="E538">
        <v>1283.4414062999999</v>
      </c>
      <c r="F538">
        <v>1371.6600341999999</v>
      </c>
      <c r="G538">
        <v>1326.7099608999999</v>
      </c>
      <c r="H538">
        <v>1340.8000488</v>
      </c>
      <c r="I538">
        <v>1383.9899902</v>
      </c>
      <c r="J538">
        <v>1334.2655029</v>
      </c>
      <c r="L538" t="str">
        <f t="shared" si="63"/>
        <v>23MAY2024:09:00:00</v>
      </c>
      <c r="M538">
        <v>10</v>
      </c>
      <c r="N538">
        <f t="shared" si="64"/>
        <v>66.189208999999892</v>
      </c>
      <c r="O538" t="str">
        <f t="shared" si="59"/>
        <v/>
      </c>
      <c r="P538">
        <f t="shared" si="60"/>
        <v>66.189208999999892</v>
      </c>
      <c r="Q538" t="str">
        <f t="shared" si="61"/>
        <v/>
      </c>
      <c r="R538">
        <f t="shared" si="62"/>
        <v>1</v>
      </c>
      <c r="S538">
        <f t="shared" si="65"/>
        <v>5.0701408045529934</v>
      </c>
    </row>
    <row r="539" spans="1:19" x14ac:dyDescent="0.25">
      <c r="A539" t="s">
        <v>564</v>
      </c>
      <c r="B539">
        <v>1305.4260254000001</v>
      </c>
      <c r="C539">
        <v>1438.4399414</v>
      </c>
      <c r="D539">
        <v>1313.0550536999999</v>
      </c>
      <c r="E539">
        <v>1355.9698486</v>
      </c>
      <c r="F539">
        <v>1438.4399414</v>
      </c>
      <c r="G539">
        <v>1434.7700195</v>
      </c>
      <c r="H539">
        <v>1369.1199951000001</v>
      </c>
      <c r="I539">
        <v>1444.8499756000001</v>
      </c>
      <c r="J539">
        <v>1400.0469971</v>
      </c>
      <c r="L539" t="str">
        <f t="shared" si="63"/>
        <v>23MAY2024:10:00:00</v>
      </c>
      <c r="M539">
        <v>11</v>
      </c>
      <c r="N539">
        <f t="shared" si="64"/>
        <v>133.01391599999988</v>
      </c>
      <c r="O539" t="str">
        <f t="shared" si="59"/>
        <v/>
      </c>
      <c r="P539">
        <f t="shared" si="60"/>
        <v>133.01391599999988</v>
      </c>
      <c r="Q539" t="str">
        <f t="shared" si="61"/>
        <v/>
      </c>
      <c r="R539">
        <f t="shared" si="62"/>
        <v>1</v>
      </c>
      <c r="S539">
        <f t="shared" si="65"/>
        <v>10.189310877209042</v>
      </c>
    </row>
    <row r="540" spans="1:19" x14ac:dyDescent="0.25">
      <c r="A540" t="s">
        <v>565</v>
      </c>
      <c r="B540">
        <v>1397.2714844</v>
      </c>
      <c r="C540">
        <v>1505.5400391000001</v>
      </c>
      <c r="D540">
        <v>1364.6085204999999</v>
      </c>
      <c r="E540">
        <v>1432.8173827999999</v>
      </c>
      <c r="F540">
        <v>1505.5400391000001</v>
      </c>
      <c r="G540">
        <v>1522.2700195</v>
      </c>
      <c r="H540">
        <v>1424.3199463000001</v>
      </c>
      <c r="I540">
        <v>1507.1600341999999</v>
      </c>
      <c r="J540">
        <v>1464.7797852000001</v>
      </c>
      <c r="L540" t="str">
        <f t="shared" si="63"/>
        <v>23MAY2024:11:00:00</v>
      </c>
      <c r="M540">
        <v>12</v>
      </c>
      <c r="N540">
        <f t="shared" si="64"/>
        <v>108.2685547000001</v>
      </c>
      <c r="O540" t="str">
        <f t="shared" si="59"/>
        <v/>
      </c>
      <c r="P540">
        <f t="shared" si="60"/>
        <v>108.2685547000001</v>
      </c>
      <c r="Q540" t="str">
        <f t="shared" si="61"/>
        <v/>
      </c>
      <c r="R540">
        <f t="shared" si="62"/>
        <v>1</v>
      </c>
      <c r="S540">
        <f t="shared" si="65"/>
        <v>7.748569688051103</v>
      </c>
    </row>
    <row r="541" spans="1:19" x14ac:dyDescent="0.25">
      <c r="A541" t="s">
        <v>566</v>
      </c>
      <c r="B541">
        <v>1491.994751</v>
      </c>
      <c r="C541">
        <v>1570.0200195</v>
      </c>
      <c r="D541">
        <v>1396.3886719</v>
      </c>
      <c r="E541">
        <v>1520.2568358999999</v>
      </c>
      <c r="F541">
        <v>1570.0200195</v>
      </c>
      <c r="G541">
        <v>1578.3499756000001</v>
      </c>
      <c r="H541">
        <v>1467.9599608999999</v>
      </c>
      <c r="I541">
        <v>1571.1899414</v>
      </c>
      <c r="J541">
        <v>1516.7818603999999</v>
      </c>
      <c r="L541" t="str">
        <f t="shared" si="63"/>
        <v>23MAY2024:12:00:00</v>
      </c>
      <c r="M541">
        <v>13</v>
      </c>
      <c r="N541">
        <f t="shared" si="64"/>
        <v>78.025268500000038</v>
      </c>
      <c r="O541" t="str">
        <f t="shared" si="59"/>
        <v/>
      </c>
      <c r="P541">
        <f t="shared" si="60"/>
        <v>78.025268500000038</v>
      </c>
      <c r="Q541" t="str">
        <f t="shared" si="61"/>
        <v/>
      </c>
      <c r="R541">
        <f t="shared" si="62"/>
        <v>1</v>
      </c>
      <c r="S541">
        <f t="shared" si="65"/>
        <v>5.229594034945773</v>
      </c>
    </row>
    <row r="542" spans="1:19" x14ac:dyDescent="0.25">
      <c r="A542" t="s">
        <v>567</v>
      </c>
      <c r="B542">
        <v>1542.6619873</v>
      </c>
      <c r="C542">
        <v>1670.5400391000001</v>
      </c>
      <c r="D542">
        <v>1437.4626464999999</v>
      </c>
      <c r="E542">
        <v>1553.9560547000001</v>
      </c>
      <c r="F542">
        <v>1670.5400391000001</v>
      </c>
      <c r="G542">
        <v>1636.0600586</v>
      </c>
      <c r="H542">
        <v>1567.4200439000001</v>
      </c>
      <c r="I542">
        <v>1667.2700195</v>
      </c>
      <c r="J542">
        <v>1595.7504882999999</v>
      </c>
      <c r="L542" t="str">
        <f t="shared" si="63"/>
        <v>23MAY2024:13:00:00</v>
      </c>
      <c r="M542">
        <v>14</v>
      </c>
      <c r="N542">
        <f t="shared" si="64"/>
        <v>127.87805180000009</v>
      </c>
      <c r="O542" t="str">
        <f t="shared" si="59"/>
        <v/>
      </c>
      <c r="P542">
        <f t="shared" si="60"/>
        <v>127.87805180000009</v>
      </c>
      <c r="Q542" t="str">
        <f t="shared" si="61"/>
        <v/>
      </c>
      <c r="R542">
        <f t="shared" si="62"/>
        <v>1</v>
      </c>
      <c r="S542">
        <f t="shared" si="65"/>
        <v>8.2894407752805925</v>
      </c>
    </row>
    <row r="543" spans="1:19" x14ac:dyDescent="0.25">
      <c r="A543" t="s">
        <v>568</v>
      </c>
      <c r="B543">
        <v>1693.0642089999999</v>
      </c>
      <c r="C543">
        <v>1782.2099608999999</v>
      </c>
      <c r="D543">
        <v>1504.8820800999999</v>
      </c>
      <c r="E543">
        <v>1628.2652588000001</v>
      </c>
      <c r="F543">
        <v>1782.2099608999999</v>
      </c>
      <c r="G543">
        <v>1737.3900146000001</v>
      </c>
      <c r="H543">
        <v>1663.6600341999999</v>
      </c>
      <c r="I543">
        <v>1776.2900391000001</v>
      </c>
      <c r="J543">
        <v>1692.8864745999999</v>
      </c>
      <c r="L543" t="str">
        <f t="shared" si="63"/>
        <v>23MAY2024:14:00:00</v>
      </c>
      <c r="M543">
        <v>15</v>
      </c>
      <c r="N543">
        <f t="shared" si="64"/>
        <v>89.14575190000005</v>
      </c>
      <c r="O543" t="str">
        <f t="shared" si="59"/>
        <v/>
      </c>
      <c r="P543">
        <f t="shared" si="60"/>
        <v>89.14575190000005</v>
      </c>
      <c r="Q543" t="str">
        <f t="shared" si="61"/>
        <v/>
      </c>
      <c r="R543">
        <f t="shared" si="62"/>
        <v>1</v>
      </c>
      <c r="S543">
        <f t="shared" si="65"/>
        <v>5.2653497384280277</v>
      </c>
    </row>
    <row r="544" spans="1:19" x14ac:dyDescent="0.25">
      <c r="A544" t="s">
        <v>569</v>
      </c>
      <c r="B544">
        <v>1699.5786132999999</v>
      </c>
      <c r="C544">
        <v>1886.5300293</v>
      </c>
      <c r="D544">
        <v>1571.401001</v>
      </c>
      <c r="E544">
        <v>1716.9243164</v>
      </c>
      <c r="F544">
        <v>1886.5300293</v>
      </c>
      <c r="G544">
        <v>1828.1600341999999</v>
      </c>
      <c r="H544">
        <v>1756.6899414</v>
      </c>
      <c r="I544">
        <v>1881.2199707</v>
      </c>
      <c r="J544">
        <v>1784.800293</v>
      </c>
      <c r="L544" t="str">
        <f t="shared" si="63"/>
        <v>23MAY2024:15:00:00</v>
      </c>
      <c r="M544">
        <v>16</v>
      </c>
      <c r="N544">
        <f t="shared" si="64"/>
        <v>186.95141600000011</v>
      </c>
      <c r="O544" t="str">
        <f t="shared" si="59"/>
        <v/>
      </c>
      <c r="P544">
        <f t="shared" si="60"/>
        <v>186.95141600000011</v>
      </c>
      <c r="Q544" t="str">
        <f t="shared" si="61"/>
        <v/>
      </c>
      <c r="R544">
        <f t="shared" si="62"/>
        <v>1</v>
      </c>
      <c r="S544">
        <f t="shared" si="65"/>
        <v>10.999868704925889</v>
      </c>
    </row>
    <row r="545" spans="1:19" x14ac:dyDescent="0.25">
      <c r="A545" t="s">
        <v>570</v>
      </c>
      <c r="B545">
        <v>1719.5854492000001</v>
      </c>
      <c r="C545">
        <v>2000.0100098</v>
      </c>
      <c r="D545">
        <v>1659.4460449000001</v>
      </c>
      <c r="E545">
        <v>1785.9821777</v>
      </c>
      <c r="F545">
        <v>2000.0100098</v>
      </c>
      <c r="G545">
        <v>1913.2199707</v>
      </c>
      <c r="H545">
        <v>1867.9399414</v>
      </c>
      <c r="I545">
        <v>1992.5500488</v>
      </c>
      <c r="J545">
        <v>1886.6333007999999</v>
      </c>
      <c r="L545" t="str">
        <f t="shared" si="63"/>
        <v>23MAY2024:16:00:00</v>
      </c>
      <c r="M545">
        <v>17</v>
      </c>
      <c r="N545">
        <f t="shared" si="64"/>
        <v>280.42456059999995</v>
      </c>
      <c r="O545" t="str">
        <f t="shared" si="59"/>
        <v/>
      </c>
      <c r="P545">
        <f t="shared" si="60"/>
        <v>280.42456059999995</v>
      </c>
      <c r="Q545" t="str">
        <f t="shared" si="61"/>
        <v/>
      </c>
      <c r="R545">
        <f t="shared" si="62"/>
        <v>1</v>
      </c>
      <c r="S545">
        <f t="shared" si="65"/>
        <v>16.307683967113203</v>
      </c>
    </row>
    <row r="546" spans="1:19" x14ac:dyDescent="0.25">
      <c r="A546" t="s">
        <v>571</v>
      </c>
      <c r="B546">
        <v>1823.8392334</v>
      </c>
      <c r="C546">
        <v>2071.7199707</v>
      </c>
      <c r="D546">
        <v>1698.4381103999999</v>
      </c>
      <c r="E546">
        <v>1821.1505127</v>
      </c>
      <c r="F546">
        <v>2071.7199707</v>
      </c>
      <c r="G546">
        <v>1963.3699951000001</v>
      </c>
      <c r="H546">
        <v>1939.5899658000001</v>
      </c>
      <c r="I546">
        <v>2066.3500976999999</v>
      </c>
      <c r="J546">
        <v>1947.8935547000001</v>
      </c>
      <c r="L546" t="str">
        <f t="shared" si="63"/>
        <v>23MAY2024:17:00:00</v>
      </c>
      <c r="M546">
        <v>18</v>
      </c>
      <c r="N546">
        <f t="shared" si="64"/>
        <v>247.88073729999996</v>
      </c>
      <c r="O546" t="str">
        <f t="shared" si="59"/>
        <v/>
      </c>
      <c r="P546">
        <f t="shared" si="60"/>
        <v>247.88073729999996</v>
      </c>
      <c r="Q546" t="str">
        <f t="shared" si="61"/>
        <v/>
      </c>
      <c r="R546">
        <f t="shared" si="62"/>
        <v>1</v>
      </c>
      <c r="S546">
        <f t="shared" si="65"/>
        <v>13.591150621203649</v>
      </c>
    </row>
    <row r="547" spans="1:19" x14ac:dyDescent="0.25">
      <c r="A547" t="s">
        <v>572</v>
      </c>
      <c r="B547">
        <v>1799.8786620999999</v>
      </c>
      <c r="C547">
        <v>2100.1899414</v>
      </c>
      <c r="D547">
        <v>1745.3077393000001</v>
      </c>
      <c r="E547">
        <v>1862.9591064000001</v>
      </c>
      <c r="F547">
        <v>2100.1899414</v>
      </c>
      <c r="G547">
        <v>2002.0100098</v>
      </c>
      <c r="H547">
        <v>1962.1600341999999</v>
      </c>
      <c r="I547">
        <v>2089.2299804999998</v>
      </c>
      <c r="J547">
        <v>1979.7795410000001</v>
      </c>
      <c r="L547" t="str">
        <f t="shared" si="63"/>
        <v>23MAY2024:18:00:00</v>
      </c>
      <c r="M547">
        <v>19</v>
      </c>
      <c r="N547">
        <f t="shared" si="64"/>
        <v>300.31127930000002</v>
      </c>
      <c r="O547" t="str">
        <f t="shared" si="59"/>
        <v/>
      </c>
      <c r="P547">
        <f t="shared" si="60"/>
        <v>300.31127930000002</v>
      </c>
      <c r="Q547" t="str">
        <f t="shared" si="61"/>
        <v/>
      </c>
      <c r="R547">
        <f t="shared" si="62"/>
        <v>1</v>
      </c>
      <c r="S547">
        <f t="shared" si="65"/>
        <v>16.685084701743907</v>
      </c>
    </row>
    <row r="548" spans="1:19" x14ac:dyDescent="0.25">
      <c r="A548" t="s">
        <v>573</v>
      </c>
      <c r="B548">
        <v>1741.8955077999999</v>
      </c>
      <c r="C548">
        <v>2082.5100097999998</v>
      </c>
      <c r="D548">
        <v>1737.0734863</v>
      </c>
      <c r="E548">
        <v>1855.0714111</v>
      </c>
      <c r="F548">
        <v>2082.5100097999998</v>
      </c>
      <c r="G548">
        <v>1910.8299560999999</v>
      </c>
      <c r="H548">
        <v>1947.9499512</v>
      </c>
      <c r="I548">
        <v>2072.0200195000002</v>
      </c>
      <c r="J548">
        <v>1950.0767822</v>
      </c>
      <c r="L548" t="str">
        <f t="shared" si="63"/>
        <v>23MAY2024:19:00:00</v>
      </c>
      <c r="M548">
        <v>20</v>
      </c>
      <c r="N548">
        <f t="shared" si="64"/>
        <v>340.6145019999999</v>
      </c>
      <c r="O548" t="str">
        <f t="shared" si="59"/>
        <v/>
      </c>
      <c r="P548">
        <f t="shared" si="60"/>
        <v>340.6145019999999</v>
      </c>
      <c r="Q548" t="str">
        <f t="shared" si="61"/>
        <v/>
      </c>
      <c r="R548">
        <f t="shared" si="62"/>
        <v>1</v>
      </c>
      <c r="S548">
        <f t="shared" si="65"/>
        <v>19.554244239954055</v>
      </c>
    </row>
    <row r="549" spans="1:19" x14ac:dyDescent="0.25">
      <c r="A549" t="s">
        <v>574</v>
      </c>
      <c r="B549">
        <v>1642.909668</v>
      </c>
      <c r="C549">
        <v>1971.4899902</v>
      </c>
      <c r="D549">
        <v>1662.3686522999999</v>
      </c>
      <c r="E549">
        <v>1778.4956055</v>
      </c>
      <c r="F549">
        <v>1971.4899902</v>
      </c>
      <c r="G549">
        <v>1808.0300293</v>
      </c>
      <c r="H549">
        <v>1859.4599608999999</v>
      </c>
      <c r="I549">
        <v>1973.4699707</v>
      </c>
      <c r="J549">
        <v>1854.9636230000001</v>
      </c>
      <c r="L549" t="str">
        <f t="shared" si="63"/>
        <v>23MAY2024:20:00:00</v>
      </c>
      <c r="M549">
        <v>21</v>
      </c>
      <c r="N549">
        <f t="shared" si="64"/>
        <v>328.58032219999996</v>
      </c>
      <c r="O549" t="str">
        <f t="shared" si="59"/>
        <v/>
      </c>
      <c r="P549">
        <f t="shared" si="60"/>
        <v>328.58032219999996</v>
      </c>
      <c r="Q549" t="str">
        <f t="shared" si="61"/>
        <v/>
      </c>
      <c r="R549">
        <f t="shared" si="62"/>
        <v>1</v>
      </c>
      <c r="S549">
        <f t="shared" si="65"/>
        <v>19.999901917918468</v>
      </c>
    </row>
    <row r="550" spans="1:19" x14ac:dyDescent="0.25">
      <c r="A550" t="s">
        <v>575</v>
      </c>
      <c r="B550">
        <v>1559.3975829999999</v>
      </c>
      <c r="C550">
        <v>1841.4799805</v>
      </c>
      <c r="D550">
        <v>1590.8581543</v>
      </c>
      <c r="E550">
        <v>1711.9682617000001</v>
      </c>
      <c r="F550">
        <v>1841.4799805</v>
      </c>
      <c r="G550">
        <v>1667.8599853999999</v>
      </c>
      <c r="H550">
        <v>1746.1899414</v>
      </c>
      <c r="I550">
        <v>1841.4300536999999</v>
      </c>
      <c r="J550">
        <v>1737.5637207</v>
      </c>
      <c r="L550" t="str">
        <f t="shared" si="63"/>
        <v>23MAY2024:21:00:00</v>
      </c>
      <c r="M550">
        <v>22</v>
      </c>
      <c r="N550">
        <f t="shared" si="64"/>
        <v>282.08239750000007</v>
      </c>
      <c r="O550" t="str">
        <f t="shared" si="59"/>
        <v/>
      </c>
      <c r="P550">
        <f t="shared" si="60"/>
        <v>282.08239750000007</v>
      </c>
      <c r="Q550" t="str">
        <f t="shared" si="61"/>
        <v/>
      </c>
      <c r="R550">
        <f t="shared" si="62"/>
        <v>1</v>
      </c>
      <c r="S550">
        <f t="shared" si="65"/>
        <v>18.08919037551183</v>
      </c>
    </row>
    <row r="551" spans="1:19" x14ac:dyDescent="0.25">
      <c r="A551" t="s">
        <v>576</v>
      </c>
      <c r="B551">
        <v>1496.0566406</v>
      </c>
      <c r="C551">
        <v>1771.0899658000001</v>
      </c>
      <c r="D551">
        <v>1538.2366943</v>
      </c>
      <c r="E551">
        <v>1652.9049072</v>
      </c>
      <c r="F551">
        <v>1771.0899658000001</v>
      </c>
      <c r="G551">
        <v>1653.3299560999999</v>
      </c>
      <c r="H551">
        <v>1694.9599608999999</v>
      </c>
      <c r="I551">
        <v>1772.25</v>
      </c>
      <c r="J551">
        <v>1685.9733887</v>
      </c>
      <c r="L551" t="str">
        <f t="shared" si="63"/>
        <v>23MAY2024:22:00:00</v>
      </c>
      <c r="M551">
        <v>23</v>
      </c>
      <c r="N551">
        <f t="shared" si="64"/>
        <v>275.03332520000004</v>
      </c>
      <c r="O551" t="str">
        <f t="shared" si="59"/>
        <v/>
      </c>
      <c r="P551">
        <f t="shared" si="60"/>
        <v>275.03332520000004</v>
      </c>
      <c r="Q551" t="str">
        <f t="shared" si="61"/>
        <v/>
      </c>
      <c r="R551">
        <f t="shared" si="62"/>
        <v>1</v>
      </c>
      <c r="S551">
        <f t="shared" si="65"/>
        <v>18.383884522560372</v>
      </c>
    </row>
    <row r="552" spans="1:19" x14ac:dyDescent="0.25">
      <c r="A552" t="s">
        <v>577</v>
      </c>
      <c r="B552">
        <v>1487.2459716999999</v>
      </c>
      <c r="C552">
        <v>1656.8199463000001</v>
      </c>
      <c r="D552">
        <v>1438.2633057</v>
      </c>
      <c r="E552">
        <v>1538.0491943</v>
      </c>
      <c r="F552">
        <v>1656.8199463000001</v>
      </c>
      <c r="G552">
        <v>1609.3900146000001</v>
      </c>
      <c r="H552">
        <v>1603.6300048999999</v>
      </c>
      <c r="I552">
        <v>1653.5100098</v>
      </c>
      <c r="J552">
        <v>1592.3226318</v>
      </c>
      <c r="L552" t="str">
        <f t="shared" si="63"/>
        <v>23MAY2024:23:00:00</v>
      </c>
      <c r="M552">
        <v>24</v>
      </c>
      <c r="N552">
        <f t="shared" si="64"/>
        <v>169.57397460000016</v>
      </c>
      <c r="O552" t="str">
        <f t="shared" si="59"/>
        <v/>
      </c>
      <c r="P552">
        <f t="shared" si="60"/>
        <v>169.57397460000016</v>
      </c>
      <c r="Q552" t="str">
        <f t="shared" si="61"/>
        <v/>
      </c>
      <c r="R552">
        <f t="shared" si="62"/>
        <v>1</v>
      </c>
      <c r="S552">
        <f t="shared" si="65"/>
        <v>11.40187822503686</v>
      </c>
    </row>
    <row r="553" spans="1:19" x14ac:dyDescent="0.25">
      <c r="A553" t="s">
        <v>578</v>
      </c>
      <c r="B553">
        <v>1403.3780518000001</v>
      </c>
      <c r="C553">
        <v>1528.4899902</v>
      </c>
      <c r="D553">
        <v>1318.7905272999999</v>
      </c>
      <c r="E553">
        <v>1398.1278076000001</v>
      </c>
      <c r="F553">
        <v>1528.4899902</v>
      </c>
      <c r="G553">
        <v>1529.5</v>
      </c>
      <c r="H553">
        <v>1479.6400146000001</v>
      </c>
      <c r="I553">
        <v>1529.5400391000001</v>
      </c>
      <c r="J553">
        <v>1477.1921387</v>
      </c>
      <c r="L553" t="str">
        <f t="shared" si="63"/>
        <v>24MAY2024:00:00:00</v>
      </c>
      <c r="M553">
        <v>1</v>
      </c>
      <c r="N553">
        <f t="shared" si="64"/>
        <v>125.11193839999987</v>
      </c>
      <c r="O553" t="str">
        <f t="shared" si="59"/>
        <v/>
      </c>
      <c r="P553">
        <f t="shared" si="60"/>
        <v>125.11193839999987</v>
      </c>
      <c r="Q553" t="str">
        <f t="shared" si="61"/>
        <v/>
      </c>
      <c r="R553">
        <f t="shared" si="62"/>
        <v>1</v>
      </c>
      <c r="S553">
        <f t="shared" si="65"/>
        <v>8.9150559423049884</v>
      </c>
    </row>
    <row r="554" spans="1:19" x14ac:dyDescent="0.25">
      <c r="A554" t="s">
        <v>579</v>
      </c>
      <c r="B554">
        <v>1332.8116454999999</v>
      </c>
      <c r="C554">
        <v>1333.5799560999999</v>
      </c>
      <c r="D554">
        <v>1206.6153564000001</v>
      </c>
      <c r="E554">
        <v>1255.7875977000001</v>
      </c>
      <c r="F554">
        <v>1333.5799560999999</v>
      </c>
      <c r="G554">
        <v>1388.6199951000001</v>
      </c>
      <c r="H554">
        <v>1312.8199463000001</v>
      </c>
      <c r="I554">
        <v>1334.8399658000001</v>
      </c>
      <c r="J554">
        <v>1315.2950439000001</v>
      </c>
      <c r="L554" t="str">
        <f t="shared" si="63"/>
        <v>24MAY2024:01:00:00</v>
      </c>
      <c r="M554">
        <v>2</v>
      </c>
      <c r="N554">
        <f t="shared" si="64"/>
        <v>0.76831059999994977</v>
      </c>
      <c r="O554" t="str">
        <f t="shared" si="59"/>
        <v/>
      </c>
      <c r="P554">
        <f t="shared" si="60"/>
        <v>0.76831059999994977</v>
      </c>
      <c r="Q554" t="str">
        <f t="shared" si="61"/>
        <v/>
      </c>
      <c r="R554">
        <f t="shared" si="62"/>
        <v>1</v>
      </c>
      <c r="S554">
        <f t="shared" si="65"/>
        <v>5.7645849853879431E-2</v>
      </c>
    </row>
    <row r="555" spans="1:19" x14ac:dyDescent="0.25">
      <c r="A555" t="s">
        <v>580</v>
      </c>
      <c r="B555">
        <v>1282.9860839999999</v>
      </c>
      <c r="C555">
        <v>1237.6800536999999</v>
      </c>
      <c r="D555">
        <v>1152.0596923999999</v>
      </c>
      <c r="E555">
        <v>1201.6461182</v>
      </c>
      <c r="F555">
        <v>1237.6800536999999</v>
      </c>
      <c r="G555">
        <v>1351.1500243999999</v>
      </c>
      <c r="H555">
        <v>1219.75</v>
      </c>
      <c r="I555">
        <v>1270.25</v>
      </c>
      <c r="J555">
        <v>1246.1779785000001</v>
      </c>
      <c r="L555" t="str">
        <f t="shared" si="63"/>
        <v>24MAY2024:02:00:00</v>
      </c>
      <c r="M555">
        <v>3</v>
      </c>
      <c r="N555">
        <f t="shared" si="64"/>
        <v>-45.306030299999975</v>
      </c>
      <c r="O555">
        <f t="shared" si="59"/>
        <v>-45.306030299999975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3.531295535080798</v>
      </c>
    </row>
    <row r="556" spans="1:19" x14ac:dyDescent="0.25">
      <c r="A556" t="s">
        <v>581</v>
      </c>
      <c r="B556">
        <v>1241.4382324000001</v>
      </c>
      <c r="C556">
        <v>1164.75</v>
      </c>
      <c r="D556">
        <v>1125.0738524999999</v>
      </c>
      <c r="E556">
        <v>1157.9597168</v>
      </c>
      <c r="F556">
        <v>1164.75</v>
      </c>
      <c r="G556">
        <v>1341.4899902</v>
      </c>
      <c r="H556">
        <v>1161.1999512</v>
      </c>
      <c r="I556">
        <v>1229.7299805</v>
      </c>
      <c r="J556">
        <v>1204.4488524999999</v>
      </c>
      <c r="L556" t="str">
        <f t="shared" si="63"/>
        <v>24MAY2024:03:00:00</v>
      </c>
      <c r="M556">
        <v>4</v>
      </c>
      <c r="N556">
        <f t="shared" si="64"/>
        <v>-76.688232400000061</v>
      </c>
      <c r="O556">
        <f t="shared" si="59"/>
        <v>-76.688232400000061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6.1773699567592004</v>
      </c>
    </row>
    <row r="557" spans="1:19" x14ac:dyDescent="0.25">
      <c r="A557" t="s">
        <v>582</v>
      </c>
      <c r="B557">
        <v>1242.4027100000001</v>
      </c>
      <c r="C557">
        <v>1136.8199463000001</v>
      </c>
      <c r="D557">
        <v>1110.9729004000001</v>
      </c>
      <c r="E557">
        <v>1145.6793213000001</v>
      </c>
      <c r="F557">
        <v>1136.8199463000001</v>
      </c>
      <c r="G557">
        <v>1320.1199951000001</v>
      </c>
      <c r="H557">
        <v>1140.4799805</v>
      </c>
      <c r="I557">
        <v>1208.9000243999999</v>
      </c>
      <c r="J557">
        <v>1183.4586182</v>
      </c>
      <c r="L557" t="str">
        <f t="shared" si="63"/>
        <v>24MAY2024:04:00:00</v>
      </c>
      <c r="M557">
        <v>5</v>
      </c>
      <c r="N557">
        <f t="shared" si="64"/>
        <v>-105.58276369999999</v>
      </c>
      <c r="O557">
        <f t="shared" si="59"/>
        <v>-105.58276369999999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8.4982721665183725</v>
      </c>
    </row>
    <row r="558" spans="1:19" x14ac:dyDescent="0.25">
      <c r="A558" t="s">
        <v>583</v>
      </c>
      <c r="B558">
        <v>1237.8012695</v>
      </c>
      <c r="C558">
        <v>1109.8499756000001</v>
      </c>
      <c r="D558">
        <v>1087.1716309000001</v>
      </c>
      <c r="E558">
        <v>1080.9014893000001</v>
      </c>
      <c r="F558">
        <v>1109.8499756000001</v>
      </c>
      <c r="G558">
        <v>1281.2900391000001</v>
      </c>
      <c r="H558">
        <v>1122.4399414</v>
      </c>
      <c r="I558">
        <v>1171.9599608999999</v>
      </c>
      <c r="J558">
        <v>1154.5423584</v>
      </c>
      <c r="L558" t="str">
        <f t="shared" si="63"/>
        <v>24MAY2024:05:00:00</v>
      </c>
      <c r="M558">
        <v>6</v>
      </c>
      <c r="N558">
        <f t="shared" si="64"/>
        <v>-127.95129389999988</v>
      </c>
      <c r="O558">
        <f t="shared" si="59"/>
        <v>-127.95129389999988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10.336981957667954</v>
      </c>
    </row>
    <row r="559" spans="1:19" x14ac:dyDescent="0.25">
      <c r="A559" t="s">
        <v>584</v>
      </c>
      <c r="B559">
        <v>1255.5733643000001</v>
      </c>
      <c r="C559">
        <v>1115.5600586</v>
      </c>
      <c r="D559">
        <v>1094.8836670000001</v>
      </c>
      <c r="E559">
        <v>1071.293457</v>
      </c>
      <c r="F559">
        <v>1115.5600586</v>
      </c>
      <c r="G559">
        <v>1274.3699951000001</v>
      </c>
      <c r="H559">
        <v>1127.1700439000001</v>
      </c>
      <c r="I559">
        <v>1171.5999756000001</v>
      </c>
      <c r="J559">
        <v>1156.7167969</v>
      </c>
      <c r="L559" t="str">
        <f t="shared" si="63"/>
        <v>24MAY2024:06:00:00</v>
      </c>
      <c r="M559">
        <v>7</v>
      </c>
      <c r="N559">
        <f t="shared" si="64"/>
        <v>-140.01330570000005</v>
      </c>
      <c r="O559">
        <f t="shared" si="59"/>
        <v>-140.01330570000005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11.151344053723172</v>
      </c>
    </row>
    <row r="560" spans="1:19" x14ac:dyDescent="0.25">
      <c r="A560" t="s">
        <v>585</v>
      </c>
      <c r="B560">
        <v>1281.2385254000001</v>
      </c>
      <c r="C560">
        <v>1157.0300293</v>
      </c>
      <c r="D560">
        <v>1147.0566406</v>
      </c>
      <c r="E560">
        <v>1105.2750243999999</v>
      </c>
      <c r="F560">
        <v>1157.0300293</v>
      </c>
      <c r="G560">
        <v>1290.0899658000001</v>
      </c>
      <c r="H560">
        <v>1174.2199707</v>
      </c>
      <c r="I560">
        <v>1199.5300293</v>
      </c>
      <c r="J560">
        <v>1193.5853271000001</v>
      </c>
      <c r="L560" t="str">
        <f t="shared" si="63"/>
        <v>24MAY2024:07:00:00</v>
      </c>
      <c r="M560">
        <v>8</v>
      </c>
      <c r="N560">
        <f t="shared" si="64"/>
        <v>-124.20849610000005</v>
      </c>
      <c r="O560">
        <f t="shared" si="59"/>
        <v>-124.20849610000005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9.6944084678707583</v>
      </c>
    </row>
    <row r="561" spans="1:19" x14ac:dyDescent="0.25">
      <c r="A561" t="s">
        <v>586</v>
      </c>
      <c r="B561">
        <v>1306.5299072</v>
      </c>
      <c r="C561">
        <v>1212.8100586</v>
      </c>
      <c r="D561">
        <v>1186.9385986</v>
      </c>
      <c r="E561">
        <v>1140.6235352000001</v>
      </c>
      <c r="F561">
        <v>1212.8100586</v>
      </c>
      <c r="G561">
        <v>1327.1999512</v>
      </c>
      <c r="H561">
        <v>1230.4699707</v>
      </c>
      <c r="I561">
        <v>1247.3900146000001</v>
      </c>
      <c r="J561">
        <v>1240.9617920000001</v>
      </c>
      <c r="L561" t="str">
        <f t="shared" si="63"/>
        <v>24MAY2024:08:00:00</v>
      </c>
      <c r="M561">
        <v>9</v>
      </c>
      <c r="N561">
        <f t="shared" si="64"/>
        <v>-93.719848599999978</v>
      </c>
      <c r="O561">
        <f t="shared" si="59"/>
        <v>-93.719848599999978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7.1731881592247078</v>
      </c>
    </row>
    <row r="562" spans="1:19" x14ac:dyDescent="0.25">
      <c r="A562" t="s">
        <v>587</v>
      </c>
      <c r="B562">
        <v>1394.1226807</v>
      </c>
      <c r="C562">
        <v>1320.5699463000001</v>
      </c>
      <c r="D562">
        <v>1257.5428466999999</v>
      </c>
      <c r="E562">
        <v>1232.7655029</v>
      </c>
      <c r="F562">
        <v>1320.5699463000001</v>
      </c>
      <c r="G562">
        <v>1426.3100586</v>
      </c>
      <c r="H562">
        <v>1315.4200439000001</v>
      </c>
      <c r="I562">
        <v>1347.4899902</v>
      </c>
      <c r="J562">
        <v>1333.4666748</v>
      </c>
      <c r="L562" t="str">
        <f t="shared" si="63"/>
        <v>24MAY2024:09:00:00</v>
      </c>
      <c r="M562">
        <v>10</v>
      </c>
      <c r="N562">
        <f t="shared" si="64"/>
        <v>-73.552734399999963</v>
      </c>
      <c r="O562">
        <f t="shared" si="59"/>
        <v>-73.552734399999963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5.2759154856492652</v>
      </c>
    </row>
    <row r="563" spans="1:19" x14ac:dyDescent="0.25">
      <c r="A563" t="s">
        <v>588</v>
      </c>
      <c r="B563">
        <v>1522.1735839999999</v>
      </c>
      <c r="C563">
        <v>1419.9399414</v>
      </c>
      <c r="D563">
        <v>1347.8201904</v>
      </c>
      <c r="E563">
        <v>1328.7069091999999</v>
      </c>
      <c r="F563">
        <v>1419.9399414</v>
      </c>
      <c r="G563">
        <v>1540.3100586</v>
      </c>
      <c r="H563">
        <v>1390.3299560999999</v>
      </c>
      <c r="I563">
        <v>1442.0400391000001</v>
      </c>
      <c r="J563">
        <v>1428.0881348</v>
      </c>
      <c r="L563" t="str">
        <f t="shared" si="63"/>
        <v>24MAY2024:10:00:00</v>
      </c>
      <c r="M563">
        <v>11</v>
      </c>
      <c r="N563">
        <f t="shared" si="64"/>
        <v>-102.23364259999994</v>
      </c>
      <c r="O563">
        <f t="shared" si="59"/>
        <v>-102.23364259999994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6.716293310737151</v>
      </c>
    </row>
    <row r="564" spans="1:19" x14ac:dyDescent="0.25">
      <c r="A564" t="s">
        <v>589</v>
      </c>
      <c r="B564">
        <v>1587.5505370999999</v>
      </c>
      <c r="C564">
        <v>1535.0600586</v>
      </c>
      <c r="D564">
        <v>1436.5230713000001</v>
      </c>
      <c r="E564">
        <v>1435.2336425999999</v>
      </c>
      <c r="F564">
        <v>1535.0600586</v>
      </c>
      <c r="G564">
        <v>1641.6099853999999</v>
      </c>
      <c r="H564">
        <v>1481.1999512</v>
      </c>
      <c r="I564">
        <v>1535.5799560999999</v>
      </c>
      <c r="J564">
        <v>1525.9946289</v>
      </c>
      <c r="L564" t="str">
        <f t="shared" si="63"/>
        <v>24MAY2024:11:00:00</v>
      </c>
      <c r="M564">
        <v>12</v>
      </c>
      <c r="N564">
        <f t="shared" si="64"/>
        <v>-52.490478499999881</v>
      </c>
      <c r="O564">
        <f t="shared" si="59"/>
        <v>-52.490478499999881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3.3063815779927834</v>
      </c>
    </row>
    <row r="565" spans="1:19" x14ac:dyDescent="0.25">
      <c r="A565" t="s">
        <v>590</v>
      </c>
      <c r="B565">
        <v>1650.4040527</v>
      </c>
      <c r="C565">
        <v>1648.2399902</v>
      </c>
      <c r="D565">
        <v>1507.4273682</v>
      </c>
      <c r="E565">
        <v>1535.9929199000001</v>
      </c>
      <c r="F565">
        <v>1648.2399902</v>
      </c>
      <c r="G565">
        <v>1748.5899658000001</v>
      </c>
      <c r="H565">
        <v>1575.2900391000001</v>
      </c>
      <c r="I565">
        <v>1640.0500488</v>
      </c>
      <c r="J565">
        <v>1623.9194336</v>
      </c>
      <c r="L565" t="str">
        <f t="shared" si="63"/>
        <v>24MAY2024:12:00:00</v>
      </c>
      <c r="M565">
        <v>13</v>
      </c>
      <c r="N565">
        <f t="shared" si="64"/>
        <v>-2.1640625</v>
      </c>
      <c r="O565">
        <f t="shared" si="59"/>
        <v>-2.1640625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0.1311231935270441</v>
      </c>
    </row>
    <row r="566" spans="1:19" x14ac:dyDescent="0.25">
      <c r="A566" t="s">
        <v>591</v>
      </c>
      <c r="B566">
        <v>1664.8618164</v>
      </c>
      <c r="C566">
        <v>1767.4399414</v>
      </c>
      <c r="D566">
        <v>1600.0272216999999</v>
      </c>
      <c r="E566">
        <v>1658.3990478999999</v>
      </c>
      <c r="F566">
        <v>1767.4399414</v>
      </c>
      <c r="G566">
        <v>1839.6300048999999</v>
      </c>
      <c r="H566">
        <v>1702.0799560999999</v>
      </c>
      <c r="I566">
        <v>1741.3000488</v>
      </c>
      <c r="J566">
        <v>1730.0954589999999</v>
      </c>
      <c r="L566" t="str">
        <f t="shared" si="63"/>
        <v>24MAY2024:13:00:00</v>
      </c>
      <c r="M566">
        <v>14</v>
      </c>
      <c r="N566">
        <f t="shared" si="64"/>
        <v>102.578125</v>
      </c>
      <c r="O566" t="str">
        <f t="shared" si="59"/>
        <v/>
      </c>
      <c r="P566">
        <f t="shared" si="60"/>
        <v>102.578125</v>
      </c>
      <c r="Q566" t="str">
        <f t="shared" si="61"/>
        <v/>
      </c>
      <c r="R566">
        <f t="shared" si="62"/>
        <v>1</v>
      </c>
      <c r="S566">
        <f t="shared" si="65"/>
        <v>6.1613596990174813</v>
      </c>
    </row>
    <row r="567" spans="1:19" x14ac:dyDescent="0.25">
      <c r="A567" t="s">
        <v>592</v>
      </c>
      <c r="B567">
        <v>1712.4797363</v>
      </c>
      <c r="C567">
        <v>1868.3199463000001</v>
      </c>
      <c r="D567">
        <v>1703.8607178</v>
      </c>
      <c r="E567">
        <v>1776.9494629000001</v>
      </c>
      <c r="F567">
        <v>1868.3199463000001</v>
      </c>
      <c r="G567">
        <v>1944.5400391000001</v>
      </c>
      <c r="H567">
        <v>1800.0899658000001</v>
      </c>
      <c r="I567">
        <v>1851.7600098</v>
      </c>
      <c r="J567">
        <v>1833.7143555</v>
      </c>
      <c r="L567" t="str">
        <f t="shared" si="63"/>
        <v>24MAY2024:14:00:00</v>
      </c>
      <c r="M567">
        <v>15</v>
      </c>
      <c r="N567">
        <f t="shared" si="64"/>
        <v>155.84021000000007</v>
      </c>
      <c r="O567" t="str">
        <f t="shared" si="59"/>
        <v/>
      </c>
      <c r="P567">
        <f t="shared" si="60"/>
        <v>155.84021000000007</v>
      </c>
      <c r="Q567" t="str">
        <f t="shared" si="61"/>
        <v/>
      </c>
      <c r="R567">
        <f t="shared" si="62"/>
        <v>1</v>
      </c>
      <c r="S567">
        <f t="shared" si="65"/>
        <v>9.1002659299613029</v>
      </c>
    </row>
    <row r="568" spans="1:19" x14ac:dyDescent="0.25">
      <c r="A568" t="s">
        <v>593</v>
      </c>
      <c r="B568">
        <v>1740.4262695</v>
      </c>
      <c r="C568">
        <v>1955.3399658000001</v>
      </c>
      <c r="D568">
        <v>1787.0213623</v>
      </c>
      <c r="E568">
        <v>1863.5024414</v>
      </c>
      <c r="F568">
        <v>1955.3399658000001</v>
      </c>
      <c r="G568">
        <v>2029.5999756000001</v>
      </c>
      <c r="H568">
        <v>1904.3000488</v>
      </c>
      <c r="I568">
        <v>1941.1800536999999</v>
      </c>
      <c r="J568">
        <v>1923.4882812999999</v>
      </c>
      <c r="L568" t="str">
        <f t="shared" si="63"/>
        <v>24MAY2024:15:00:00</v>
      </c>
      <c r="M568">
        <v>16</v>
      </c>
      <c r="N568">
        <f t="shared" si="64"/>
        <v>214.91369630000008</v>
      </c>
      <c r="O568" t="str">
        <f t="shared" si="59"/>
        <v/>
      </c>
      <c r="P568">
        <f t="shared" si="60"/>
        <v>214.91369630000008</v>
      </c>
      <c r="Q568" t="str">
        <f t="shared" si="61"/>
        <v/>
      </c>
      <c r="R568">
        <f t="shared" si="62"/>
        <v>1</v>
      </c>
      <c r="S568">
        <f t="shared" si="65"/>
        <v>12.348336730273656</v>
      </c>
    </row>
    <row r="569" spans="1:19" x14ac:dyDescent="0.25">
      <c r="A569" t="s">
        <v>594</v>
      </c>
      <c r="B569">
        <v>1815.4752197</v>
      </c>
      <c r="C569">
        <v>2021.4499512</v>
      </c>
      <c r="D569">
        <v>1848.5205077999999</v>
      </c>
      <c r="E569">
        <v>1864.3624268000001</v>
      </c>
      <c r="F569">
        <v>2021.4499512</v>
      </c>
      <c r="G569">
        <v>2063.1101073999998</v>
      </c>
      <c r="H569">
        <v>1988.5699463000001</v>
      </c>
      <c r="I569">
        <v>1987.1899414</v>
      </c>
      <c r="J569">
        <v>1981.7681885</v>
      </c>
      <c r="L569" t="str">
        <f t="shared" si="63"/>
        <v>24MAY2024:16:00:00</v>
      </c>
      <c r="M569">
        <v>17</v>
      </c>
      <c r="N569">
        <f t="shared" si="64"/>
        <v>205.97473149999996</v>
      </c>
      <c r="O569" t="str">
        <f t="shared" si="59"/>
        <v/>
      </c>
      <c r="P569">
        <f t="shared" si="60"/>
        <v>205.97473149999996</v>
      </c>
      <c r="Q569" t="str">
        <f t="shared" si="61"/>
        <v/>
      </c>
      <c r="R569">
        <f t="shared" si="62"/>
        <v>1</v>
      </c>
      <c r="S569">
        <f t="shared" si="65"/>
        <v>11.345499473908349</v>
      </c>
    </row>
    <row r="570" spans="1:19" x14ac:dyDescent="0.25">
      <c r="A570" t="s">
        <v>595</v>
      </c>
      <c r="B570">
        <v>1861.1524658000001</v>
      </c>
      <c r="C570">
        <v>2043.9599608999999</v>
      </c>
      <c r="D570">
        <v>1884.8973389</v>
      </c>
      <c r="E570">
        <v>1832.3808594</v>
      </c>
      <c r="F570">
        <v>2043.9599608999999</v>
      </c>
      <c r="G570">
        <v>2061.7900390999998</v>
      </c>
      <c r="H570">
        <v>2030.0999756000001</v>
      </c>
      <c r="I570">
        <v>2001.3800048999999</v>
      </c>
      <c r="J570">
        <v>2004.4255370999999</v>
      </c>
      <c r="L570" t="str">
        <f t="shared" si="63"/>
        <v>24MAY2024:17:00:00</v>
      </c>
      <c r="M570">
        <v>18</v>
      </c>
      <c r="N570">
        <f t="shared" si="64"/>
        <v>182.80749509999987</v>
      </c>
      <c r="O570" t="str">
        <f t="shared" si="59"/>
        <v/>
      </c>
      <c r="P570">
        <f t="shared" si="60"/>
        <v>182.80749509999987</v>
      </c>
      <c r="Q570" t="str">
        <f t="shared" si="61"/>
        <v/>
      </c>
      <c r="R570">
        <f t="shared" si="62"/>
        <v>1</v>
      </c>
      <c r="S570">
        <f t="shared" si="65"/>
        <v>9.8222740188790318</v>
      </c>
    </row>
    <row r="571" spans="1:19" x14ac:dyDescent="0.25">
      <c r="A571" t="s">
        <v>596</v>
      </c>
      <c r="B571">
        <v>1865.2741699000001</v>
      </c>
      <c r="C571">
        <v>2031.4000243999999</v>
      </c>
      <c r="D571">
        <v>1914.0909423999999</v>
      </c>
      <c r="E571">
        <v>1823.0816649999999</v>
      </c>
      <c r="F571">
        <v>2031.4000243999999</v>
      </c>
      <c r="G571">
        <v>2054.6699219000002</v>
      </c>
      <c r="H571">
        <v>2033.6199951000001</v>
      </c>
      <c r="I571">
        <v>2003.3299560999999</v>
      </c>
      <c r="J571">
        <v>2007.4222411999999</v>
      </c>
      <c r="L571" t="str">
        <f t="shared" si="63"/>
        <v>24MAY2024:18:00:00</v>
      </c>
      <c r="M571">
        <v>19</v>
      </c>
      <c r="N571">
        <f t="shared" si="64"/>
        <v>166.12585449999983</v>
      </c>
      <c r="O571" t="str">
        <f t="shared" si="59"/>
        <v/>
      </c>
      <c r="P571">
        <f t="shared" si="60"/>
        <v>166.12585449999983</v>
      </c>
      <c r="Q571" t="str">
        <f t="shared" si="61"/>
        <v/>
      </c>
      <c r="R571">
        <f t="shared" si="62"/>
        <v>1</v>
      </c>
      <c r="S571">
        <f t="shared" si="65"/>
        <v>8.9062432311978057</v>
      </c>
    </row>
    <row r="572" spans="1:19" x14ac:dyDescent="0.25">
      <c r="A572" t="s">
        <v>597</v>
      </c>
      <c r="B572">
        <v>1858.4797363</v>
      </c>
      <c r="C572">
        <v>1978.9499512</v>
      </c>
      <c r="D572">
        <v>1877.2852783000001</v>
      </c>
      <c r="E572">
        <v>1805.1427002</v>
      </c>
      <c r="F572">
        <v>1978.9499512</v>
      </c>
      <c r="G572">
        <v>1992.0699463000001</v>
      </c>
      <c r="H572">
        <v>1982.6700439000001</v>
      </c>
      <c r="I572">
        <v>1947.3900146000001</v>
      </c>
      <c r="J572">
        <v>1955.6732178</v>
      </c>
      <c r="L572" t="str">
        <f t="shared" si="63"/>
        <v>24MAY2024:19:00:00</v>
      </c>
      <c r="M572">
        <v>20</v>
      </c>
      <c r="N572">
        <f t="shared" si="64"/>
        <v>120.47021489999997</v>
      </c>
      <c r="O572" t="str">
        <f t="shared" si="59"/>
        <v/>
      </c>
      <c r="P572">
        <f t="shared" si="60"/>
        <v>120.47021489999997</v>
      </c>
      <c r="Q572" t="str">
        <f t="shared" si="61"/>
        <v/>
      </c>
      <c r="R572">
        <f t="shared" si="62"/>
        <v>1</v>
      </c>
      <c r="S572">
        <f t="shared" si="65"/>
        <v>6.4821914679490167</v>
      </c>
    </row>
    <row r="573" spans="1:19" x14ac:dyDescent="0.25">
      <c r="A573" t="s">
        <v>598</v>
      </c>
      <c r="B573">
        <v>1817.8012695</v>
      </c>
      <c r="C573">
        <v>1861.5100098</v>
      </c>
      <c r="D573">
        <v>1780.6525879000001</v>
      </c>
      <c r="E573">
        <v>1739.6918945</v>
      </c>
      <c r="F573">
        <v>1861.5100098</v>
      </c>
      <c r="G573">
        <v>1912.3900146000001</v>
      </c>
      <c r="H573">
        <v>1869.5799560999999</v>
      </c>
      <c r="I573">
        <v>1867.9100341999999</v>
      </c>
      <c r="J573">
        <v>1858.4085693</v>
      </c>
      <c r="L573" t="str">
        <f t="shared" si="63"/>
        <v>24MAY2024:20:00:00</v>
      </c>
      <c r="M573">
        <v>21</v>
      </c>
      <c r="N573">
        <f t="shared" si="64"/>
        <v>43.708740300000045</v>
      </c>
      <c r="O573" t="str">
        <f t="shared" si="59"/>
        <v/>
      </c>
      <c r="P573">
        <f t="shared" si="60"/>
        <v>43.708740300000045</v>
      </c>
      <c r="Q573" t="str">
        <f t="shared" si="61"/>
        <v/>
      </c>
      <c r="R573">
        <f t="shared" si="62"/>
        <v>1</v>
      </c>
      <c r="S573">
        <f t="shared" si="65"/>
        <v>2.4044839792648216</v>
      </c>
    </row>
    <row r="574" spans="1:19" x14ac:dyDescent="0.25">
      <c r="A574" t="s">
        <v>599</v>
      </c>
      <c r="B574">
        <v>1753.723999</v>
      </c>
      <c r="C574">
        <v>1735.9200439000001</v>
      </c>
      <c r="D574">
        <v>1667.3253173999999</v>
      </c>
      <c r="E574">
        <v>1687.3323975000001</v>
      </c>
      <c r="F574">
        <v>1735.9200439000001</v>
      </c>
      <c r="G574">
        <v>1791.3499756000001</v>
      </c>
      <c r="H574">
        <v>1746.9399414</v>
      </c>
      <c r="I574">
        <v>1750.5</v>
      </c>
      <c r="J574">
        <v>1738.4071045000001</v>
      </c>
      <c r="L574" t="str">
        <f t="shared" si="63"/>
        <v>24MAY2024:21:00:00</v>
      </c>
      <c r="M574">
        <v>22</v>
      </c>
      <c r="N574">
        <f t="shared" si="64"/>
        <v>-17.803955099999939</v>
      </c>
      <c r="O574">
        <f t="shared" si="59"/>
        <v>-17.803955099999939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1.015208499749791</v>
      </c>
    </row>
    <row r="575" spans="1:19" x14ac:dyDescent="0.25">
      <c r="A575" t="s">
        <v>600</v>
      </c>
      <c r="B575">
        <v>1667.331543</v>
      </c>
      <c r="C575">
        <v>1681.8699951000001</v>
      </c>
      <c r="D575">
        <v>1594.4813231999999</v>
      </c>
      <c r="E575">
        <v>1683.6650391000001</v>
      </c>
      <c r="F575">
        <v>1681.8699951000001</v>
      </c>
      <c r="G575">
        <v>1757.1500243999999</v>
      </c>
      <c r="H575">
        <v>1687.9300536999999</v>
      </c>
      <c r="I575">
        <v>1707.1500243999999</v>
      </c>
      <c r="J575">
        <v>1685.7164307</v>
      </c>
      <c r="L575" t="str">
        <f t="shared" si="63"/>
        <v>24MAY2024:22:00:00</v>
      </c>
      <c r="M575">
        <v>23</v>
      </c>
      <c r="N575">
        <f t="shared" si="64"/>
        <v>14.538452100000086</v>
      </c>
      <c r="O575" t="str">
        <f t="shared" si="59"/>
        <v/>
      </c>
      <c r="P575">
        <f t="shared" si="60"/>
        <v>14.538452100000086</v>
      </c>
      <c r="Q575" t="str">
        <f t="shared" si="61"/>
        <v/>
      </c>
      <c r="R575">
        <f t="shared" si="62"/>
        <v>1</v>
      </c>
      <c r="S575">
        <f t="shared" si="65"/>
        <v>0.8719592789470838</v>
      </c>
    </row>
    <row r="576" spans="1:19" x14ac:dyDescent="0.25">
      <c r="A576" t="s">
        <v>601</v>
      </c>
      <c r="B576">
        <v>1489.8458252</v>
      </c>
      <c r="C576">
        <v>1631.6999512</v>
      </c>
      <c r="D576">
        <v>1452.2069091999999</v>
      </c>
      <c r="E576">
        <v>1551.3585204999999</v>
      </c>
      <c r="F576">
        <v>1631.6999512</v>
      </c>
      <c r="G576">
        <v>1700.6400146000001</v>
      </c>
      <c r="H576">
        <v>1618.9399414</v>
      </c>
      <c r="I576">
        <v>1634.6300048999999</v>
      </c>
      <c r="J576">
        <v>1607.6234131000001</v>
      </c>
      <c r="L576" t="str">
        <f t="shared" si="63"/>
        <v>24MAY2024:23:00:00</v>
      </c>
      <c r="M576">
        <v>24</v>
      </c>
      <c r="N576">
        <f t="shared" si="64"/>
        <v>141.85412599999995</v>
      </c>
      <c r="O576" t="str">
        <f t="shared" si="59"/>
        <v/>
      </c>
      <c r="P576">
        <f t="shared" si="60"/>
        <v>141.85412599999995</v>
      </c>
      <c r="Q576" t="str">
        <f t="shared" si="61"/>
        <v/>
      </c>
      <c r="R576">
        <f t="shared" si="62"/>
        <v>1</v>
      </c>
      <c r="S576">
        <f t="shared" si="65"/>
        <v>9.5213963485756761</v>
      </c>
    </row>
    <row r="577" spans="1:19" x14ac:dyDescent="0.25">
      <c r="A577" t="s">
        <v>602</v>
      </c>
      <c r="B577">
        <v>1294.6683350000001</v>
      </c>
      <c r="C577">
        <v>1545.3299560999999</v>
      </c>
      <c r="D577">
        <v>1324.3256836</v>
      </c>
      <c r="E577">
        <v>1430.9879149999999</v>
      </c>
      <c r="F577">
        <v>1545.3299560999999</v>
      </c>
      <c r="G577">
        <v>1584.6999512</v>
      </c>
      <c r="H577">
        <v>1519.7700195</v>
      </c>
      <c r="I577">
        <v>1521.6400146000001</v>
      </c>
      <c r="J577">
        <v>1499.1531981999999</v>
      </c>
      <c r="L577" t="str">
        <f t="shared" si="63"/>
        <v>25MAY2024:00:00:00</v>
      </c>
      <c r="M577">
        <v>1</v>
      </c>
      <c r="N577">
        <f t="shared" si="64"/>
        <v>250.66162109999982</v>
      </c>
      <c r="O577" t="str">
        <f t="shared" si="59"/>
        <v/>
      </c>
      <c r="P577">
        <f t="shared" si="60"/>
        <v>250.66162109999982</v>
      </c>
      <c r="Q577" t="str">
        <f t="shared" si="61"/>
        <v/>
      </c>
      <c r="R577">
        <f t="shared" si="62"/>
        <v>1</v>
      </c>
      <c r="S577">
        <f t="shared" si="65"/>
        <v>19.361068338788083</v>
      </c>
    </row>
    <row r="578" spans="1:19" x14ac:dyDescent="0.25">
      <c r="A578" t="s">
        <v>603</v>
      </c>
      <c r="B578">
        <v>1251.5338135</v>
      </c>
      <c r="C578">
        <v>1448.6199951000001</v>
      </c>
      <c r="D578">
        <v>1232.9769286999999</v>
      </c>
      <c r="E578">
        <v>1380.7316894999999</v>
      </c>
      <c r="F578">
        <v>1480.2900391000001</v>
      </c>
      <c r="G578">
        <v>1448.6199951000001</v>
      </c>
      <c r="H578">
        <v>1481.7700195</v>
      </c>
      <c r="I578">
        <v>1401.0400391000001</v>
      </c>
      <c r="J578">
        <v>1408.9394531</v>
      </c>
      <c r="L578" t="str">
        <f t="shared" si="63"/>
        <v>25MAY2024:01:00:00</v>
      </c>
      <c r="M578">
        <v>2</v>
      </c>
      <c r="N578">
        <f t="shared" si="64"/>
        <v>197.08618160000015</v>
      </c>
      <c r="O578" t="str">
        <f t="shared" si="59"/>
        <v/>
      </c>
      <c r="P578">
        <f t="shared" si="60"/>
        <v>197.08618160000015</v>
      </c>
      <c r="Q578" t="str">
        <f t="shared" si="61"/>
        <v/>
      </c>
      <c r="R578">
        <f t="shared" si="62"/>
        <v>1</v>
      </c>
      <c r="S578">
        <f t="shared" si="65"/>
        <v>15.747571457844606</v>
      </c>
    </row>
    <row r="579" spans="1:19" x14ac:dyDescent="0.25">
      <c r="A579" t="s">
        <v>604</v>
      </c>
      <c r="B579">
        <v>1179.5220947</v>
      </c>
      <c r="C579">
        <v>1372.8100586</v>
      </c>
      <c r="D579">
        <v>1165.4245605000001</v>
      </c>
      <c r="E579">
        <v>1314.6213379000001</v>
      </c>
      <c r="F579">
        <v>1410.2099608999999</v>
      </c>
      <c r="G579">
        <v>1372.8100586</v>
      </c>
      <c r="H579">
        <v>1420.5</v>
      </c>
      <c r="I579">
        <v>1334.4200439000001</v>
      </c>
      <c r="J579">
        <v>1340.6729736</v>
      </c>
      <c r="L579" t="str">
        <f t="shared" si="63"/>
        <v>25MAY2024:02:00:00</v>
      </c>
      <c r="M579">
        <v>3</v>
      </c>
      <c r="N579">
        <f t="shared" si="64"/>
        <v>193.28796390000002</v>
      </c>
      <c r="O579" t="str">
        <f t="shared" ref="O579:O642" si="66">IF(N579&lt;0,N579,"")</f>
        <v/>
      </c>
      <c r="P579">
        <f t="shared" ref="P579:P642" si="67">IF(N579&gt;0,N579,"")</f>
        <v>193.28796390000002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16.386972721283438</v>
      </c>
    </row>
    <row r="580" spans="1:19" x14ac:dyDescent="0.25">
      <c r="A580" t="s">
        <v>605</v>
      </c>
      <c r="B580">
        <v>1193.3292236</v>
      </c>
      <c r="C580">
        <v>1351.5300293</v>
      </c>
      <c r="D580">
        <v>1126.3026123</v>
      </c>
      <c r="E580">
        <v>1240.9251709</v>
      </c>
      <c r="F580">
        <v>1387.8800048999999</v>
      </c>
      <c r="G580">
        <v>1351.5300293</v>
      </c>
      <c r="H580">
        <v>1398.8000488</v>
      </c>
      <c r="I580">
        <v>1317.1700439000001</v>
      </c>
      <c r="J580">
        <v>1316.3366699000001</v>
      </c>
      <c r="L580" t="str">
        <f t="shared" ref="L580:L643" si="70">A580</f>
        <v>25MAY2024:03:00:00</v>
      </c>
      <c r="M580">
        <v>4</v>
      </c>
      <c r="N580">
        <f t="shared" ref="N580:N643" si="71">C580-B580</f>
        <v>158.20080570000005</v>
      </c>
      <c r="O580" t="str">
        <f t="shared" si="66"/>
        <v/>
      </c>
      <c r="P580">
        <f t="shared" si="67"/>
        <v>158.20080570000005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13.257096413238301</v>
      </c>
    </row>
    <row r="581" spans="1:19" x14ac:dyDescent="0.25">
      <c r="A581" t="s">
        <v>606</v>
      </c>
      <c r="B581">
        <v>1193.9162598</v>
      </c>
      <c r="C581">
        <v>1303.6600341999999</v>
      </c>
      <c r="D581">
        <v>1107.2753906</v>
      </c>
      <c r="E581">
        <v>1198.6173096</v>
      </c>
      <c r="F581">
        <v>1337.8499756000001</v>
      </c>
      <c r="G581">
        <v>1303.6600341999999</v>
      </c>
      <c r="H581">
        <v>1350.5999756000001</v>
      </c>
      <c r="I581">
        <v>1274.9000243999999</v>
      </c>
      <c r="J581">
        <v>1274.8570557</v>
      </c>
      <c r="L581" t="str">
        <f t="shared" si="70"/>
        <v>25MAY2024:04:00:00</v>
      </c>
      <c r="M581">
        <v>5</v>
      </c>
      <c r="N581">
        <f t="shared" si="71"/>
        <v>109.74377439999989</v>
      </c>
      <c r="O581" t="str">
        <f t="shared" si="66"/>
        <v/>
      </c>
      <c r="P581">
        <f t="shared" si="67"/>
        <v>109.74377439999989</v>
      </c>
      <c r="Q581" t="str">
        <f t="shared" si="68"/>
        <v/>
      </c>
      <c r="R581">
        <f t="shared" si="69"/>
        <v>1</v>
      </c>
      <c r="S581">
        <f t="shared" si="72"/>
        <v>9.1919155551482081</v>
      </c>
    </row>
    <row r="582" spans="1:19" x14ac:dyDescent="0.25">
      <c r="A582" t="s">
        <v>607</v>
      </c>
      <c r="B582">
        <v>1147.4764404</v>
      </c>
      <c r="C582">
        <v>1276.6999512</v>
      </c>
      <c r="D582">
        <v>1072.2124022999999</v>
      </c>
      <c r="E582">
        <v>1121.6300048999999</v>
      </c>
      <c r="F582">
        <v>1311.5400391000001</v>
      </c>
      <c r="G582">
        <v>1276.6999512</v>
      </c>
      <c r="H582">
        <v>1337.7900391000001</v>
      </c>
      <c r="I582">
        <v>1256.7800293</v>
      </c>
      <c r="J582">
        <v>1251.0043945</v>
      </c>
      <c r="L582" t="str">
        <f t="shared" si="70"/>
        <v>25MAY2024:05:00:00</v>
      </c>
      <c r="M582">
        <v>6</v>
      </c>
      <c r="N582">
        <f t="shared" si="71"/>
        <v>129.22351079999999</v>
      </c>
      <c r="O582" t="str">
        <f t="shared" si="66"/>
        <v/>
      </c>
      <c r="P582">
        <f t="shared" si="67"/>
        <v>129.22351079999999</v>
      </c>
      <c r="Q582" t="str">
        <f t="shared" si="68"/>
        <v/>
      </c>
      <c r="R582">
        <f t="shared" si="69"/>
        <v>1</v>
      </c>
      <c r="S582">
        <f t="shared" si="72"/>
        <v>11.261539344106605</v>
      </c>
    </row>
    <row r="583" spans="1:19" x14ac:dyDescent="0.25">
      <c r="A583" t="s">
        <v>608</v>
      </c>
      <c r="B583">
        <v>1151.2554932</v>
      </c>
      <c r="C583">
        <v>1254.5400391000001</v>
      </c>
      <c r="D583">
        <v>1065.6232910000001</v>
      </c>
      <c r="E583">
        <v>1120.1851807</v>
      </c>
      <c r="F583">
        <v>1281.8000488</v>
      </c>
      <c r="G583">
        <v>1254.5400391000001</v>
      </c>
      <c r="H583">
        <v>1302.0400391000001</v>
      </c>
      <c r="I583">
        <v>1221.8399658000001</v>
      </c>
      <c r="J583">
        <v>1225.1687012</v>
      </c>
      <c r="L583" t="str">
        <f t="shared" si="70"/>
        <v>25MAY2024:06:00:00</v>
      </c>
      <c r="M583">
        <v>7</v>
      </c>
      <c r="N583">
        <f t="shared" si="71"/>
        <v>103.28454590000001</v>
      </c>
      <c r="O583" t="str">
        <f t="shared" si="66"/>
        <v/>
      </c>
      <c r="P583">
        <f t="shared" si="67"/>
        <v>103.28454590000001</v>
      </c>
      <c r="Q583" t="str">
        <f t="shared" si="68"/>
        <v/>
      </c>
      <c r="R583">
        <f t="shared" si="69"/>
        <v>1</v>
      </c>
      <c r="S583">
        <f t="shared" si="72"/>
        <v>8.9714704086156374</v>
      </c>
    </row>
    <row r="584" spans="1:19" x14ac:dyDescent="0.25">
      <c r="A584" t="s">
        <v>609</v>
      </c>
      <c r="B584">
        <v>1144.9824219</v>
      </c>
      <c r="C584">
        <v>1225.8299560999999</v>
      </c>
      <c r="D584">
        <v>1078.5588379000001</v>
      </c>
      <c r="E584">
        <v>1127.9628906</v>
      </c>
      <c r="F584">
        <v>1247.0200195</v>
      </c>
      <c r="G584">
        <v>1225.8299560999999</v>
      </c>
      <c r="H584">
        <v>1273.6099853999999</v>
      </c>
      <c r="I584">
        <v>1198.8599853999999</v>
      </c>
      <c r="J584">
        <v>1204.7757568</v>
      </c>
      <c r="L584" t="str">
        <f t="shared" si="70"/>
        <v>25MAY2024:07:00:00</v>
      </c>
      <c r="M584">
        <v>8</v>
      </c>
      <c r="N584">
        <f t="shared" si="71"/>
        <v>80.847534199999927</v>
      </c>
      <c r="O584" t="str">
        <f t="shared" si="66"/>
        <v/>
      </c>
      <c r="P584">
        <f t="shared" si="67"/>
        <v>80.847534199999927</v>
      </c>
      <c r="Q584" t="str">
        <f t="shared" si="68"/>
        <v/>
      </c>
      <c r="R584">
        <f t="shared" si="69"/>
        <v>1</v>
      </c>
      <c r="S584">
        <f t="shared" si="72"/>
        <v>7.0610284187455381</v>
      </c>
    </row>
    <row r="585" spans="1:19" x14ac:dyDescent="0.25">
      <c r="A585" t="s">
        <v>610</v>
      </c>
      <c r="B585">
        <v>1166.7996826000001</v>
      </c>
      <c r="C585">
        <v>1255.6999512</v>
      </c>
      <c r="D585">
        <v>1129.3190918</v>
      </c>
      <c r="E585">
        <v>1189.2126464999999</v>
      </c>
      <c r="F585">
        <v>1270.0200195</v>
      </c>
      <c r="G585">
        <v>1255.6999512</v>
      </c>
      <c r="H585">
        <v>1289.7600098</v>
      </c>
      <c r="I585">
        <v>1244.9200439000001</v>
      </c>
      <c r="J585">
        <v>1237.9438477000001</v>
      </c>
      <c r="L585" t="str">
        <f t="shared" si="70"/>
        <v>25MAY2024:08:00:00</v>
      </c>
      <c r="M585">
        <v>9</v>
      </c>
      <c r="N585">
        <f t="shared" si="71"/>
        <v>88.90026859999989</v>
      </c>
      <c r="O585" t="str">
        <f t="shared" si="66"/>
        <v/>
      </c>
      <c r="P585">
        <f t="shared" si="67"/>
        <v>88.90026859999989</v>
      </c>
      <c r="Q585" t="str">
        <f t="shared" si="68"/>
        <v/>
      </c>
      <c r="R585">
        <f t="shared" si="69"/>
        <v>1</v>
      </c>
      <c r="S585">
        <f t="shared" si="72"/>
        <v>7.6191543352070399</v>
      </c>
    </row>
    <row r="586" spans="1:19" x14ac:dyDescent="0.25">
      <c r="A586" t="s">
        <v>611</v>
      </c>
      <c r="B586">
        <v>1253.6380615</v>
      </c>
      <c r="C586">
        <v>1350.5300293</v>
      </c>
      <c r="D586">
        <v>1228.0170897999999</v>
      </c>
      <c r="E586">
        <v>1256.7060547000001</v>
      </c>
      <c r="F586">
        <v>1368.0300293</v>
      </c>
      <c r="G586">
        <v>1350.5300293</v>
      </c>
      <c r="H586">
        <v>1379.9499512</v>
      </c>
      <c r="I586">
        <v>1369.1899414</v>
      </c>
      <c r="J586">
        <v>1339.1434326000001</v>
      </c>
      <c r="L586" t="str">
        <f t="shared" si="70"/>
        <v>25MAY2024:09:00:00</v>
      </c>
      <c r="M586">
        <v>10</v>
      </c>
      <c r="N586">
        <f t="shared" si="71"/>
        <v>96.891967799999975</v>
      </c>
      <c r="O586" t="str">
        <f t="shared" si="66"/>
        <v/>
      </c>
      <c r="P586">
        <f t="shared" si="67"/>
        <v>96.891967799999975</v>
      </c>
      <c r="Q586" t="str">
        <f t="shared" si="68"/>
        <v/>
      </c>
      <c r="R586">
        <f t="shared" si="69"/>
        <v>1</v>
      </c>
      <c r="S586">
        <f t="shared" si="72"/>
        <v>7.7288629609783079</v>
      </c>
    </row>
    <row r="587" spans="1:19" x14ac:dyDescent="0.25">
      <c r="A587" t="s">
        <v>612</v>
      </c>
      <c r="B587">
        <v>1378.0788574000001</v>
      </c>
      <c r="C587">
        <v>1506.0400391000001</v>
      </c>
      <c r="D587">
        <v>1313.0393065999999</v>
      </c>
      <c r="E587">
        <v>1321.0085449000001</v>
      </c>
      <c r="F587">
        <v>1507.3100586</v>
      </c>
      <c r="G587">
        <v>1506.0400391000001</v>
      </c>
      <c r="H587">
        <v>1500.7900391000001</v>
      </c>
      <c r="I587">
        <v>1506.2900391000001</v>
      </c>
      <c r="J587">
        <v>1466.6939697</v>
      </c>
      <c r="L587" t="str">
        <f t="shared" si="70"/>
        <v>25MAY2024:10:00:00</v>
      </c>
      <c r="M587">
        <v>11</v>
      </c>
      <c r="N587">
        <f t="shared" si="71"/>
        <v>127.9611817</v>
      </c>
      <c r="O587" t="str">
        <f t="shared" si="66"/>
        <v/>
      </c>
      <c r="P587">
        <f t="shared" si="67"/>
        <v>127.9611817</v>
      </c>
      <c r="Q587" t="str">
        <f t="shared" si="68"/>
        <v/>
      </c>
      <c r="R587">
        <f t="shared" si="69"/>
        <v>1</v>
      </c>
      <c r="S587">
        <f t="shared" si="72"/>
        <v>9.285476009799785</v>
      </c>
    </row>
    <row r="588" spans="1:19" x14ac:dyDescent="0.25">
      <c r="A588" t="s">
        <v>613</v>
      </c>
      <c r="B588">
        <v>1500.7233887</v>
      </c>
      <c r="C588">
        <v>1656.4799805</v>
      </c>
      <c r="D588">
        <v>1416.7249756000001</v>
      </c>
      <c r="E588">
        <v>1449.3778076000001</v>
      </c>
      <c r="F588">
        <v>1640.5500488</v>
      </c>
      <c r="G588">
        <v>1656.4799805</v>
      </c>
      <c r="H588">
        <v>1591.1899414</v>
      </c>
      <c r="I588">
        <v>1601.9699707</v>
      </c>
      <c r="J588">
        <v>1581.3830565999999</v>
      </c>
      <c r="L588" t="str">
        <f t="shared" si="70"/>
        <v>25MAY2024:11:00:00</v>
      </c>
      <c r="M588">
        <v>12</v>
      </c>
      <c r="N588">
        <f t="shared" si="71"/>
        <v>155.75659180000002</v>
      </c>
      <c r="O588" t="str">
        <f t="shared" si="66"/>
        <v/>
      </c>
      <c r="P588">
        <f t="shared" si="67"/>
        <v>155.75659180000002</v>
      </c>
      <c r="Q588" t="str">
        <f t="shared" si="68"/>
        <v/>
      </c>
      <c r="R588">
        <f t="shared" si="69"/>
        <v>1</v>
      </c>
      <c r="S588">
        <f t="shared" si="72"/>
        <v>10.378767531231988</v>
      </c>
    </row>
    <row r="589" spans="1:19" x14ac:dyDescent="0.25">
      <c r="A589" t="s">
        <v>614</v>
      </c>
      <c r="B589">
        <v>1619.0097656</v>
      </c>
      <c r="C589">
        <v>1789.1500243999999</v>
      </c>
      <c r="D589">
        <v>1526.8398437999999</v>
      </c>
      <c r="E589">
        <v>1587.0476074000001</v>
      </c>
      <c r="F589">
        <v>1768.6500243999999</v>
      </c>
      <c r="G589">
        <v>1789.1500243999999</v>
      </c>
      <c r="H589">
        <v>1673.3299560999999</v>
      </c>
      <c r="I589">
        <v>1689.7800293</v>
      </c>
      <c r="J589">
        <v>1689.5500488</v>
      </c>
      <c r="L589" t="str">
        <f t="shared" si="70"/>
        <v>25MAY2024:12:00:00</v>
      </c>
      <c r="M589">
        <v>13</v>
      </c>
      <c r="N589">
        <f t="shared" si="71"/>
        <v>170.14025879999986</v>
      </c>
      <c r="O589" t="str">
        <f t="shared" si="66"/>
        <v/>
      </c>
      <c r="P589">
        <f t="shared" si="67"/>
        <v>170.14025879999986</v>
      </c>
      <c r="Q589" t="str">
        <f t="shared" si="68"/>
        <v/>
      </c>
      <c r="R589">
        <f t="shared" si="69"/>
        <v>1</v>
      </c>
      <c r="S589">
        <f t="shared" si="72"/>
        <v>10.508908742557608</v>
      </c>
    </row>
    <row r="590" spans="1:19" x14ac:dyDescent="0.25">
      <c r="A590" t="s">
        <v>615</v>
      </c>
      <c r="B590">
        <v>1742.2808838000001</v>
      </c>
      <c r="C590">
        <v>1911.1700439000001</v>
      </c>
      <c r="D590">
        <v>1626.9627685999999</v>
      </c>
      <c r="E590">
        <v>1676.6394043</v>
      </c>
      <c r="F590">
        <v>1893.2600098</v>
      </c>
      <c r="G590">
        <v>1911.1700439000001</v>
      </c>
      <c r="H590">
        <v>1769.3699951000001</v>
      </c>
      <c r="I590">
        <v>1763.0500488</v>
      </c>
      <c r="J590">
        <v>1792.7625731999999</v>
      </c>
      <c r="L590" t="str">
        <f t="shared" si="70"/>
        <v>25MAY2024:13:00:00</v>
      </c>
      <c r="M590">
        <v>14</v>
      </c>
      <c r="N590">
        <f t="shared" si="71"/>
        <v>168.88916010000003</v>
      </c>
      <c r="O590" t="str">
        <f t="shared" si="66"/>
        <v/>
      </c>
      <c r="P590">
        <f t="shared" si="67"/>
        <v>168.88916010000003</v>
      </c>
      <c r="Q590" t="str">
        <f t="shared" si="68"/>
        <v/>
      </c>
      <c r="R590">
        <f t="shared" si="69"/>
        <v>1</v>
      </c>
      <c r="S590">
        <f t="shared" si="72"/>
        <v>9.6935667302762631</v>
      </c>
    </row>
    <row r="591" spans="1:19" x14ac:dyDescent="0.25">
      <c r="A591" t="s">
        <v>616</v>
      </c>
      <c r="B591">
        <v>1881.0100098</v>
      </c>
      <c r="C591">
        <v>2013.0300293</v>
      </c>
      <c r="D591">
        <v>1751.3544922000001</v>
      </c>
      <c r="E591">
        <v>1820.9599608999999</v>
      </c>
      <c r="F591">
        <v>1996.4799805</v>
      </c>
      <c r="G591">
        <v>2013.0300293</v>
      </c>
      <c r="H591">
        <v>1842.0200195</v>
      </c>
      <c r="I591">
        <v>1841.7800293</v>
      </c>
      <c r="J591">
        <v>1888.9328613</v>
      </c>
      <c r="L591" t="str">
        <f t="shared" si="70"/>
        <v>25MAY2024:14:00:00</v>
      </c>
      <c r="M591">
        <v>15</v>
      </c>
      <c r="N591">
        <f t="shared" si="71"/>
        <v>132.02001949999999</v>
      </c>
      <c r="O591" t="str">
        <f t="shared" si="66"/>
        <v/>
      </c>
      <c r="P591">
        <f t="shared" si="67"/>
        <v>132.02001949999999</v>
      </c>
      <c r="Q591" t="str">
        <f t="shared" si="68"/>
        <v/>
      </c>
      <c r="R591">
        <f t="shared" si="69"/>
        <v>1</v>
      </c>
      <c r="S591">
        <f t="shared" si="72"/>
        <v>7.0185708110100453</v>
      </c>
    </row>
    <row r="592" spans="1:19" x14ac:dyDescent="0.25">
      <c r="A592" t="s">
        <v>617</v>
      </c>
      <c r="B592">
        <v>1946.6234131000001</v>
      </c>
      <c r="C592">
        <v>2099.0800780999998</v>
      </c>
      <c r="D592">
        <v>1864.4174805</v>
      </c>
      <c r="E592">
        <v>1885.3592529</v>
      </c>
      <c r="F592">
        <v>2093.4099120999999</v>
      </c>
      <c r="G592">
        <v>2099.0800780999998</v>
      </c>
      <c r="H592">
        <v>1945.4200439000001</v>
      </c>
      <c r="I592">
        <v>1911.1199951000001</v>
      </c>
      <c r="J592">
        <v>1982.6894531</v>
      </c>
      <c r="L592" t="str">
        <f t="shared" si="70"/>
        <v>25MAY2024:15:00:00</v>
      </c>
      <c r="M592">
        <v>16</v>
      </c>
      <c r="N592">
        <f t="shared" si="71"/>
        <v>152.4566649999997</v>
      </c>
      <c r="O592" t="str">
        <f t="shared" si="66"/>
        <v/>
      </c>
      <c r="P592">
        <f t="shared" si="67"/>
        <v>152.4566649999997</v>
      </c>
      <c r="Q592" t="str">
        <f t="shared" si="68"/>
        <v/>
      </c>
      <c r="R592">
        <f t="shared" si="69"/>
        <v>1</v>
      </c>
      <c r="S592">
        <f t="shared" si="72"/>
        <v>7.8318520148287067</v>
      </c>
    </row>
    <row r="593" spans="1:19" x14ac:dyDescent="0.25">
      <c r="A593" t="s">
        <v>618</v>
      </c>
      <c r="B593">
        <v>2014.25</v>
      </c>
      <c r="C593">
        <v>2149.1000976999999</v>
      </c>
      <c r="D593">
        <v>1903.0390625</v>
      </c>
      <c r="E593">
        <v>1884.2990723</v>
      </c>
      <c r="F593">
        <v>2147.6101073999998</v>
      </c>
      <c r="G593">
        <v>2149.1000976999999</v>
      </c>
      <c r="H593">
        <v>2044.9399414</v>
      </c>
      <c r="I593">
        <v>2002.5500488</v>
      </c>
      <c r="J593">
        <v>2049.4479980000001</v>
      </c>
      <c r="L593" t="str">
        <f t="shared" si="70"/>
        <v>25MAY2024:16:00:00</v>
      </c>
      <c r="M593">
        <v>17</v>
      </c>
      <c r="N593">
        <f t="shared" si="71"/>
        <v>134.85009769999988</v>
      </c>
      <c r="O593" t="str">
        <f t="shared" si="66"/>
        <v/>
      </c>
      <c r="P593">
        <f t="shared" si="67"/>
        <v>134.85009769999988</v>
      </c>
      <c r="Q593" t="str">
        <f t="shared" si="68"/>
        <v/>
      </c>
      <c r="R593">
        <f t="shared" si="69"/>
        <v>1</v>
      </c>
      <c r="S593">
        <f t="shared" si="72"/>
        <v>6.6948044036241718</v>
      </c>
    </row>
    <row r="594" spans="1:19" x14ac:dyDescent="0.25">
      <c r="A594" t="s">
        <v>619</v>
      </c>
      <c r="B594">
        <v>2051.8103027000002</v>
      </c>
      <c r="C594">
        <v>2178.1999512000002</v>
      </c>
      <c r="D594">
        <v>1934.8126221</v>
      </c>
      <c r="E594">
        <v>1931.8242187999999</v>
      </c>
      <c r="F594">
        <v>2185.1699219000002</v>
      </c>
      <c r="G594">
        <v>2178.1999512000002</v>
      </c>
      <c r="H594">
        <v>2102.1699219000002</v>
      </c>
      <c r="I594">
        <v>2037.1400146000001</v>
      </c>
      <c r="J594">
        <v>2087.4985351999999</v>
      </c>
      <c r="L594" t="str">
        <f t="shared" si="70"/>
        <v>25MAY2024:17:00:00</v>
      </c>
      <c r="M594">
        <v>18</v>
      </c>
      <c r="N594">
        <f t="shared" si="71"/>
        <v>126.38964850000002</v>
      </c>
      <c r="O594" t="str">
        <f t="shared" si="66"/>
        <v/>
      </c>
      <c r="P594">
        <f t="shared" si="67"/>
        <v>126.38964850000002</v>
      </c>
      <c r="Q594" t="str">
        <f t="shared" si="68"/>
        <v/>
      </c>
      <c r="R594">
        <f t="shared" si="69"/>
        <v>1</v>
      </c>
      <c r="S594">
        <f t="shared" si="72"/>
        <v>6.1599090487888901</v>
      </c>
    </row>
    <row r="595" spans="1:19" x14ac:dyDescent="0.25">
      <c r="A595" t="s">
        <v>620</v>
      </c>
      <c r="B595">
        <v>2084.4399414</v>
      </c>
      <c r="C595">
        <v>2189.8999023000001</v>
      </c>
      <c r="D595">
        <v>1930.7860106999999</v>
      </c>
      <c r="E595">
        <v>1903.0633545000001</v>
      </c>
      <c r="F595">
        <v>2195.4499512000002</v>
      </c>
      <c r="G595">
        <v>2189.8999023000001</v>
      </c>
      <c r="H595">
        <v>2135.6599120999999</v>
      </c>
      <c r="I595">
        <v>2071.3200683999999</v>
      </c>
      <c r="J595">
        <v>2104.6230469000002</v>
      </c>
      <c r="L595" t="str">
        <f t="shared" si="70"/>
        <v>25MAY2024:18:00:00</v>
      </c>
      <c r="M595">
        <v>19</v>
      </c>
      <c r="N595">
        <f t="shared" si="71"/>
        <v>105.45996090000017</v>
      </c>
      <c r="O595" t="str">
        <f t="shared" si="66"/>
        <v/>
      </c>
      <c r="P595">
        <f t="shared" si="67"/>
        <v>105.45996090000017</v>
      </c>
      <c r="Q595" t="str">
        <f t="shared" si="68"/>
        <v/>
      </c>
      <c r="R595">
        <f t="shared" si="69"/>
        <v>1</v>
      </c>
      <c r="S595">
        <f t="shared" si="72"/>
        <v>5.0593907171615946</v>
      </c>
    </row>
    <row r="596" spans="1:19" x14ac:dyDescent="0.25">
      <c r="A596" t="s">
        <v>621</v>
      </c>
      <c r="B596">
        <v>2078.0791015999998</v>
      </c>
      <c r="C596">
        <v>2145.4899902000002</v>
      </c>
      <c r="D596">
        <v>1904.5302733999999</v>
      </c>
      <c r="E596">
        <v>1877.3786620999999</v>
      </c>
      <c r="F596">
        <v>2155.8400879000001</v>
      </c>
      <c r="G596">
        <v>2145.4899902000002</v>
      </c>
      <c r="H596">
        <v>2111.4899902000002</v>
      </c>
      <c r="I596">
        <v>2049.3400879000001</v>
      </c>
      <c r="J596">
        <v>2073.3381347999998</v>
      </c>
      <c r="L596" t="str">
        <f t="shared" si="70"/>
        <v>25MAY2024:19:00:00</v>
      </c>
      <c r="M596">
        <v>20</v>
      </c>
      <c r="N596">
        <f t="shared" si="71"/>
        <v>67.410888600000362</v>
      </c>
      <c r="O596" t="str">
        <f t="shared" si="66"/>
        <v/>
      </c>
      <c r="P596">
        <f t="shared" si="67"/>
        <v>67.410888600000362</v>
      </c>
      <c r="Q596" t="str">
        <f t="shared" si="68"/>
        <v/>
      </c>
      <c r="R596">
        <f t="shared" si="69"/>
        <v>1</v>
      </c>
      <c r="S596">
        <f t="shared" si="72"/>
        <v>3.2439038796982227</v>
      </c>
    </row>
    <row r="597" spans="1:19" x14ac:dyDescent="0.25">
      <c r="A597" t="s">
        <v>622</v>
      </c>
      <c r="B597">
        <v>1922.0788574000001</v>
      </c>
      <c r="C597">
        <v>2046.75</v>
      </c>
      <c r="D597">
        <v>1802.9101562999999</v>
      </c>
      <c r="E597">
        <v>1789.2712402</v>
      </c>
      <c r="F597">
        <v>2064.7700195000002</v>
      </c>
      <c r="G597">
        <v>2046.75</v>
      </c>
      <c r="H597">
        <v>2038.5699463000001</v>
      </c>
      <c r="I597">
        <v>1956.0100098</v>
      </c>
      <c r="J597">
        <v>1981.8020019999999</v>
      </c>
      <c r="L597" t="str">
        <f t="shared" si="70"/>
        <v>25MAY2024:20:00:00</v>
      </c>
      <c r="M597">
        <v>21</v>
      </c>
      <c r="N597">
        <f t="shared" si="71"/>
        <v>124.67114259999994</v>
      </c>
      <c r="O597" t="str">
        <f t="shared" si="66"/>
        <v/>
      </c>
      <c r="P597">
        <f t="shared" si="67"/>
        <v>124.67114259999994</v>
      </c>
      <c r="Q597" t="str">
        <f t="shared" si="68"/>
        <v/>
      </c>
      <c r="R597">
        <f t="shared" si="69"/>
        <v>1</v>
      </c>
      <c r="S597">
        <f t="shared" si="72"/>
        <v>6.4862657491921452</v>
      </c>
    </row>
    <row r="598" spans="1:19" x14ac:dyDescent="0.25">
      <c r="A598" t="s">
        <v>623</v>
      </c>
      <c r="B598">
        <v>1788.590332</v>
      </c>
      <c r="C598">
        <v>1917.1500243999999</v>
      </c>
      <c r="D598">
        <v>1726.4534911999999</v>
      </c>
      <c r="E598">
        <v>1730.7381591999999</v>
      </c>
      <c r="F598">
        <v>1934.9899902</v>
      </c>
      <c r="G598">
        <v>1917.1500243999999</v>
      </c>
      <c r="H598">
        <v>1919.6700439000001</v>
      </c>
      <c r="I598">
        <v>1835.0799560999999</v>
      </c>
      <c r="J598">
        <v>1866.6688231999999</v>
      </c>
      <c r="L598" t="str">
        <f t="shared" si="70"/>
        <v>25MAY2024:21:00:00</v>
      </c>
      <c r="M598">
        <v>22</v>
      </c>
      <c r="N598">
        <f t="shared" si="71"/>
        <v>128.5596923999999</v>
      </c>
      <c r="O598" t="str">
        <f t="shared" si="66"/>
        <v/>
      </c>
      <c r="P598">
        <f t="shared" si="67"/>
        <v>128.5596923999999</v>
      </c>
      <c r="Q598" t="str">
        <f t="shared" si="68"/>
        <v/>
      </c>
      <c r="R598">
        <f t="shared" si="69"/>
        <v>1</v>
      </c>
      <c r="S598">
        <f t="shared" si="72"/>
        <v>7.187766259266569</v>
      </c>
    </row>
    <row r="599" spans="1:19" x14ac:dyDescent="0.25">
      <c r="A599" t="s">
        <v>624</v>
      </c>
      <c r="B599">
        <v>1712.9608154</v>
      </c>
      <c r="C599">
        <v>1851</v>
      </c>
      <c r="D599">
        <v>1670.9348144999999</v>
      </c>
      <c r="E599">
        <v>1667.8311768000001</v>
      </c>
      <c r="F599">
        <v>1869.8499756000001</v>
      </c>
      <c r="G599">
        <v>1851</v>
      </c>
      <c r="H599">
        <v>1845.3699951000001</v>
      </c>
      <c r="I599">
        <v>1764.1099853999999</v>
      </c>
      <c r="J599">
        <v>1800.2529297000001</v>
      </c>
      <c r="L599" t="str">
        <f t="shared" si="70"/>
        <v>25MAY2024:22:00:00</v>
      </c>
      <c r="M599">
        <v>23</v>
      </c>
      <c r="N599">
        <f t="shared" si="71"/>
        <v>138.0391846</v>
      </c>
      <c r="O599" t="str">
        <f t="shared" si="66"/>
        <v/>
      </c>
      <c r="P599">
        <f t="shared" si="67"/>
        <v>138.0391846</v>
      </c>
      <c r="Q599" t="str">
        <f t="shared" si="68"/>
        <v/>
      </c>
      <c r="R599">
        <f t="shared" si="69"/>
        <v>1</v>
      </c>
      <c r="S599">
        <f t="shared" si="72"/>
        <v>8.0585138526806244</v>
      </c>
    </row>
    <row r="600" spans="1:19" x14ac:dyDescent="0.25">
      <c r="A600" t="s">
        <v>625</v>
      </c>
      <c r="B600">
        <v>1612.9223632999999</v>
      </c>
      <c r="C600">
        <v>1786.3000488</v>
      </c>
      <c r="D600">
        <v>1592.1357422000001</v>
      </c>
      <c r="E600">
        <v>1631.5339355000001</v>
      </c>
      <c r="F600">
        <v>1793</v>
      </c>
      <c r="G600">
        <v>1786.3000488</v>
      </c>
      <c r="H600">
        <v>1747.5300293</v>
      </c>
      <c r="I600">
        <v>1690.4100341999999</v>
      </c>
      <c r="J600">
        <v>1721.8751221</v>
      </c>
      <c r="L600" t="str">
        <f t="shared" si="70"/>
        <v>25MAY2024:23:00:00</v>
      </c>
      <c r="M600">
        <v>24</v>
      </c>
      <c r="N600">
        <f t="shared" si="71"/>
        <v>173.3776855000001</v>
      </c>
      <c r="O600" t="str">
        <f t="shared" si="66"/>
        <v/>
      </c>
      <c r="P600">
        <f t="shared" si="67"/>
        <v>173.3776855000001</v>
      </c>
      <c r="Q600" t="str">
        <f t="shared" si="68"/>
        <v/>
      </c>
      <c r="R600">
        <f t="shared" si="69"/>
        <v>1</v>
      </c>
      <c r="S600">
        <f t="shared" si="72"/>
        <v>10.749288958042195</v>
      </c>
    </row>
    <row r="601" spans="1:19" x14ac:dyDescent="0.25">
      <c r="A601" t="s">
        <v>626</v>
      </c>
      <c r="B601">
        <v>1529.0518798999999</v>
      </c>
      <c r="C601">
        <v>1669.6800536999999</v>
      </c>
      <c r="D601">
        <v>1500.5441894999999</v>
      </c>
      <c r="E601">
        <v>1547.9219971</v>
      </c>
      <c r="F601">
        <v>1687.0200195</v>
      </c>
      <c r="G601">
        <v>1669.6800536999999</v>
      </c>
      <c r="H601">
        <v>1646.1099853999999</v>
      </c>
      <c r="I601">
        <v>1580.1400146000001</v>
      </c>
      <c r="J601">
        <v>1616.6989745999999</v>
      </c>
      <c r="L601" t="str">
        <f t="shared" si="70"/>
        <v>26MAY2024:00:00:00</v>
      </c>
      <c r="M601">
        <v>1</v>
      </c>
      <c r="N601">
        <f t="shared" si="71"/>
        <v>140.62817380000001</v>
      </c>
      <c r="O601" t="str">
        <f t="shared" si="66"/>
        <v/>
      </c>
      <c r="P601">
        <f t="shared" si="67"/>
        <v>140.62817380000001</v>
      </c>
      <c r="Q601" t="str">
        <f t="shared" si="68"/>
        <v/>
      </c>
      <c r="R601">
        <f t="shared" si="69"/>
        <v>1</v>
      </c>
      <c r="S601">
        <f t="shared" si="72"/>
        <v>9.1970832153319151</v>
      </c>
    </row>
    <row r="602" spans="1:19" x14ac:dyDescent="0.25">
      <c r="A602" t="s">
        <v>627</v>
      </c>
      <c r="B602">
        <v>1412.7489014</v>
      </c>
      <c r="C602">
        <v>1387.4300536999999</v>
      </c>
      <c r="D602">
        <v>1394.1711425999999</v>
      </c>
      <c r="E602">
        <v>1482.8978271000001</v>
      </c>
      <c r="F602">
        <v>1553.4200439000001</v>
      </c>
      <c r="G602">
        <v>1471.4899902</v>
      </c>
      <c r="H602">
        <v>1517.2099608999999</v>
      </c>
      <c r="I602">
        <v>1387.4300536999999</v>
      </c>
      <c r="J602">
        <v>1464.7443848</v>
      </c>
      <c r="L602" t="str">
        <f t="shared" si="70"/>
        <v>26MAY2024:01:00:00</v>
      </c>
      <c r="M602">
        <v>2</v>
      </c>
      <c r="N602">
        <f t="shared" si="71"/>
        <v>-25.318847700000106</v>
      </c>
      <c r="O602">
        <f t="shared" si="66"/>
        <v>-25.318847700000106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1.7921689887643686</v>
      </c>
    </row>
    <row r="603" spans="1:19" x14ac:dyDescent="0.25">
      <c r="A603" t="s">
        <v>628</v>
      </c>
      <c r="B603">
        <v>1324.9884033000001</v>
      </c>
      <c r="C603">
        <v>1342.6999512</v>
      </c>
      <c r="D603">
        <v>1329.6644286999999</v>
      </c>
      <c r="E603">
        <v>1417.9233397999999</v>
      </c>
      <c r="F603">
        <v>1474.3199463000001</v>
      </c>
      <c r="G603">
        <v>1407.4799805</v>
      </c>
      <c r="H603">
        <v>1437.5100098</v>
      </c>
      <c r="I603">
        <v>1342.6999512</v>
      </c>
      <c r="J603">
        <v>1398.3349608999999</v>
      </c>
      <c r="L603" t="str">
        <f t="shared" si="70"/>
        <v>26MAY2024:02:00:00</v>
      </c>
      <c r="M603">
        <v>3</v>
      </c>
      <c r="N603">
        <f t="shared" si="71"/>
        <v>17.711547899999914</v>
      </c>
      <c r="O603" t="str">
        <f t="shared" si="66"/>
        <v/>
      </c>
      <c r="P603">
        <f t="shared" si="67"/>
        <v>17.711547899999914</v>
      </c>
      <c r="Q603" t="str">
        <f t="shared" si="68"/>
        <v/>
      </c>
      <c r="R603">
        <f t="shared" si="69"/>
        <v>1</v>
      </c>
      <c r="S603">
        <f t="shared" si="72"/>
        <v>1.3367322956101162</v>
      </c>
    </row>
    <row r="604" spans="1:19" x14ac:dyDescent="0.25">
      <c r="A604" t="s">
        <v>629</v>
      </c>
      <c r="B604">
        <v>1284.7508545000001</v>
      </c>
      <c r="C604">
        <v>1294.7099608999999</v>
      </c>
      <c r="D604">
        <v>1268.5178223</v>
      </c>
      <c r="E604">
        <v>1341.4514160000001</v>
      </c>
      <c r="F604">
        <v>1404.3299560999999</v>
      </c>
      <c r="G604">
        <v>1361.0799560999999</v>
      </c>
      <c r="H604">
        <v>1364.3900146000001</v>
      </c>
      <c r="I604">
        <v>1294.7099608999999</v>
      </c>
      <c r="J604">
        <v>1338.6055908000001</v>
      </c>
      <c r="L604" t="str">
        <f t="shared" si="70"/>
        <v>26MAY2024:03:00:00</v>
      </c>
      <c r="M604">
        <v>4</v>
      </c>
      <c r="N604">
        <f t="shared" si="71"/>
        <v>9.9591063999998823</v>
      </c>
      <c r="O604" t="str">
        <f t="shared" si="66"/>
        <v/>
      </c>
      <c r="P604">
        <f t="shared" si="67"/>
        <v>9.9591063999998823</v>
      </c>
      <c r="Q604" t="str">
        <f t="shared" si="68"/>
        <v/>
      </c>
      <c r="R604">
        <f t="shared" si="69"/>
        <v>1</v>
      </c>
      <c r="S604">
        <f t="shared" si="72"/>
        <v>0.77517803277708441</v>
      </c>
    </row>
    <row r="605" spans="1:19" x14ac:dyDescent="0.25">
      <c r="A605" t="s">
        <v>630</v>
      </c>
      <c r="B605">
        <v>1182.1910399999999</v>
      </c>
      <c r="C605">
        <v>1205.7199707</v>
      </c>
      <c r="D605">
        <v>1246.7229004000001</v>
      </c>
      <c r="E605">
        <v>1319.8597411999999</v>
      </c>
      <c r="F605">
        <v>1334.5600586</v>
      </c>
      <c r="G605">
        <v>1284.7800293</v>
      </c>
      <c r="H605">
        <v>1296.6899414</v>
      </c>
      <c r="I605">
        <v>1205.7199707</v>
      </c>
      <c r="J605">
        <v>1273.6947021000001</v>
      </c>
      <c r="L605" t="str">
        <f t="shared" si="70"/>
        <v>26MAY2024:04:00:00</v>
      </c>
      <c r="M605">
        <v>5</v>
      </c>
      <c r="N605">
        <f t="shared" si="71"/>
        <v>23.528930700000046</v>
      </c>
      <c r="O605" t="str">
        <f t="shared" si="66"/>
        <v/>
      </c>
      <c r="P605">
        <f t="shared" si="67"/>
        <v>23.528930700000046</v>
      </c>
      <c r="Q605" t="str">
        <f t="shared" si="68"/>
        <v/>
      </c>
      <c r="R605">
        <f t="shared" si="69"/>
        <v>1</v>
      </c>
      <c r="S605">
        <f t="shared" si="72"/>
        <v>1.9902815961115767</v>
      </c>
    </row>
    <row r="606" spans="1:19" x14ac:dyDescent="0.25">
      <c r="A606" t="s">
        <v>631</v>
      </c>
      <c r="B606">
        <v>1309.1962891000001</v>
      </c>
      <c r="C606">
        <v>1200.3100586</v>
      </c>
      <c r="D606">
        <v>1222.6186522999999</v>
      </c>
      <c r="E606">
        <v>1289.9088135</v>
      </c>
      <c r="F606">
        <v>1290.2399902</v>
      </c>
      <c r="G606">
        <v>1253.8100586</v>
      </c>
      <c r="H606">
        <v>1267.5400391000001</v>
      </c>
      <c r="I606">
        <v>1200.3100586</v>
      </c>
      <c r="J606">
        <v>1246.9038086</v>
      </c>
      <c r="L606" t="str">
        <f t="shared" si="70"/>
        <v>26MAY2024:05:00:00</v>
      </c>
      <c r="M606">
        <v>6</v>
      </c>
      <c r="N606">
        <f t="shared" si="71"/>
        <v>-108.88623050000001</v>
      </c>
      <c r="O606">
        <f t="shared" si="66"/>
        <v>-108.88623050000001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8.3170286538814793</v>
      </c>
    </row>
    <row r="607" spans="1:19" x14ac:dyDescent="0.25">
      <c r="A607" t="s">
        <v>632</v>
      </c>
      <c r="B607">
        <v>1293.8225098</v>
      </c>
      <c r="C607">
        <v>1185.6899414</v>
      </c>
      <c r="D607">
        <v>1223.9111327999999</v>
      </c>
      <c r="E607">
        <v>1294.1737060999999</v>
      </c>
      <c r="F607">
        <v>1262.7399902</v>
      </c>
      <c r="G607">
        <v>1233.5899658000001</v>
      </c>
      <c r="H607">
        <v>1232.5699463000001</v>
      </c>
      <c r="I607">
        <v>1185.6899414</v>
      </c>
      <c r="J607">
        <v>1227.7001952999999</v>
      </c>
      <c r="L607" t="str">
        <f t="shared" si="70"/>
        <v>26MAY2024:06:00:00</v>
      </c>
      <c r="M607">
        <v>7</v>
      </c>
      <c r="N607">
        <f t="shared" si="71"/>
        <v>-108.13256840000008</v>
      </c>
      <c r="O607">
        <f t="shared" si="66"/>
        <v>-108.13256840000008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8.357604507647288</v>
      </c>
    </row>
    <row r="608" spans="1:19" x14ac:dyDescent="0.25">
      <c r="A608" t="s">
        <v>633</v>
      </c>
      <c r="B608">
        <v>1286.1134033000001</v>
      </c>
      <c r="C608">
        <v>1199.1700439000001</v>
      </c>
      <c r="D608">
        <v>1214.9851074000001</v>
      </c>
      <c r="E608">
        <v>1265.6357422000001</v>
      </c>
      <c r="F608">
        <v>1235.5400391000001</v>
      </c>
      <c r="G608">
        <v>1226.8299560999999</v>
      </c>
      <c r="H608">
        <v>1209.6400146000001</v>
      </c>
      <c r="I608">
        <v>1199.1700439000001</v>
      </c>
      <c r="J608">
        <v>1217.2330322</v>
      </c>
      <c r="L608" t="str">
        <f t="shared" si="70"/>
        <v>26MAY2024:07:00:00</v>
      </c>
      <c r="M608">
        <v>8</v>
      </c>
      <c r="N608">
        <f t="shared" si="71"/>
        <v>-86.943359399999963</v>
      </c>
      <c r="O608">
        <f t="shared" si="66"/>
        <v>-86.943359399999963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6.7601627645676174</v>
      </c>
    </row>
    <row r="609" spans="1:19" x14ac:dyDescent="0.25">
      <c r="A609" t="s">
        <v>634</v>
      </c>
      <c r="B609">
        <v>1304.5665283000001</v>
      </c>
      <c r="C609">
        <v>1224.6300048999999</v>
      </c>
      <c r="D609">
        <v>1248.2624512</v>
      </c>
      <c r="E609">
        <v>1291.2359618999999</v>
      </c>
      <c r="F609">
        <v>1273.4899902</v>
      </c>
      <c r="G609">
        <v>1264.6700439000001</v>
      </c>
      <c r="H609">
        <v>1247.5</v>
      </c>
      <c r="I609">
        <v>1224.6300048999999</v>
      </c>
      <c r="J609">
        <v>1251.7104492000001</v>
      </c>
      <c r="L609" t="str">
        <f t="shared" si="70"/>
        <v>26MAY2024:08:00:00</v>
      </c>
      <c r="M609">
        <v>9</v>
      </c>
      <c r="N609">
        <f t="shared" si="71"/>
        <v>-79.936523400000169</v>
      </c>
      <c r="O609">
        <f t="shared" si="66"/>
        <v>-79.936523400000169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6.1274393958402902</v>
      </c>
    </row>
    <row r="610" spans="1:19" x14ac:dyDescent="0.25">
      <c r="A610" t="s">
        <v>635</v>
      </c>
      <c r="B610">
        <v>1366.2630615</v>
      </c>
      <c r="C610">
        <v>1353.4399414</v>
      </c>
      <c r="D610">
        <v>1351.8985596</v>
      </c>
      <c r="E610">
        <v>1398.5177002</v>
      </c>
      <c r="F610">
        <v>1392.6300048999999</v>
      </c>
      <c r="G610">
        <v>1405.4799805</v>
      </c>
      <c r="H610">
        <v>1376.1899414</v>
      </c>
      <c r="I610">
        <v>1353.4399414</v>
      </c>
      <c r="J610">
        <v>1375.9277344</v>
      </c>
      <c r="L610" t="str">
        <f t="shared" si="70"/>
        <v>26MAY2024:09:00:00</v>
      </c>
      <c r="M610">
        <v>10</v>
      </c>
      <c r="N610">
        <f t="shared" si="71"/>
        <v>-12.823120100000096</v>
      </c>
      <c r="O610">
        <f t="shared" si="66"/>
        <v>-12.823120100000096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0.93855425513164215</v>
      </c>
    </row>
    <row r="611" spans="1:19" x14ac:dyDescent="0.25">
      <c r="A611" t="s">
        <v>636</v>
      </c>
      <c r="B611">
        <v>1391.1329346</v>
      </c>
      <c r="C611">
        <v>1422.2800293</v>
      </c>
      <c r="D611">
        <v>1456.3179932</v>
      </c>
      <c r="E611">
        <v>1508.9438477000001</v>
      </c>
      <c r="F611">
        <v>1529.8100586</v>
      </c>
      <c r="G611">
        <v>1539.4899902</v>
      </c>
      <c r="H611">
        <v>1520.0500488</v>
      </c>
      <c r="I611">
        <v>1422.2800293</v>
      </c>
      <c r="J611">
        <v>1493.5895995999999</v>
      </c>
      <c r="L611" t="str">
        <f t="shared" si="70"/>
        <v>26MAY2024:10:00:00</v>
      </c>
      <c r="M611">
        <v>11</v>
      </c>
      <c r="N611">
        <f t="shared" si="71"/>
        <v>31.147094700000025</v>
      </c>
      <c r="O611" t="str">
        <f t="shared" si="66"/>
        <v/>
      </c>
      <c r="P611">
        <f t="shared" si="67"/>
        <v>31.147094700000025</v>
      </c>
      <c r="Q611" t="str">
        <f t="shared" si="68"/>
        <v/>
      </c>
      <c r="R611">
        <f t="shared" si="69"/>
        <v>1</v>
      </c>
      <c r="S611">
        <f t="shared" si="72"/>
        <v>2.2389732803612992</v>
      </c>
    </row>
    <row r="612" spans="1:19" x14ac:dyDescent="0.25">
      <c r="A612" t="s">
        <v>637</v>
      </c>
      <c r="B612">
        <v>1379.1511230000001</v>
      </c>
      <c r="C612">
        <v>1487.6300048999999</v>
      </c>
      <c r="D612">
        <v>1558.6184082</v>
      </c>
      <c r="E612">
        <v>1602.7695312999999</v>
      </c>
      <c r="F612">
        <v>1655.9100341999999</v>
      </c>
      <c r="G612">
        <v>1651.6700439000001</v>
      </c>
      <c r="H612">
        <v>1645.8000488</v>
      </c>
      <c r="I612">
        <v>1487.6300048999999</v>
      </c>
      <c r="J612">
        <v>1599.9257812999999</v>
      </c>
      <c r="L612" t="str">
        <f t="shared" si="70"/>
        <v>26MAY2024:11:00:00</v>
      </c>
      <c r="M612">
        <v>12</v>
      </c>
      <c r="N612">
        <f t="shared" si="71"/>
        <v>108.47888189999981</v>
      </c>
      <c r="O612" t="str">
        <f t="shared" si="66"/>
        <v/>
      </c>
      <c r="P612">
        <f t="shared" si="67"/>
        <v>108.47888189999981</v>
      </c>
      <c r="Q612" t="str">
        <f t="shared" si="68"/>
        <v/>
      </c>
      <c r="R612">
        <f t="shared" si="69"/>
        <v>1</v>
      </c>
      <c r="S612">
        <f t="shared" si="72"/>
        <v>7.8656269128818161</v>
      </c>
    </row>
    <row r="613" spans="1:19" x14ac:dyDescent="0.25">
      <c r="A613" t="s">
        <v>638</v>
      </c>
      <c r="B613">
        <v>1515.1986084</v>
      </c>
      <c r="C613">
        <v>1557.7900391000001</v>
      </c>
      <c r="D613">
        <v>1658.6993408000001</v>
      </c>
      <c r="E613">
        <v>1692.0197754000001</v>
      </c>
      <c r="F613">
        <v>1764.6999512</v>
      </c>
      <c r="G613">
        <v>1765.9699707</v>
      </c>
      <c r="H613">
        <v>1756.2900391000001</v>
      </c>
      <c r="I613">
        <v>1557.7900391000001</v>
      </c>
      <c r="J613">
        <v>1700.6899414</v>
      </c>
      <c r="L613" t="str">
        <f t="shared" si="70"/>
        <v>26MAY2024:12:00:00</v>
      </c>
      <c r="M613">
        <v>13</v>
      </c>
      <c r="N613">
        <f t="shared" si="71"/>
        <v>42.591430700000046</v>
      </c>
      <c r="O613" t="str">
        <f t="shared" si="66"/>
        <v/>
      </c>
      <c r="P613">
        <f t="shared" si="67"/>
        <v>42.591430700000046</v>
      </c>
      <c r="Q613" t="str">
        <f t="shared" si="68"/>
        <v/>
      </c>
      <c r="R613">
        <f t="shared" si="69"/>
        <v>1</v>
      </c>
      <c r="S613">
        <f t="shared" si="72"/>
        <v>2.8109470576253499</v>
      </c>
    </row>
    <row r="614" spans="1:19" x14ac:dyDescent="0.25">
      <c r="A614" t="s">
        <v>639</v>
      </c>
      <c r="B614">
        <v>1621.9826660000001</v>
      </c>
      <c r="C614">
        <v>1626.2900391000001</v>
      </c>
      <c r="D614">
        <v>1738.6846923999999</v>
      </c>
      <c r="E614">
        <v>1727.1566161999999</v>
      </c>
      <c r="F614">
        <v>1863.9100341999999</v>
      </c>
      <c r="G614">
        <v>1874.8599853999999</v>
      </c>
      <c r="H614">
        <v>1863.3900146000001</v>
      </c>
      <c r="I614">
        <v>1626.2900391000001</v>
      </c>
      <c r="J614">
        <v>1793.4270019999999</v>
      </c>
      <c r="L614" t="str">
        <f t="shared" si="70"/>
        <v>26MAY2024:13:00:00</v>
      </c>
      <c r="M614">
        <v>14</v>
      </c>
      <c r="N614">
        <f t="shared" si="71"/>
        <v>4.3073730999999498</v>
      </c>
      <c r="O614" t="str">
        <f t="shared" si="66"/>
        <v/>
      </c>
      <c r="P614">
        <f t="shared" si="67"/>
        <v>4.3073730999999498</v>
      </c>
      <c r="Q614" t="str">
        <f t="shared" si="68"/>
        <v/>
      </c>
      <c r="R614">
        <f t="shared" si="69"/>
        <v>1</v>
      </c>
      <c r="S614">
        <f t="shared" si="72"/>
        <v>0.26556221532394286</v>
      </c>
    </row>
    <row r="615" spans="1:19" x14ac:dyDescent="0.25">
      <c r="A615" t="s">
        <v>640</v>
      </c>
      <c r="B615">
        <v>1742.3043213000001</v>
      </c>
      <c r="C615">
        <v>1705.2099608999999</v>
      </c>
      <c r="D615">
        <v>1848.8421631000001</v>
      </c>
      <c r="E615">
        <v>1805.8707274999999</v>
      </c>
      <c r="F615">
        <v>1974.5600586</v>
      </c>
      <c r="G615">
        <v>1982.1899414</v>
      </c>
      <c r="H615">
        <v>1977.3800048999999</v>
      </c>
      <c r="I615">
        <v>1705.2099608999999</v>
      </c>
      <c r="J615">
        <v>1897.6364745999999</v>
      </c>
      <c r="L615" t="str">
        <f t="shared" si="70"/>
        <v>26MAY2024:14:00:00</v>
      </c>
      <c r="M615">
        <v>15</v>
      </c>
      <c r="N615">
        <f t="shared" si="71"/>
        <v>-37.094360400000141</v>
      </c>
      <c r="O615">
        <f t="shared" si="66"/>
        <v>-37.094360400000141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2.1290402570041618</v>
      </c>
    </row>
    <row r="616" spans="1:19" x14ac:dyDescent="0.25">
      <c r="A616" t="s">
        <v>641</v>
      </c>
      <c r="B616">
        <v>1813.6246338000001</v>
      </c>
      <c r="C616">
        <v>1745.9300536999999</v>
      </c>
      <c r="D616">
        <v>1903.1748047000001</v>
      </c>
      <c r="E616">
        <v>1828.9451904</v>
      </c>
      <c r="F616">
        <v>2042.7199707</v>
      </c>
      <c r="G616">
        <v>2050.7199707</v>
      </c>
      <c r="H616">
        <v>2056.1799316000001</v>
      </c>
      <c r="I616">
        <v>1745.9300536999999</v>
      </c>
      <c r="J616">
        <v>1959.7449951000001</v>
      </c>
      <c r="L616" t="str">
        <f t="shared" si="70"/>
        <v>26MAY2024:15:00:00</v>
      </c>
      <c r="M616">
        <v>16</v>
      </c>
      <c r="N616">
        <f t="shared" si="71"/>
        <v>-67.694580100000167</v>
      </c>
      <c r="O616">
        <f t="shared" si="66"/>
        <v>-67.694580100000167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3.732557379206026</v>
      </c>
    </row>
    <row r="617" spans="1:19" x14ac:dyDescent="0.25">
      <c r="A617" t="s">
        <v>642</v>
      </c>
      <c r="B617">
        <v>1888.8367920000001</v>
      </c>
      <c r="C617">
        <v>1788.9100341999999</v>
      </c>
      <c r="D617">
        <v>1941.4377440999999</v>
      </c>
      <c r="E617">
        <v>1856.019043</v>
      </c>
      <c r="F617">
        <v>2078.5300293</v>
      </c>
      <c r="G617">
        <v>2092.8400879000001</v>
      </c>
      <c r="H617">
        <v>2104.2399902000002</v>
      </c>
      <c r="I617">
        <v>1788.9100341999999</v>
      </c>
      <c r="J617">
        <v>2001.1916504000001</v>
      </c>
      <c r="L617" t="str">
        <f t="shared" si="70"/>
        <v>26MAY2024:16:00:00</v>
      </c>
      <c r="M617">
        <v>17</v>
      </c>
      <c r="N617">
        <f t="shared" si="71"/>
        <v>-99.926757800000132</v>
      </c>
      <c r="O617">
        <f t="shared" si="66"/>
        <v>-99.926757800000132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5.2903860314046725</v>
      </c>
    </row>
    <row r="618" spans="1:19" x14ac:dyDescent="0.25">
      <c r="A618" t="s">
        <v>643</v>
      </c>
      <c r="B618">
        <v>1985.9641113</v>
      </c>
      <c r="C618">
        <v>1792.0999756000001</v>
      </c>
      <c r="D618">
        <v>1981.6711425999999</v>
      </c>
      <c r="E618">
        <v>1910.8377685999999</v>
      </c>
      <c r="F618">
        <v>2098.7099609000002</v>
      </c>
      <c r="G618">
        <v>2114.9299316000001</v>
      </c>
      <c r="H618">
        <v>2141.8999023000001</v>
      </c>
      <c r="I618">
        <v>1792.0999756000001</v>
      </c>
      <c r="J618">
        <v>2025.8623047000001</v>
      </c>
      <c r="L618" t="str">
        <f t="shared" si="70"/>
        <v>26MAY2024:17:00:00</v>
      </c>
      <c r="M618">
        <v>18</v>
      </c>
      <c r="N618">
        <f t="shared" si="71"/>
        <v>-193.86413569999991</v>
      </c>
      <c r="O618">
        <f t="shared" si="66"/>
        <v>-193.86413569999991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9.7617139502635641</v>
      </c>
    </row>
    <row r="619" spans="1:19" x14ac:dyDescent="0.25">
      <c r="A619" t="s">
        <v>644</v>
      </c>
      <c r="B619">
        <v>2031.5270995999999</v>
      </c>
      <c r="C619">
        <v>1799.3900146000001</v>
      </c>
      <c r="D619">
        <v>2028.6260986</v>
      </c>
      <c r="E619">
        <v>1957.1513672000001</v>
      </c>
      <c r="F619">
        <v>2095.3300780999998</v>
      </c>
      <c r="G619">
        <v>2119.7700195000002</v>
      </c>
      <c r="H619">
        <v>2154.8999023000001</v>
      </c>
      <c r="I619">
        <v>1799.3900146000001</v>
      </c>
      <c r="J619">
        <v>2039.6032714999999</v>
      </c>
      <c r="L619" t="str">
        <f t="shared" si="70"/>
        <v>26MAY2024:18:00:00</v>
      </c>
      <c r="M619">
        <v>19</v>
      </c>
      <c r="N619">
        <f t="shared" si="71"/>
        <v>-232.13708499999984</v>
      </c>
      <c r="O619">
        <f t="shared" si="66"/>
        <v>-232.13708499999984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11.426728447073472</v>
      </c>
    </row>
    <row r="620" spans="1:19" x14ac:dyDescent="0.25">
      <c r="A620" t="s">
        <v>645</v>
      </c>
      <c r="B620">
        <v>2016.9232178</v>
      </c>
      <c r="C620">
        <v>1768.5500488</v>
      </c>
      <c r="D620">
        <v>2007.1254882999999</v>
      </c>
      <c r="E620">
        <v>1938.5238036999999</v>
      </c>
      <c r="F620">
        <v>2063.1201172000001</v>
      </c>
      <c r="G620">
        <v>2091.8100586</v>
      </c>
      <c r="H620">
        <v>2137.6599120999999</v>
      </c>
      <c r="I620">
        <v>1768.5500488</v>
      </c>
      <c r="J620">
        <v>2013.6530762</v>
      </c>
      <c r="L620" t="str">
        <f t="shared" si="70"/>
        <v>26MAY2024:19:00:00</v>
      </c>
      <c r="M620">
        <v>20</v>
      </c>
      <c r="N620">
        <f t="shared" si="71"/>
        <v>-248.37316899999996</v>
      </c>
      <c r="O620">
        <f t="shared" si="66"/>
        <v>-248.37316899999996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12.314458319881808</v>
      </c>
    </row>
    <row r="621" spans="1:19" x14ac:dyDescent="0.25">
      <c r="A621" t="s">
        <v>646</v>
      </c>
      <c r="B621">
        <v>1941.0786132999999</v>
      </c>
      <c r="C621">
        <v>1704.0200195</v>
      </c>
      <c r="D621">
        <v>1921.1602783000001</v>
      </c>
      <c r="E621">
        <v>1880.4309082</v>
      </c>
      <c r="F621">
        <v>1983.8299560999999</v>
      </c>
      <c r="G621">
        <v>1996.3100586</v>
      </c>
      <c r="H621">
        <v>2049.1499023000001</v>
      </c>
      <c r="I621">
        <v>1704.0200195</v>
      </c>
      <c r="J621">
        <v>1930.894043</v>
      </c>
      <c r="L621" t="str">
        <f t="shared" si="70"/>
        <v>26MAY2024:20:00:00</v>
      </c>
      <c r="M621">
        <v>21</v>
      </c>
      <c r="N621">
        <f t="shared" si="71"/>
        <v>-237.05859379999993</v>
      </c>
      <c r="O621">
        <f t="shared" si="66"/>
        <v>-237.05859379999993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12.212725037291509</v>
      </c>
    </row>
    <row r="622" spans="1:19" x14ac:dyDescent="0.25">
      <c r="A622" t="s">
        <v>647</v>
      </c>
      <c r="B622">
        <v>1814.7093506000001</v>
      </c>
      <c r="C622">
        <v>1624.3800048999999</v>
      </c>
      <c r="D622">
        <v>1792.3116454999999</v>
      </c>
      <c r="E622">
        <v>1784.4105225000001</v>
      </c>
      <c r="F622">
        <v>1864.6899414</v>
      </c>
      <c r="G622">
        <v>1873.0899658000001</v>
      </c>
      <c r="H622">
        <v>1919.5999756000001</v>
      </c>
      <c r="I622">
        <v>1624.3800048999999</v>
      </c>
      <c r="J622">
        <v>1814.8143310999999</v>
      </c>
      <c r="L622" t="str">
        <f t="shared" si="70"/>
        <v>26MAY2024:21:00:00</v>
      </c>
      <c r="M622">
        <v>22</v>
      </c>
      <c r="N622">
        <f t="shared" si="71"/>
        <v>-190.3293457000002</v>
      </c>
      <c r="O622">
        <f t="shared" si="66"/>
        <v>-190.3293457000002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10.488144872184151</v>
      </c>
    </row>
    <row r="623" spans="1:19" x14ac:dyDescent="0.25">
      <c r="A623" t="s">
        <v>648</v>
      </c>
      <c r="B623">
        <v>1748.2891846</v>
      </c>
      <c r="C623">
        <v>1558.6999512</v>
      </c>
      <c r="D623">
        <v>1699.1850586</v>
      </c>
      <c r="E623">
        <v>1708.4464111</v>
      </c>
      <c r="F623">
        <v>1797.6099853999999</v>
      </c>
      <c r="G623">
        <v>1792.25</v>
      </c>
      <c r="H623">
        <v>1838.5899658000001</v>
      </c>
      <c r="I623">
        <v>1558.6999512</v>
      </c>
      <c r="J623">
        <v>1737.2670897999999</v>
      </c>
      <c r="L623" t="str">
        <f t="shared" si="70"/>
        <v>26MAY2024:22:00:00</v>
      </c>
      <c r="M623">
        <v>23</v>
      </c>
      <c r="N623">
        <f t="shared" si="71"/>
        <v>-189.58923340000001</v>
      </c>
      <c r="O623">
        <f t="shared" si="66"/>
        <v>-189.58923340000001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10.844271935673909</v>
      </c>
    </row>
    <row r="624" spans="1:19" x14ac:dyDescent="0.25">
      <c r="A624" t="s">
        <v>649</v>
      </c>
      <c r="B624">
        <v>1658.6680908000001</v>
      </c>
      <c r="C624">
        <v>1500.1199951000001</v>
      </c>
      <c r="D624">
        <v>1555.4542236</v>
      </c>
      <c r="E624">
        <v>1565.5472411999999</v>
      </c>
      <c r="F624">
        <v>1706.7800293</v>
      </c>
      <c r="G624">
        <v>1694.4499512</v>
      </c>
      <c r="H624">
        <v>1722.8199463000001</v>
      </c>
      <c r="I624">
        <v>1500.1199951000001</v>
      </c>
      <c r="J624">
        <v>1635.9249268000001</v>
      </c>
      <c r="L624" t="str">
        <f t="shared" si="70"/>
        <v>26MAY2024:23:00:00</v>
      </c>
      <c r="M624">
        <v>24</v>
      </c>
      <c r="N624">
        <f t="shared" si="71"/>
        <v>-158.54809569999998</v>
      </c>
      <c r="O624">
        <f t="shared" si="66"/>
        <v>-158.54809569999998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9.5587596204090417</v>
      </c>
    </row>
    <row r="625" spans="1:19" x14ac:dyDescent="0.25">
      <c r="A625" t="s">
        <v>650</v>
      </c>
      <c r="B625">
        <v>1583.5389404</v>
      </c>
      <c r="C625">
        <v>1428.1600341999999</v>
      </c>
      <c r="D625">
        <v>1391.3155518000001</v>
      </c>
      <c r="E625">
        <v>1382.8410644999999</v>
      </c>
      <c r="F625">
        <v>1600.3399658000001</v>
      </c>
      <c r="G625">
        <v>1573.8499756000001</v>
      </c>
      <c r="H625">
        <v>1599.0799560999999</v>
      </c>
      <c r="I625">
        <v>1428.1600341999999</v>
      </c>
      <c r="J625">
        <v>1518.5490723</v>
      </c>
      <c r="L625" t="str">
        <f t="shared" si="70"/>
        <v>27MAY2024:00:00:00</v>
      </c>
      <c r="M625">
        <v>1</v>
      </c>
      <c r="N625">
        <f t="shared" si="71"/>
        <v>-155.37890620000007</v>
      </c>
      <c r="O625">
        <f t="shared" si="66"/>
        <v>-155.37890620000007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9.8121304273547931</v>
      </c>
    </row>
    <row r="626" spans="1:19" x14ac:dyDescent="0.25">
      <c r="A626" t="s">
        <v>651</v>
      </c>
      <c r="B626">
        <v>1480.2089844</v>
      </c>
      <c r="C626">
        <v>1428.1600341999999</v>
      </c>
      <c r="D626">
        <v>1314.0755615</v>
      </c>
      <c r="E626">
        <v>1312.7255858999999</v>
      </c>
      <c r="F626">
        <v>1471.8800048999999</v>
      </c>
      <c r="G626">
        <v>1430.9899902</v>
      </c>
      <c r="H626">
        <v>1495.5100098</v>
      </c>
      <c r="I626">
        <v>1428.1600341999999</v>
      </c>
      <c r="J626">
        <v>1428.1232910000001</v>
      </c>
      <c r="L626" t="str">
        <f t="shared" si="70"/>
        <v>27MAY2024:01:00:00</v>
      </c>
      <c r="M626">
        <v>2</v>
      </c>
      <c r="N626">
        <f t="shared" si="71"/>
        <v>-52.048950200000036</v>
      </c>
      <c r="O626">
        <f t="shared" si="66"/>
        <v>-52.048950200000036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3.5163244344917945</v>
      </c>
    </row>
    <row r="627" spans="1:19" x14ac:dyDescent="0.25">
      <c r="A627" t="s">
        <v>652</v>
      </c>
      <c r="B627">
        <v>1420.6981201000001</v>
      </c>
      <c r="C627">
        <v>1421.3800048999999</v>
      </c>
      <c r="D627">
        <v>1236.828125</v>
      </c>
      <c r="E627">
        <v>1238.1143798999999</v>
      </c>
      <c r="F627">
        <v>1422.4200439000001</v>
      </c>
      <c r="G627">
        <v>1403.3800048999999</v>
      </c>
      <c r="H627">
        <v>1456.6600341999999</v>
      </c>
      <c r="I627">
        <v>1421.3800048999999</v>
      </c>
      <c r="J627">
        <v>1388.1336670000001</v>
      </c>
      <c r="L627" t="str">
        <f t="shared" si="70"/>
        <v>27MAY2024:02:00:00</v>
      </c>
      <c r="M627">
        <v>3</v>
      </c>
      <c r="N627">
        <f t="shared" si="71"/>
        <v>0.681884799999807</v>
      </c>
      <c r="O627" t="str">
        <f t="shared" si="66"/>
        <v/>
      </c>
      <c r="P627">
        <f t="shared" si="67"/>
        <v>0.681884799999807</v>
      </c>
      <c r="Q627" t="str">
        <f t="shared" si="68"/>
        <v/>
      </c>
      <c r="R627">
        <f t="shared" si="69"/>
        <v>1</v>
      </c>
      <c r="S627">
        <f t="shared" si="72"/>
        <v>4.7996459652653756E-2</v>
      </c>
    </row>
    <row r="628" spans="1:19" x14ac:dyDescent="0.25">
      <c r="A628" t="s">
        <v>653</v>
      </c>
      <c r="B628">
        <v>1277.5668945</v>
      </c>
      <c r="C628">
        <v>1324.6899414</v>
      </c>
      <c r="D628">
        <v>1189.2545166</v>
      </c>
      <c r="E628">
        <v>1212.2236327999999</v>
      </c>
      <c r="F628">
        <v>1318.2399902</v>
      </c>
      <c r="G628">
        <v>1302.5100098</v>
      </c>
      <c r="H628">
        <v>1358.9000243999999</v>
      </c>
      <c r="I628">
        <v>1324.6899414</v>
      </c>
      <c r="J628">
        <v>1298.7188721</v>
      </c>
      <c r="L628" t="str">
        <f t="shared" si="70"/>
        <v>27MAY2024:03:00:00</v>
      </c>
      <c r="M628">
        <v>4</v>
      </c>
      <c r="N628">
        <f t="shared" si="71"/>
        <v>47.123046899999963</v>
      </c>
      <c r="O628" t="str">
        <f t="shared" si="66"/>
        <v/>
      </c>
      <c r="P628">
        <f t="shared" si="67"/>
        <v>47.123046899999963</v>
      </c>
      <c r="Q628" t="str">
        <f t="shared" si="68"/>
        <v/>
      </c>
      <c r="R628">
        <f t="shared" si="69"/>
        <v>1</v>
      </c>
      <c r="S628">
        <f t="shared" si="72"/>
        <v>3.6884993735253655</v>
      </c>
    </row>
    <row r="629" spans="1:19" x14ac:dyDescent="0.25">
      <c r="A629" t="s">
        <v>654</v>
      </c>
      <c r="B629">
        <v>1170.0374756000001</v>
      </c>
      <c r="C629">
        <v>1238.9499512</v>
      </c>
      <c r="D629">
        <v>1167.2563477000001</v>
      </c>
      <c r="E629">
        <v>1200.2629394999999</v>
      </c>
      <c r="F629">
        <v>1225.2299805</v>
      </c>
      <c r="G629">
        <v>1213.8499756000001</v>
      </c>
      <c r="H629">
        <v>1277.8800048999999</v>
      </c>
      <c r="I629">
        <v>1238.9499512</v>
      </c>
      <c r="J629">
        <v>1224.6333007999999</v>
      </c>
      <c r="L629" t="str">
        <f t="shared" si="70"/>
        <v>27MAY2024:04:00:00</v>
      </c>
      <c r="M629">
        <v>5</v>
      </c>
      <c r="N629">
        <f t="shared" si="71"/>
        <v>68.91247559999988</v>
      </c>
      <c r="O629" t="str">
        <f t="shared" si="66"/>
        <v/>
      </c>
      <c r="P629">
        <f t="shared" si="67"/>
        <v>68.91247559999988</v>
      </c>
      <c r="Q629" t="str">
        <f t="shared" si="68"/>
        <v/>
      </c>
      <c r="R629">
        <f t="shared" si="69"/>
        <v>1</v>
      </c>
      <c r="S629">
        <f t="shared" si="72"/>
        <v>5.8897665277482902</v>
      </c>
    </row>
    <row r="630" spans="1:19" x14ac:dyDescent="0.25">
      <c r="A630" t="s">
        <v>655</v>
      </c>
      <c r="B630">
        <v>1165.1343993999999</v>
      </c>
      <c r="C630">
        <v>1165.75</v>
      </c>
      <c r="D630">
        <v>1137.0501709</v>
      </c>
      <c r="E630">
        <v>1164.1060791</v>
      </c>
      <c r="F630">
        <v>1166.9200439000001</v>
      </c>
      <c r="G630">
        <v>1145.5600586</v>
      </c>
      <c r="H630">
        <v>1218.75</v>
      </c>
      <c r="I630">
        <v>1165.75</v>
      </c>
      <c r="J630">
        <v>1166.8060303</v>
      </c>
      <c r="L630" t="str">
        <f t="shared" si="70"/>
        <v>27MAY2024:05:00:00</v>
      </c>
      <c r="M630">
        <v>6</v>
      </c>
      <c r="N630">
        <f t="shared" si="71"/>
        <v>0.61560060000010708</v>
      </c>
      <c r="O630" t="str">
        <f t="shared" si="66"/>
        <v/>
      </c>
      <c r="P630">
        <f t="shared" si="67"/>
        <v>0.61560060000010708</v>
      </c>
      <c r="Q630" t="str">
        <f t="shared" si="68"/>
        <v/>
      </c>
      <c r="R630">
        <f t="shared" si="69"/>
        <v>1</v>
      </c>
      <c r="S630">
        <f t="shared" si="72"/>
        <v>5.283515792831437E-2</v>
      </c>
    </row>
    <row r="631" spans="1:19" x14ac:dyDescent="0.25">
      <c r="A631" t="s">
        <v>656</v>
      </c>
      <c r="B631">
        <v>1174.3946533000001</v>
      </c>
      <c r="C631">
        <v>1184.2800293</v>
      </c>
      <c r="D631">
        <v>1145.6020507999999</v>
      </c>
      <c r="E631">
        <v>1171.8935547000001</v>
      </c>
      <c r="F631">
        <v>1150.2099608999999</v>
      </c>
      <c r="G631">
        <v>1150.5300293</v>
      </c>
      <c r="H631">
        <v>1199.3499756000001</v>
      </c>
      <c r="I631">
        <v>1184.2800293</v>
      </c>
      <c r="J631">
        <v>1165.9943848</v>
      </c>
      <c r="L631" t="str">
        <f t="shared" si="70"/>
        <v>27MAY2024:06:00:00</v>
      </c>
      <c r="M631">
        <v>7</v>
      </c>
      <c r="N631">
        <f t="shared" si="71"/>
        <v>9.8853759999999511</v>
      </c>
      <c r="O631" t="str">
        <f t="shared" si="66"/>
        <v/>
      </c>
      <c r="P631">
        <f t="shared" si="67"/>
        <v>9.8853759999999511</v>
      </c>
      <c r="Q631" t="str">
        <f t="shared" si="68"/>
        <v/>
      </c>
      <c r="R631">
        <f t="shared" si="69"/>
        <v>1</v>
      </c>
      <c r="S631">
        <f t="shared" si="72"/>
        <v>0.84174225182501106</v>
      </c>
    </row>
    <row r="632" spans="1:19" x14ac:dyDescent="0.25">
      <c r="A632" t="s">
        <v>657</v>
      </c>
      <c r="B632">
        <v>1179.8499756000001</v>
      </c>
      <c r="C632">
        <v>1201.5300293</v>
      </c>
      <c r="D632">
        <v>1177.3399658000001</v>
      </c>
      <c r="E632">
        <v>1183.4270019999999</v>
      </c>
      <c r="F632">
        <v>1156.2800293</v>
      </c>
      <c r="G632">
        <v>1162.6400146000001</v>
      </c>
      <c r="H632">
        <v>1200.8199463000001</v>
      </c>
      <c r="I632">
        <v>1201.5300293</v>
      </c>
      <c r="J632">
        <v>1179.7220459</v>
      </c>
      <c r="L632" t="str">
        <f t="shared" si="70"/>
        <v>27MAY2024:07:00:00</v>
      </c>
      <c r="M632">
        <v>8</v>
      </c>
      <c r="N632">
        <f t="shared" si="71"/>
        <v>21.680053699999917</v>
      </c>
      <c r="O632" t="str">
        <f t="shared" si="66"/>
        <v/>
      </c>
      <c r="P632">
        <f t="shared" si="67"/>
        <v>21.680053699999917</v>
      </c>
      <c r="Q632" t="str">
        <f t="shared" si="68"/>
        <v/>
      </c>
      <c r="R632">
        <f t="shared" si="69"/>
        <v>1</v>
      </c>
      <c r="S632">
        <f t="shared" si="72"/>
        <v>1.8375263082897262</v>
      </c>
    </row>
    <row r="633" spans="1:19" x14ac:dyDescent="0.25">
      <c r="A633" t="s">
        <v>658</v>
      </c>
      <c r="B633">
        <v>1169.6850586</v>
      </c>
      <c r="C633">
        <v>1198.5100098</v>
      </c>
      <c r="D633">
        <v>1206.119751</v>
      </c>
      <c r="E633">
        <v>1193.4558105000001</v>
      </c>
      <c r="F633">
        <v>1183.7800293</v>
      </c>
      <c r="G633">
        <v>1173.1400146000001</v>
      </c>
      <c r="H633">
        <v>1225.6199951000001</v>
      </c>
      <c r="I633">
        <v>1198.5100098</v>
      </c>
      <c r="J633">
        <v>1197.4339600000001</v>
      </c>
      <c r="L633" t="str">
        <f t="shared" si="70"/>
        <v>27MAY2024:08:00:00</v>
      </c>
      <c r="M633">
        <v>9</v>
      </c>
      <c r="N633">
        <f t="shared" si="71"/>
        <v>28.824951199999987</v>
      </c>
      <c r="O633" t="str">
        <f t="shared" si="66"/>
        <v/>
      </c>
      <c r="P633">
        <f t="shared" si="67"/>
        <v>28.824951199999987</v>
      </c>
      <c r="Q633" t="str">
        <f t="shared" si="68"/>
        <v/>
      </c>
      <c r="R633">
        <f t="shared" si="69"/>
        <v>1</v>
      </c>
      <c r="S633">
        <f t="shared" si="72"/>
        <v>2.4643343939522206</v>
      </c>
    </row>
    <row r="634" spans="1:19" x14ac:dyDescent="0.25">
      <c r="A634" t="s">
        <v>659</v>
      </c>
      <c r="B634">
        <v>1293.3095702999999</v>
      </c>
      <c r="C634">
        <v>1255.6899414</v>
      </c>
      <c r="D634">
        <v>1278.6661377</v>
      </c>
      <c r="E634">
        <v>1254.8587646000001</v>
      </c>
      <c r="F634">
        <v>1268.9300536999999</v>
      </c>
      <c r="G634">
        <v>1238.4399414</v>
      </c>
      <c r="H634">
        <v>1310.3000488</v>
      </c>
      <c r="I634">
        <v>1255.6899414</v>
      </c>
      <c r="J634">
        <v>1270.4051514</v>
      </c>
      <c r="L634" t="str">
        <f t="shared" si="70"/>
        <v>27MAY2024:09:00:00</v>
      </c>
      <c r="M634">
        <v>10</v>
      </c>
      <c r="N634">
        <f t="shared" si="71"/>
        <v>-37.619628899999952</v>
      </c>
      <c r="O634">
        <f t="shared" si="66"/>
        <v>-37.619628899999952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2.9087876378486546</v>
      </c>
    </row>
    <row r="635" spans="1:19" x14ac:dyDescent="0.25">
      <c r="A635" t="s">
        <v>660</v>
      </c>
      <c r="B635">
        <v>1456.5930175999999</v>
      </c>
      <c r="C635">
        <v>1370</v>
      </c>
      <c r="D635">
        <v>1397.2344971</v>
      </c>
      <c r="E635">
        <v>1389.7856445</v>
      </c>
      <c r="F635">
        <v>1399.4899902</v>
      </c>
      <c r="G635">
        <v>1357.1700439000001</v>
      </c>
      <c r="H635">
        <v>1427.9000243999999</v>
      </c>
      <c r="I635">
        <v>1370</v>
      </c>
      <c r="J635">
        <v>1390.3588867000001</v>
      </c>
      <c r="L635" t="str">
        <f t="shared" si="70"/>
        <v>27MAY2024:10:00:00</v>
      </c>
      <c r="M635">
        <v>11</v>
      </c>
      <c r="N635">
        <f t="shared" si="71"/>
        <v>-86.593017599999939</v>
      </c>
      <c r="O635">
        <f t="shared" si="66"/>
        <v>-86.593017599999939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5.9449013247830598</v>
      </c>
    </row>
    <row r="636" spans="1:19" x14ac:dyDescent="0.25">
      <c r="A636" t="s">
        <v>661</v>
      </c>
      <c r="B636">
        <v>1591.0419922000001</v>
      </c>
      <c r="C636">
        <v>1458.4200439000001</v>
      </c>
      <c r="D636">
        <v>1514.9980469</v>
      </c>
      <c r="E636">
        <v>1524.3178711</v>
      </c>
      <c r="F636">
        <v>1540.3599853999999</v>
      </c>
      <c r="G636">
        <v>1476.6800536999999</v>
      </c>
      <c r="H636">
        <v>1541.8699951000001</v>
      </c>
      <c r="I636">
        <v>1458.4200439000001</v>
      </c>
      <c r="J636">
        <v>1506.4655762</v>
      </c>
      <c r="L636" t="str">
        <f t="shared" si="70"/>
        <v>27MAY2024:11:00:00</v>
      </c>
      <c r="M636">
        <v>12</v>
      </c>
      <c r="N636">
        <f t="shared" si="71"/>
        <v>-132.62194829999999</v>
      </c>
      <c r="O636">
        <f t="shared" si="66"/>
        <v>-132.62194829999999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8.3355404162914706</v>
      </c>
    </row>
    <row r="637" spans="1:19" x14ac:dyDescent="0.25">
      <c r="A637" t="s">
        <v>662</v>
      </c>
      <c r="B637">
        <v>1713.3170166</v>
      </c>
      <c r="C637">
        <v>1603.25</v>
      </c>
      <c r="D637">
        <v>1650.8997803</v>
      </c>
      <c r="E637">
        <v>1636.0194091999999</v>
      </c>
      <c r="F637">
        <v>1720.2900391000001</v>
      </c>
      <c r="G637">
        <v>1634.5500488</v>
      </c>
      <c r="H637">
        <v>1681.4499512</v>
      </c>
      <c r="I637">
        <v>1603.25</v>
      </c>
      <c r="J637">
        <v>1658.0880127</v>
      </c>
      <c r="L637" t="str">
        <f t="shared" si="70"/>
        <v>27MAY2024:12:00:00</v>
      </c>
      <c r="M637">
        <v>13</v>
      </c>
      <c r="N637">
        <f t="shared" si="71"/>
        <v>-110.06701659999999</v>
      </c>
      <c r="O637">
        <f t="shared" si="66"/>
        <v>-110.06701659999999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6.4242061179327461</v>
      </c>
    </row>
    <row r="638" spans="1:19" x14ac:dyDescent="0.25">
      <c r="A638" t="s">
        <v>663</v>
      </c>
      <c r="B638">
        <v>1878.487793</v>
      </c>
      <c r="C638">
        <v>1729.4200439000001</v>
      </c>
      <c r="D638">
        <v>1743.6894531</v>
      </c>
      <c r="E638">
        <v>1734.9332274999999</v>
      </c>
      <c r="F638">
        <v>1910.9799805</v>
      </c>
      <c r="G638">
        <v>1788.8900146000001</v>
      </c>
      <c r="H638">
        <v>1850.5799560999999</v>
      </c>
      <c r="I638">
        <v>1729.4200439000001</v>
      </c>
      <c r="J638">
        <v>1804.7119141000001</v>
      </c>
      <c r="L638" t="str">
        <f t="shared" si="70"/>
        <v>27MAY2024:13:00:00</v>
      </c>
      <c r="M638">
        <v>14</v>
      </c>
      <c r="N638">
        <f t="shared" si="71"/>
        <v>-149.0677490999999</v>
      </c>
      <c r="O638">
        <f t="shared" si="66"/>
        <v>-149.0677490999999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7.9355186472590464</v>
      </c>
    </row>
    <row r="639" spans="1:19" x14ac:dyDescent="0.25">
      <c r="A639" t="s">
        <v>664</v>
      </c>
      <c r="B639">
        <v>1976.2023925999999</v>
      </c>
      <c r="C639">
        <v>1805.6300048999999</v>
      </c>
      <c r="D639">
        <v>1891.0355225000001</v>
      </c>
      <c r="E639">
        <v>1862.9315185999999</v>
      </c>
      <c r="F639">
        <v>1992.7600098</v>
      </c>
      <c r="G639">
        <v>1870.0100098</v>
      </c>
      <c r="H639">
        <v>1930.0799560999999</v>
      </c>
      <c r="I639">
        <v>1805.6300048999999</v>
      </c>
      <c r="J639">
        <v>1897.9031981999999</v>
      </c>
      <c r="L639" t="str">
        <f t="shared" si="70"/>
        <v>27MAY2024:14:00:00</v>
      </c>
      <c r="M639">
        <v>15</v>
      </c>
      <c r="N639">
        <f t="shared" si="71"/>
        <v>-170.57238770000004</v>
      </c>
      <c r="O639">
        <f t="shared" si="66"/>
        <v>-170.57238770000004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8.6313217886344962</v>
      </c>
    </row>
    <row r="640" spans="1:19" x14ac:dyDescent="0.25">
      <c r="A640" t="s">
        <v>665</v>
      </c>
      <c r="B640">
        <v>2038.4451904</v>
      </c>
      <c r="C640">
        <v>1927.8100586</v>
      </c>
      <c r="D640">
        <v>1970.3156738</v>
      </c>
      <c r="E640">
        <v>1910.1240233999999</v>
      </c>
      <c r="F640">
        <v>2123.3798827999999</v>
      </c>
      <c r="G640">
        <v>1989.9300536999999</v>
      </c>
      <c r="H640">
        <v>2059.3898926000002</v>
      </c>
      <c r="I640">
        <v>1927.8100586</v>
      </c>
      <c r="J640">
        <v>2014.1650391000001</v>
      </c>
      <c r="L640" t="str">
        <f t="shared" si="70"/>
        <v>27MAY2024:15:00:00</v>
      </c>
      <c r="M640">
        <v>16</v>
      </c>
      <c r="N640">
        <f t="shared" si="71"/>
        <v>-110.63513179999995</v>
      </c>
      <c r="O640">
        <f t="shared" si="66"/>
        <v>-110.63513179999995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5.427427351053292</v>
      </c>
    </row>
    <row r="641" spans="1:19" x14ac:dyDescent="0.25">
      <c r="A641" t="s">
        <v>666</v>
      </c>
      <c r="B641">
        <v>2117.2414551000002</v>
      </c>
      <c r="C641">
        <v>1966.0899658000001</v>
      </c>
      <c r="D641">
        <v>2057.0361327999999</v>
      </c>
      <c r="E641">
        <v>1989.4100341999999</v>
      </c>
      <c r="F641">
        <v>2205.3701172000001</v>
      </c>
      <c r="G641">
        <v>2039.3900146000001</v>
      </c>
      <c r="H641">
        <v>2157.2600097999998</v>
      </c>
      <c r="I641">
        <v>1966.0899658000001</v>
      </c>
      <c r="J641">
        <v>2085.0292969000002</v>
      </c>
      <c r="L641" t="str">
        <f t="shared" si="70"/>
        <v>27MAY2024:16:00:00</v>
      </c>
      <c r="M641">
        <v>17</v>
      </c>
      <c r="N641">
        <f t="shared" si="71"/>
        <v>-151.15148930000009</v>
      </c>
      <c r="O641">
        <f t="shared" si="66"/>
        <v>-151.15148930000009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7.1390766006355664</v>
      </c>
    </row>
    <row r="642" spans="1:19" x14ac:dyDescent="0.25">
      <c r="A642" t="s">
        <v>667</v>
      </c>
      <c r="B642">
        <v>2118.0290527000002</v>
      </c>
      <c r="C642">
        <v>2009.8399658000001</v>
      </c>
      <c r="D642">
        <v>2114.1867676000002</v>
      </c>
      <c r="E642">
        <v>2052.0573730000001</v>
      </c>
      <c r="F642">
        <v>2255.9599609000002</v>
      </c>
      <c r="G642">
        <v>2079.1201172000001</v>
      </c>
      <c r="H642">
        <v>2223.2399902000002</v>
      </c>
      <c r="I642">
        <v>2009.8399658000001</v>
      </c>
      <c r="J642">
        <v>2136.4694823999998</v>
      </c>
      <c r="L642" t="str">
        <f t="shared" si="70"/>
        <v>27MAY2024:17:00:00</v>
      </c>
      <c r="M642">
        <v>18</v>
      </c>
      <c r="N642">
        <f t="shared" si="71"/>
        <v>-108.18908690000012</v>
      </c>
      <c r="O642">
        <f t="shared" si="66"/>
        <v>-108.18908690000012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5.1080076905500382</v>
      </c>
    </row>
    <row r="643" spans="1:19" x14ac:dyDescent="0.25">
      <c r="A643" t="s">
        <v>668</v>
      </c>
      <c r="B643">
        <v>2121.6555176000002</v>
      </c>
      <c r="C643">
        <v>2025.0200195</v>
      </c>
      <c r="D643">
        <v>2122.1894530999998</v>
      </c>
      <c r="E643">
        <v>2075.9787597999998</v>
      </c>
      <c r="F643">
        <v>2269.6000976999999</v>
      </c>
      <c r="G643">
        <v>2089.7399902000002</v>
      </c>
      <c r="H643">
        <v>2253.3500976999999</v>
      </c>
      <c r="I643">
        <v>2025.0200195</v>
      </c>
      <c r="J643">
        <v>2151.9799804999998</v>
      </c>
      <c r="L643" t="str">
        <f t="shared" si="70"/>
        <v>27MAY2024:18:00:00</v>
      </c>
      <c r="M643">
        <v>19</v>
      </c>
      <c r="N643">
        <f t="shared" si="71"/>
        <v>-96.635498100000177</v>
      </c>
      <c r="O643">
        <f t="shared" ref="O643:O698" si="73">IF(N643&lt;0,N643,"")</f>
        <v>-96.635498100000177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4.5547214096901785</v>
      </c>
    </row>
    <row r="644" spans="1:19" x14ac:dyDescent="0.25">
      <c r="A644" t="s">
        <v>669</v>
      </c>
      <c r="B644">
        <v>2092.6130370999999</v>
      </c>
      <c r="C644">
        <v>1950.6600341999999</v>
      </c>
      <c r="D644">
        <v>2078.2363280999998</v>
      </c>
      <c r="E644">
        <v>2037.4974365</v>
      </c>
      <c r="F644">
        <v>2216.9199219000002</v>
      </c>
      <c r="G644">
        <v>2024.3399658000001</v>
      </c>
      <c r="H644">
        <v>2211.75</v>
      </c>
      <c r="I644">
        <v>1950.6600341999999</v>
      </c>
      <c r="J644">
        <v>2096.3813476999999</v>
      </c>
      <c r="L644" t="str">
        <f t="shared" ref="L644:L698" si="77">A644</f>
        <v>27MAY2024:19:00:00</v>
      </c>
      <c r="M644">
        <v>20</v>
      </c>
      <c r="N644">
        <f t="shared" ref="N644:N674" si="78">C644-B644</f>
        <v>-141.9530029</v>
      </c>
      <c r="O644">
        <f t="shared" si="73"/>
        <v>-141.9530029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6.7835285541717898</v>
      </c>
    </row>
    <row r="645" spans="1:19" x14ac:dyDescent="0.25">
      <c r="A645" t="s">
        <v>670</v>
      </c>
      <c r="B645">
        <v>1947.6661377</v>
      </c>
      <c r="C645">
        <v>1832.4300536999999</v>
      </c>
      <c r="D645">
        <v>1954.6760254000001</v>
      </c>
      <c r="E645">
        <v>1897.9989014</v>
      </c>
      <c r="F645">
        <v>2075.4599609000002</v>
      </c>
      <c r="G645">
        <v>1909.2800293</v>
      </c>
      <c r="H645">
        <v>2081.0400390999998</v>
      </c>
      <c r="I645">
        <v>1832.4300536999999</v>
      </c>
      <c r="J645">
        <v>1970.5773925999999</v>
      </c>
      <c r="L645" t="str">
        <f t="shared" si="77"/>
        <v>27MAY2024:20:00:00</v>
      </c>
      <c r="M645">
        <v>21</v>
      </c>
      <c r="N645">
        <f t="shared" si="78"/>
        <v>-115.23608400000012</v>
      </c>
      <c r="O645">
        <f t="shared" si="73"/>
        <v>-115.23608400000012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5.9166240953432849</v>
      </c>
    </row>
    <row r="646" spans="1:19" x14ac:dyDescent="0.25">
      <c r="A646" t="s">
        <v>671</v>
      </c>
      <c r="B646">
        <v>1890.7578125</v>
      </c>
      <c r="C646">
        <v>1667.2800293</v>
      </c>
      <c r="D646">
        <v>1822.1518555</v>
      </c>
      <c r="E646">
        <v>1764.7243652</v>
      </c>
      <c r="F646">
        <v>1858.9899902</v>
      </c>
      <c r="G646">
        <v>1728.9200439000001</v>
      </c>
      <c r="H646">
        <v>1877.75</v>
      </c>
      <c r="I646">
        <v>1667.2800293</v>
      </c>
      <c r="J646">
        <v>1791.0185547000001</v>
      </c>
      <c r="L646" t="str">
        <f t="shared" si="77"/>
        <v>27MAY2024:21:00:00</v>
      </c>
      <c r="M646">
        <v>22</v>
      </c>
      <c r="N646">
        <f t="shared" si="78"/>
        <v>-223.47778319999998</v>
      </c>
      <c r="O646">
        <f t="shared" si="73"/>
        <v>-223.47778319999998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11.819482205630182</v>
      </c>
    </row>
    <row r="647" spans="1:19" x14ac:dyDescent="0.25">
      <c r="A647" t="s">
        <v>672</v>
      </c>
      <c r="B647">
        <v>1742.4643555</v>
      </c>
      <c r="C647">
        <v>1619.4300536999999</v>
      </c>
      <c r="D647">
        <v>1723.2464600000001</v>
      </c>
      <c r="E647">
        <v>1672.8625488</v>
      </c>
      <c r="F647">
        <v>1764.0200195</v>
      </c>
      <c r="G647">
        <v>1660.9799805</v>
      </c>
      <c r="H647">
        <v>1788.0500488</v>
      </c>
      <c r="I647">
        <v>1619.4300536999999</v>
      </c>
      <c r="J647">
        <v>1711.1452637</v>
      </c>
      <c r="L647" t="str">
        <f t="shared" si="77"/>
        <v>27MAY2024:22:00:00</v>
      </c>
      <c r="M647">
        <v>23</v>
      </c>
      <c r="N647">
        <f t="shared" si="78"/>
        <v>-123.03430180000009</v>
      </c>
      <c r="O647">
        <f t="shared" si="73"/>
        <v>-123.03430180000009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7.0609365070595898</v>
      </c>
    </row>
    <row r="648" spans="1:19" x14ac:dyDescent="0.25">
      <c r="A648" t="s">
        <v>673</v>
      </c>
      <c r="B648">
        <v>1610.5338135</v>
      </c>
      <c r="C648">
        <v>1567.4300536999999</v>
      </c>
      <c r="D648">
        <v>1570.7763672000001</v>
      </c>
      <c r="E648">
        <v>1518.8641356999999</v>
      </c>
      <c r="F648">
        <v>1707.5500488</v>
      </c>
      <c r="G648">
        <v>1619.3499756000001</v>
      </c>
      <c r="H648">
        <v>1720.3800048999999</v>
      </c>
      <c r="I648">
        <v>1567.4300536999999</v>
      </c>
      <c r="J648">
        <v>1637.0974120999999</v>
      </c>
      <c r="L648" t="str">
        <f t="shared" si="77"/>
        <v>27MAY2024:23:00:00</v>
      </c>
      <c r="M648">
        <v>24</v>
      </c>
      <c r="N648">
        <f t="shared" si="78"/>
        <v>-43.103759800000034</v>
      </c>
      <c r="O648">
        <f t="shared" si="73"/>
        <v>-43.103759800000034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2.6763647828248494</v>
      </c>
    </row>
    <row r="649" spans="1:19" x14ac:dyDescent="0.25">
      <c r="A649" t="s">
        <v>674</v>
      </c>
      <c r="B649">
        <v>1564.9523925999999</v>
      </c>
      <c r="C649">
        <v>1469.5999756000001</v>
      </c>
      <c r="D649">
        <v>1428.4349365</v>
      </c>
      <c r="E649">
        <v>1384.0908202999999</v>
      </c>
      <c r="F649">
        <v>1590.9599608999999</v>
      </c>
      <c r="G649">
        <v>1524.4499512</v>
      </c>
      <c r="H649">
        <v>1620.9499512</v>
      </c>
      <c r="I649">
        <v>1469.5999756000001</v>
      </c>
      <c r="J649">
        <v>1526.8790283000001</v>
      </c>
      <c r="L649" t="str">
        <f t="shared" si="77"/>
        <v>28MAY2024:00:00:00</v>
      </c>
      <c r="M649">
        <v>1</v>
      </c>
      <c r="N649">
        <f t="shared" si="78"/>
        <v>-95.352416999999832</v>
      </c>
      <c r="O649">
        <f t="shared" si="73"/>
        <v>-95.352416999999832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6.0929915472752532</v>
      </c>
    </row>
    <row r="650" spans="1:19" x14ac:dyDescent="0.25">
      <c r="A650" t="s">
        <v>675</v>
      </c>
      <c r="B650">
        <v>1463.5043945</v>
      </c>
      <c r="C650">
        <v>1565.6999512</v>
      </c>
      <c r="D650">
        <v>1353.9945068</v>
      </c>
      <c r="E650">
        <v>1311.3734131000001</v>
      </c>
      <c r="F650">
        <v>1489.2900391000001</v>
      </c>
      <c r="G650">
        <v>1519.7399902</v>
      </c>
      <c r="H650">
        <v>1565.6999512</v>
      </c>
      <c r="I650">
        <v>1450.3399658000001</v>
      </c>
      <c r="J650">
        <v>1475.8128661999999</v>
      </c>
      <c r="L650" t="str">
        <f t="shared" si="77"/>
        <v>28MAY2024:01:00:00</v>
      </c>
      <c r="M650">
        <v>2</v>
      </c>
      <c r="N650">
        <f t="shared" si="78"/>
        <v>102.1955567</v>
      </c>
      <c r="O650" t="str">
        <f t="shared" si="73"/>
        <v/>
      </c>
      <c r="P650">
        <f t="shared" si="74"/>
        <v>102.1955567</v>
      </c>
      <c r="Q650" t="str">
        <f t="shared" si="75"/>
        <v/>
      </c>
      <c r="R650">
        <f t="shared" si="76"/>
        <v>1</v>
      </c>
      <c r="S650">
        <f t="shared" si="79"/>
        <v>6.9829347341942665</v>
      </c>
    </row>
    <row r="651" spans="1:19" x14ac:dyDescent="0.25">
      <c r="A651" t="s">
        <v>676</v>
      </c>
      <c r="B651">
        <v>1354.8569336</v>
      </c>
      <c r="C651">
        <v>1523.2900391000001</v>
      </c>
      <c r="D651">
        <v>1281.96875</v>
      </c>
      <c r="E651">
        <v>1240.9029541</v>
      </c>
      <c r="F651">
        <v>1416.6500243999999</v>
      </c>
      <c r="G651">
        <v>1497.9599608999999</v>
      </c>
      <c r="H651">
        <v>1523.2900391000001</v>
      </c>
      <c r="I651">
        <v>1464.3699951000001</v>
      </c>
      <c r="J651">
        <v>1436.8479004000001</v>
      </c>
      <c r="L651" t="str">
        <f t="shared" si="77"/>
        <v>28MAY2024:02:00:00</v>
      </c>
      <c r="M651">
        <v>3</v>
      </c>
      <c r="N651">
        <f t="shared" si="78"/>
        <v>168.43310550000001</v>
      </c>
      <c r="O651" t="str">
        <f t="shared" si="73"/>
        <v/>
      </c>
      <c r="P651">
        <f t="shared" si="74"/>
        <v>168.43310550000001</v>
      </c>
      <c r="Q651" t="str">
        <f t="shared" si="75"/>
        <v/>
      </c>
      <c r="R651">
        <f t="shared" si="76"/>
        <v>1</v>
      </c>
      <c r="S651">
        <f t="shared" si="79"/>
        <v>12.431800090689665</v>
      </c>
    </row>
    <row r="652" spans="1:19" x14ac:dyDescent="0.25">
      <c r="A652" t="s">
        <v>677</v>
      </c>
      <c r="B652">
        <v>1348.9538574000001</v>
      </c>
      <c r="C652">
        <v>1474.9100341999999</v>
      </c>
      <c r="D652">
        <v>1247.9307861</v>
      </c>
      <c r="E652">
        <v>1218.9482422000001</v>
      </c>
      <c r="F652">
        <v>1333.0400391000001</v>
      </c>
      <c r="G652">
        <v>1440.0699463000001</v>
      </c>
      <c r="H652">
        <v>1474.9100341999999</v>
      </c>
      <c r="I652">
        <v>1416.5100098</v>
      </c>
      <c r="J652">
        <v>1382.4921875</v>
      </c>
      <c r="L652" t="str">
        <f t="shared" si="77"/>
        <v>28MAY2024:03:00:00</v>
      </c>
      <c r="M652">
        <v>4</v>
      </c>
      <c r="N652">
        <f t="shared" si="78"/>
        <v>125.95617679999987</v>
      </c>
      <c r="O652" t="str">
        <f t="shared" si="73"/>
        <v/>
      </c>
      <c r="P652">
        <f t="shared" si="74"/>
        <v>125.95617679999987</v>
      </c>
      <c r="Q652" t="str">
        <f t="shared" si="75"/>
        <v/>
      </c>
      <c r="R652">
        <f t="shared" si="76"/>
        <v>1</v>
      </c>
      <c r="S652">
        <f t="shared" si="79"/>
        <v>9.3373228527453307</v>
      </c>
    </row>
    <row r="653" spans="1:19" x14ac:dyDescent="0.25">
      <c r="A653" t="s">
        <v>678</v>
      </c>
      <c r="B653">
        <v>1286.3287353999999</v>
      </c>
      <c r="C653">
        <v>1410.75</v>
      </c>
      <c r="D653">
        <v>1224.4686279</v>
      </c>
      <c r="E653">
        <v>1180.0139160000001</v>
      </c>
      <c r="F653">
        <v>1287.0699463000001</v>
      </c>
      <c r="G653">
        <v>1394.3299560999999</v>
      </c>
      <c r="H653">
        <v>1410.75</v>
      </c>
      <c r="I653">
        <v>1383.0500488</v>
      </c>
      <c r="J653">
        <v>1339.9337158000001</v>
      </c>
      <c r="L653" t="str">
        <f t="shared" si="77"/>
        <v>28MAY2024:04:00:00</v>
      </c>
      <c r="M653">
        <v>5</v>
      </c>
      <c r="N653">
        <f t="shared" si="78"/>
        <v>124.42126460000009</v>
      </c>
      <c r="O653" t="str">
        <f t="shared" si="73"/>
        <v/>
      </c>
      <c r="P653">
        <f t="shared" si="74"/>
        <v>124.42126460000009</v>
      </c>
      <c r="Q653" t="str">
        <f t="shared" si="75"/>
        <v/>
      </c>
      <c r="R653">
        <f t="shared" si="76"/>
        <v>1</v>
      </c>
      <c r="S653">
        <f t="shared" si="79"/>
        <v>9.6725868882428205</v>
      </c>
    </row>
    <row r="654" spans="1:19" x14ac:dyDescent="0.25">
      <c r="A654" t="s">
        <v>679</v>
      </c>
      <c r="B654">
        <v>1258.5267334</v>
      </c>
      <c r="C654">
        <v>1376.75</v>
      </c>
      <c r="D654">
        <v>1218.0095214999999</v>
      </c>
      <c r="E654">
        <v>1249.1920166</v>
      </c>
      <c r="F654">
        <v>1244.5600586</v>
      </c>
      <c r="G654">
        <v>1345.8499756000001</v>
      </c>
      <c r="H654">
        <v>1376.75</v>
      </c>
      <c r="I654">
        <v>1324.4799805</v>
      </c>
      <c r="J654">
        <v>1301.9299315999999</v>
      </c>
      <c r="L654" t="str">
        <f t="shared" si="77"/>
        <v>28MAY2024:05:00:00</v>
      </c>
      <c r="M654">
        <v>6</v>
      </c>
      <c r="N654">
        <f t="shared" si="78"/>
        <v>118.22326659999999</v>
      </c>
      <c r="O654" t="str">
        <f t="shared" si="73"/>
        <v/>
      </c>
      <c r="P654">
        <f t="shared" si="74"/>
        <v>118.22326659999999</v>
      </c>
      <c r="Q654" t="str">
        <f t="shared" si="75"/>
        <v/>
      </c>
      <c r="R654">
        <f t="shared" si="76"/>
        <v>1</v>
      </c>
      <c r="S654">
        <f t="shared" si="79"/>
        <v>9.393782703416349</v>
      </c>
    </row>
    <row r="655" spans="1:19" x14ac:dyDescent="0.25">
      <c r="A655" t="s">
        <v>680</v>
      </c>
      <c r="B655">
        <v>1249.0816649999999</v>
      </c>
      <c r="C655">
        <v>1326.1999512</v>
      </c>
      <c r="D655">
        <v>1232.2155762</v>
      </c>
      <c r="E655">
        <v>1268.3582764</v>
      </c>
      <c r="F655">
        <v>1216.1099853999999</v>
      </c>
      <c r="G655">
        <v>1315.1199951000001</v>
      </c>
      <c r="H655">
        <v>1326.1999512</v>
      </c>
      <c r="I655">
        <v>1311.5400391000001</v>
      </c>
      <c r="J655">
        <v>1280.2370605000001</v>
      </c>
      <c r="L655" t="str">
        <f t="shared" si="77"/>
        <v>28MAY2024:06:00:00</v>
      </c>
      <c r="M655">
        <v>7</v>
      </c>
      <c r="N655">
        <f t="shared" si="78"/>
        <v>77.118286200000057</v>
      </c>
      <c r="O655" t="str">
        <f t="shared" si="73"/>
        <v/>
      </c>
      <c r="P655">
        <f t="shared" si="74"/>
        <v>77.118286200000057</v>
      </c>
      <c r="Q655" t="str">
        <f t="shared" si="75"/>
        <v/>
      </c>
      <c r="R655">
        <f t="shared" si="76"/>
        <v>1</v>
      </c>
      <c r="S655">
        <f t="shared" si="79"/>
        <v>6.173998735302872</v>
      </c>
    </row>
    <row r="656" spans="1:19" x14ac:dyDescent="0.25">
      <c r="A656" t="s">
        <v>681</v>
      </c>
      <c r="B656">
        <v>1299.7685547000001</v>
      </c>
      <c r="C656">
        <v>1344.9100341999999</v>
      </c>
      <c r="D656">
        <v>1277.2144774999999</v>
      </c>
      <c r="E656">
        <v>1316.6679687999999</v>
      </c>
      <c r="F656">
        <v>1243.0799560999999</v>
      </c>
      <c r="G656">
        <v>1328.5899658000001</v>
      </c>
      <c r="H656">
        <v>1344.9100341999999</v>
      </c>
      <c r="I656">
        <v>1329.1199951000001</v>
      </c>
      <c r="J656">
        <v>1304.5828856999999</v>
      </c>
      <c r="L656" t="str">
        <f t="shared" si="77"/>
        <v>28MAY2024:07:00:00</v>
      </c>
      <c r="M656">
        <v>8</v>
      </c>
      <c r="N656">
        <f t="shared" si="78"/>
        <v>45.141479499999832</v>
      </c>
      <c r="O656" t="str">
        <f t="shared" si="73"/>
        <v/>
      </c>
      <c r="P656">
        <f t="shared" si="74"/>
        <v>45.141479499999832</v>
      </c>
      <c r="Q656" t="str">
        <f t="shared" si="75"/>
        <v/>
      </c>
      <c r="R656">
        <f t="shared" si="76"/>
        <v>1</v>
      </c>
      <c r="S656">
        <f t="shared" si="79"/>
        <v>3.4730398221104029</v>
      </c>
    </row>
    <row r="657" spans="1:19" x14ac:dyDescent="0.25">
      <c r="A657" t="s">
        <v>682</v>
      </c>
      <c r="B657">
        <v>1405.7425536999999</v>
      </c>
      <c r="C657">
        <v>1406.9000243999999</v>
      </c>
      <c r="D657">
        <v>1316.0649414</v>
      </c>
      <c r="E657">
        <v>1351.9243164</v>
      </c>
      <c r="F657">
        <v>1321</v>
      </c>
      <c r="G657">
        <v>1396.8100586</v>
      </c>
      <c r="H657">
        <v>1406.9000243999999</v>
      </c>
      <c r="I657">
        <v>1357.1999512</v>
      </c>
      <c r="J657">
        <v>1359.5949707</v>
      </c>
      <c r="L657" t="str">
        <f t="shared" si="77"/>
        <v>28MAY2024:08:00:00</v>
      </c>
      <c r="M657">
        <v>9</v>
      </c>
      <c r="N657">
        <f t="shared" si="78"/>
        <v>1.1574706999999762</v>
      </c>
      <c r="O657" t="str">
        <f t="shared" si="73"/>
        <v/>
      </c>
      <c r="P657">
        <f t="shared" si="74"/>
        <v>1.1574706999999762</v>
      </c>
      <c r="Q657" t="str">
        <f t="shared" si="75"/>
        <v/>
      </c>
      <c r="R657">
        <f t="shared" si="76"/>
        <v>1</v>
      </c>
      <c r="S657">
        <f t="shared" si="79"/>
        <v>8.2338739547539688E-2</v>
      </c>
    </row>
    <row r="658" spans="1:19" x14ac:dyDescent="0.25">
      <c r="A658" t="s">
        <v>683</v>
      </c>
      <c r="B658">
        <v>1555.1715088000001</v>
      </c>
      <c r="C658">
        <v>1526.3399658000001</v>
      </c>
      <c r="D658">
        <v>1369.6618652</v>
      </c>
      <c r="E658">
        <v>1386.2625731999999</v>
      </c>
      <c r="F658">
        <v>1458.1199951000001</v>
      </c>
      <c r="G658">
        <v>1526.9300536999999</v>
      </c>
      <c r="H658">
        <v>1526.3399658000001</v>
      </c>
      <c r="I658">
        <v>1426.9000243999999</v>
      </c>
      <c r="J658">
        <v>1461.5904541</v>
      </c>
      <c r="L658" t="str">
        <f t="shared" si="77"/>
        <v>28MAY2024:09:00:00</v>
      </c>
      <c r="M658">
        <v>10</v>
      </c>
      <c r="N658">
        <f t="shared" si="78"/>
        <v>-28.831543000000011</v>
      </c>
      <c r="O658">
        <f t="shared" si="73"/>
        <v>-28.831543000000011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1.8539140433614925</v>
      </c>
    </row>
    <row r="659" spans="1:19" x14ac:dyDescent="0.25">
      <c r="A659" t="s">
        <v>684</v>
      </c>
      <c r="B659">
        <v>1555.7023925999999</v>
      </c>
      <c r="C659">
        <v>1594.5799560999999</v>
      </c>
      <c r="D659">
        <v>1449.2360839999999</v>
      </c>
      <c r="E659">
        <v>1436.7027588000001</v>
      </c>
      <c r="F659">
        <v>1551.6700439000001</v>
      </c>
      <c r="G659">
        <v>1620.7900391000001</v>
      </c>
      <c r="H659">
        <v>1594.5799560999999</v>
      </c>
      <c r="I659">
        <v>1503.8499756000001</v>
      </c>
      <c r="J659">
        <v>1544.0252685999999</v>
      </c>
      <c r="L659" t="str">
        <f t="shared" si="77"/>
        <v>28MAY2024:10:00:00</v>
      </c>
      <c r="M659">
        <v>11</v>
      </c>
      <c r="N659">
        <f t="shared" si="78"/>
        <v>38.877563499999951</v>
      </c>
      <c r="O659" t="str">
        <f t="shared" si="73"/>
        <v/>
      </c>
      <c r="P659">
        <f t="shared" si="74"/>
        <v>38.877563499999951</v>
      </c>
      <c r="Q659" t="str">
        <f t="shared" si="75"/>
        <v/>
      </c>
      <c r="R659">
        <f t="shared" si="76"/>
        <v>1</v>
      </c>
      <c r="S659">
        <f t="shared" si="79"/>
        <v>2.4990360421716016</v>
      </c>
    </row>
    <row r="660" spans="1:19" x14ac:dyDescent="0.25">
      <c r="A660" t="s">
        <v>685</v>
      </c>
      <c r="B660">
        <v>1572.4571533000001</v>
      </c>
      <c r="C660">
        <v>1690.4499512</v>
      </c>
      <c r="D660">
        <v>1527.2148437999999</v>
      </c>
      <c r="E660">
        <v>1457.8900146000001</v>
      </c>
      <c r="F660">
        <v>1674.6899414</v>
      </c>
      <c r="G660">
        <v>1745.5600586</v>
      </c>
      <c r="H660">
        <v>1690.4499512</v>
      </c>
      <c r="I660">
        <v>1605.3900146000001</v>
      </c>
      <c r="J660">
        <v>1648.6610106999999</v>
      </c>
      <c r="L660" t="str">
        <f t="shared" si="77"/>
        <v>28MAY2024:11:00:00</v>
      </c>
      <c r="M660">
        <v>12</v>
      </c>
      <c r="N660">
        <f t="shared" si="78"/>
        <v>117.99279789999991</v>
      </c>
      <c r="O660" t="str">
        <f t="shared" si="73"/>
        <v/>
      </c>
      <c r="P660">
        <f t="shared" si="74"/>
        <v>117.99279789999991</v>
      </c>
      <c r="Q660" t="str">
        <f t="shared" si="75"/>
        <v/>
      </c>
      <c r="R660">
        <f t="shared" si="76"/>
        <v>1</v>
      </c>
      <c r="S660">
        <f t="shared" si="79"/>
        <v>7.5037210172866784</v>
      </c>
    </row>
    <row r="661" spans="1:19" x14ac:dyDescent="0.25">
      <c r="A661" t="s">
        <v>686</v>
      </c>
      <c r="B661">
        <v>1647.7059326000001</v>
      </c>
      <c r="C661">
        <v>1762.6300048999999</v>
      </c>
      <c r="D661">
        <v>1607.2453613</v>
      </c>
      <c r="E661">
        <v>1553.8336182</v>
      </c>
      <c r="F661">
        <v>1804.6600341999999</v>
      </c>
      <c r="G661">
        <v>1899.5600586</v>
      </c>
      <c r="H661">
        <v>1762.6300048999999</v>
      </c>
      <c r="I661">
        <v>1714.4000243999999</v>
      </c>
      <c r="J661">
        <v>1757.6990966999999</v>
      </c>
      <c r="L661" t="str">
        <f t="shared" si="77"/>
        <v>28MAY2024:12:00:00</v>
      </c>
      <c r="M661">
        <v>13</v>
      </c>
      <c r="N661">
        <f t="shared" si="78"/>
        <v>114.92407229999981</v>
      </c>
      <c r="O661" t="str">
        <f t="shared" si="73"/>
        <v/>
      </c>
      <c r="P661">
        <f t="shared" si="74"/>
        <v>114.92407229999981</v>
      </c>
      <c r="Q661" t="str">
        <f t="shared" si="75"/>
        <v/>
      </c>
      <c r="R661">
        <f t="shared" si="76"/>
        <v>1</v>
      </c>
      <c r="S661">
        <f t="shared" si="79"/>
        <v>6.9747926511774585</v>
      </c>
    </row>
    <row r="662" spans="1:19" x14ac:dyDescent="0.25">
      <c r="A662" t="s">
        <v>687</v>
      </c>
      <c r="B662">
        <v>1714.8574219</v>
      </c>
      <c r="C662">
        <v>1836.5</v>
      </c>
      <c r="D662">
        <v>1681.4859618999999</v>
      </c>
      <c r="E662">
        <v>1632.8229980000001</v>
      </c>
      <c r="F662">
        <v>1894.2199707</v>
      </c>
      <c r="G662">
        <v>1976.5100098</v>
      </c>
      <c r="H662">
        <v>1836.5</v>
      </c>
      <c r="I662">
        <v>1737.7399902</v>
      </c>
      <c r="J662">
        <v>1825.2912598</v>
      </c>
      <c r="L662" t="str">
        <f t="shared" si="77"/>
        <v>28MAY2024:13:00:00</v>
      </c>
      <c r="M662">
        <v>14</v>
      </c>
      <c r="N662">
        <f t="shared" si="78"/>
        <v>121.64257810000004</v>
      </c>
      <c r="O662" t="str">
        <f t="shared" si="73"/>
        <v/>
      </c>
      <c r="P662">
        <f t="shared" si="74"/>
        <v>121.64257810000004</v>
      </c>
      <c r="Q662" t="str">
        <f t="shared" si="75"/>
        <v/>
      </c>
      <c r="R662">
        <f t="shared" si="76"/>
        <v>1</v>
      </c>
      <c r="S662">
        <f t="shared" si="79"/>
        <v>7.0934514173909839</v>
      </c>
    </row>
    <row r="663" spans="1:19" x14ac:dyDescent="0.25">
      <c r="A663" t="s">
        <v>688</v>
      </c>
      <c r="B663">
        <v>1718.84375</v>
      </c>
      <c r="C663">
        <v>1932.6500243999999</v>
      </c>
      <c r="D663">
        <v>1769.7443848</v>
      </c>
      <c r="E663">
        <v>1733.2362060999999</v>
      </c>
      <c r="F663">
        <v>1984.3599853999999</v>
      </c>
      <c r="G663">
        <v>2051.9599609000002</v>
      </c>
      <c r="H663">
        <v>1932.6500243999999</v>
      </c>
      <c r="I663">
        <v>1794.1800536999999</v>
      </c>
      <c r="J663">
        <v>1906.5789795000001</v>
      </c>
      <c r="L663" t="str">
        <f t="shared" si="77"/>
        <v>28MAY2024:14:00:00</v>
      </c>
      <c r="M663">
        <v>15</v>
      </c>
      <c r="N663">
        <f t="shared" si="78"/>
        <v>213.80627439999989</v>
      </c>
      <c r="O663" t="str">
        <f t="shared" si="73"/>
        <v/>
      </c>
      <c r="P663">
        <f t="shared" si="74"/>
        <v>213.80627439999989</v>
      </c>
      <c r="Q663" t="str">
        <f t="shared" si="75"/>
        <v/>
      </c>
      <c r="R663">
        <f t="shared" si="76"/>
        <v>1</v>
      </c>
      <c r="S663">
        <f t="shared" si="79"/>
        <v>12.438959294583926</v>
      </c>
    </row>
    <row r="664" spans="1:19" x14ac:dyDescent="0.25">
      <c r="A664" t="s">
        <v>689</v>
      </c>
      <c r="B664">
        <v>1764.871582</v>
      </c>
      <c r="C664">
        <v>1982.3399658000001</v>
      </c>
      <c r="D664">
        <v>1802.6499022999999</v>
      </c>
      <c r="E664">
        <v>1782.5113524999999</v>
      </c>
      <c r="F664">
        <v>2010.7199707</v>
      </c>
      <c r="G664">
        <v>2048.7800293</v>
      </c>
      <c r="H664">
        <v>1982.3399658000001</v>
      </c>
      <c r="I664">
        <v>1799.9300536999999</v>
      </c>
      <c r="J664">
        <v>1928.8840332</v>
      </c>
      <c r="L664" t="str">
        <f t="shared" si="77"/>
        <v>28MAY2024:15:00:00</v>
      </c>
      <c r="M664">
        <v>16</v>
      </c>
      <c r="N664">
        <f t="shared" si="78"/>
        <v>217.46838380000008</v>
      </c>
      <c r="O664" t="str">
        <f t="shared" si="73"/>
        <v/>
      </c>
      <c r="P664">
        <f t="shared" si="74"/>
        <v>217.46838380000008</v>
      </c>
      <c r="Q664" t="str">
        <f t="shared" si="75"/>
        <v/>
      </c>
      <c r="R664">
        <f t="shared" si="76"/>
        <v>1</v>
      </c>
      <c r="S664">
        <f t="shared" si="79"/>
        <v>12.322051418243079</v>
      </c>
    </row>
    <row r="665" spans="1:19" x14ac:dyDescent="0.25">
      <c r="A665" t="s">
        <v>690</v>
      </c>
      <c r="B665">
        <v>1795.7307129000001</v>
      </c>
      <c r="C665">
        <v>2059.1699219000002</v>
      </c>
      <c r="D665">
        <v>1831.2009277</v>
      </c>
      <c r="E665">
        <v>1842.3543701000001</v>
      </c>
      <c r="F665">
        <v>2035.4300536999999</v>
      </c>
      <c r="G665">
        <v>2029.0200195</v>
      </c>
      <c r="H665">
        <v>2059.1699219000002</v>
      </c>
      <c r="I665">
        <v>1796.0300293</v>
      </c>
      <c r="J665">
        <v>1950.1702881000001</v>
      </c>
      <c r="L665" t="str">
        <f t="shared" si="77"/>
        <v>28MAY2024:16:00:00</v>
      </c>
      <c r="M665">
        <v>17</v>
      </c>
      <c r="N665">
        <f t="shared" si="78"/>
        <v>263.43920900000012</v>
      </c>
      <c r="O665" t="str">
        <f t="shared" si="73"/>
        <v/>
      </c>
      <c r="P665">
        <f t="shared" si="74"/>
        <v>263.43920900000012</v>
      </c>
      <c r="Q665" t="str">
        <f t="shared" si="75"/>
        <v/>
      </c>
      <c r="R665">
        <f t="shared" si="76"/>
        <v>1</v>
      </c>
      <c r="S665">
        <f t="shared" si="79"/>
        <v>14.670307029195998</v>
      </c>
    </row>
    <row r="666" spans="1:19" x14ac:dyDescent="0.25">
      <c r="A666" t="s">
        <v>691</v>
      </c>
      <c r="B666">
        <v>1800.5200195</v>
      </c>
      <c r="C666">
        <v>2069.6101073999998</v>
      </c>
      <c r="D666">
        <v>1818.7580565999999</v>
      </c>
      <c r="E666">
        <v>1894.4532471</v>
      </c>
      <c r="F666">
        <v>1994.5300293</v>
      </c>
      <c r="G666">
        <v>1959.3900146000001</v>
      </c>
      <c r="H666">
        <v>2069.6101073999998</v>
      </c>
      <c r="I666">
        <v>1768.1300048999999</v>
      </c>
      <c r="J666">
        <v>1922.0836182</v>
      </c>
      <c r="L666" t="str">
        <f t="shared" si="77"/>
        <v>28MAY2024:17:00:00</v>
      </c>
      <c r="M666">
        <v>18</v>
      </c>
      <c r="N666">
        <f t="shared" si="78"/>
        <v>269.09008789999984</v>
      </c>
      <c r="O666" t="str">
        <f t="shared" si="73"/>
        <v/>
      </c>
      <c r="P666">
        <f t="shared" si="74"/>
        <v>269.09008789999984</v>
      </c>
      <c r="Q666" t="str">
        <f t="shared" si="75"/>
        <v/>
      </c>
      <c r="R666">
        <f t="shared" si="76"/>
        <v>1</v>
      </c>
      <c r="S666">
        <f t="shared" si="79"/>
        <v>14.945131683385865</v>
      </c>
    </row>
    <row r="667" spans="1:19" x14ac:dyDescent="0.25">
      <c r="A667" t="s">
        <v>692</v>
      </c>
      <c r="B667">
        <v>1734.5926514</v>
      </c>
      <c r="C667">
        <v>2047.5300293</v>
      </c>
      <c r="D667">
        <v>1771.2158202999999</v>
      </c>
      <c r="E667">
        <v>1877.8300781</v>
      </c>
      <c r="F667">
        <v>1940.6199951000001</v>
      </c>
      <c r="G667">
        <v>1885.5100098</v>
      </c>
      <c r="H667">
        <v>2047.5300293</v>
      </c>
      <c r="I667">
        <v>1744.25</v>
      </c>
      <c r="J667">
        <v>1877.8251952999999</v>
      </c>
      <c r="L667" t="str">
        <f t="shared" si="77"/>
        <v>28MAY2024:18:00:00</v>
      </c>
      <c r="M667">
        <v>19</v>
      </c>
      <c r="N667">
        <f t="shared" si="78"/>
        <v>312.9373779</v>
      </c>
      <c r="O667" t="str">
        <f t="shared" si="73"/>
        <v/>
      </c>
      <c r="P667">
        <f t="shared" si="74"/>
        <v>312.9373779</v>
      </c>
      <c r="Q667" t="str">
        <f t="shared" si="75"/>
        <v/>
      </c>
      <c r="R667">
        <f t="shared" si="76"/>
        <v>1</v>
      </c>
      <c r="S667">
        <f t="shared" si="79"/>
        <v>18.040972192948381</v>
      </c>
    </row>
    <row r="668" spans="1:19" x14ac:dyDescent="0.25">
      <c r="A668" t="s">
        <v>693</v>
      </c>
      <c r="B668">
        <v>1691.7998047000001</v>
      </c>
      <c r="C668">
        <v>2021.6300048999999</v>
      </c>
      <c r="D668">
        <v>1680.3553466999999</v>
      </c>
      <c r="E668">
        <v>1805.3249512</v>
      </c>
      <c r="F668">
        <v>1892.8599853999999</v>
      </c>
      <c r="G668">
        <v>1840.6300048999999</v>
      </c>
      <c r="H668">
        <v>2021.6300048999999</v>
      </c>
      <c r="I668">
        <v>1714.6600341999999</v>
      </c>
      <c r="J668">
        <v>1830.0270995999999</v>
      </c>
      <c r="L668" t="str">
        <f t="shared" si="77"/>
        <v>28MAY2024:19:00:00</v>
      </c>
      <c r="M668">
        <v>20</v>
      </c>
      <c r="N668">
        <f t="shared" si="78"/>
        <v>329.83020019999981</v>
      </c>
      <c r="O668" t="str">
        <f t="shared" si="73"/>
        <v/>
      </c>
      <c r="P668">
        <f t="shared" si="74"/>
        <v>329.83020019999981</v>
      </c>
      <c r="Q668" t="str">
        <f t="shared" si="75"/>
        <v/>
      </c>
      <c r="R668">
        <f t="shared" si="76"/>
        <v>1</v>
      </c>
      <c r="S668">
        <f t="shared" si="79"/>
        <v>19.495817370571647</v>
      </c>
    </row>
    <row r="669" spans="1:19" x14ac:dyDescent="0.25">
      <c r="A669" t="s">
        <v>694</v>
      </c>
      <c r="B669">
        <v>1533.0780029</v>
      </c>
      <c r="C669">
        <v>1941.7399902</v>
      </c>
      <c r="D669">
        <v>1545.1337891000001</v>
      </c>
      <c r="E669">
        <v>1666.2568358999999</v>
      </c>
      <c r="F669">
        <v>1793.1899414</v>
      </c>
      <c r="G669">
        <v>1735.7600098</v>
      </c>
      <c r="H669">
        <v>1941.7399902</v>
      </c>
      <c r="I669">
        <v>1646.5</v>
      </c>
      <c r="J669">
        <v>1732.4648437999999</v>
      </c>
      <c r="L669" t="str">
        <f t="shared" si="77"/>
        <v>28MAY2024:20:00:00</v>
      </c>
      <c r="M669">
        <v>21</v>
      </c>
      <c r="N669">
        <f t="shared" si="78"/>
        <v>408.66198729999996</v>
      </c>
      <c r="O669" t="str">
        <f t="shared" si="73"/>
        <v/>
      </c>
      <c r="P669">
        <f t="shared" si="74"/>
        <v>408.66198729999996</v>
      </c>
      <c r="Q669" t="str">
        <f t="shared" si="75"/>
        <v/>
      </c>
      <c r="R669">
        <f t="shared" si="76"/>
        <v>1</v>
      </c>
      <c r="S669">
        <f t="shared" si="79"/>
        <v>26.65630754123189</v>
      </c>
    </row>
    <row r="670" spans="1:19" x14ac:dyDescent="0.25">
      <c r="A670" t="s">
        <v>695</v>
      </c>
      <c r="B670">
        <v>1404.2844238</v>
      </c>
      <c r="C670">
        <v>1855.4899902</v>
      </c>
      <c r="D670">
        <v>1421.7767334</v>
      </c>
      <c r="E670">
        <v>1520.5705565999999</v>
      </c>
      <c r="F670">
        <v>1704.4100341999999</v>
      </c>
      <c r="G670">
        <v>1665.9100341999999</v>
      </c>
      <c r="H670">
        <v>1855.4899902</v>
      </c>
      <c r="I670">
        <v>1621.2600098</v>
      </c>
      <c r="J670">
        <v>1653.7692870999999</v>
      </c>
      <c r="L670" t="str">
        <f t="shared" si="77"/>
        <v>28MAY2024:21:00:00</v>
      </c>
      <c r="M670">
        <v>22</v>
      </c>
      <c r="N670">
        <f t="shared" si="78"/>
        <v>451.20556639999995</v>
      </c>
      <c r="O670" t="str">
        <f t="shared" si="73"/>
        <v/>
      </c>
      <c r="P670">
        <f t="shared" si="74"/>
        <v>451.20556639999995</v>
      </c>
      <c r="Q670" t="str">
        <f t="shared" si="75"/>
        <v/>
      </c>
      <c r="R670">
        <f t="shared" si="76"/>
        <v>1</v>
      </c>
      <c r="S670">
        <f t="shared" si="79"/>
        <v>32.130639545159639</v>
      </c>
    </row>
    <row r="671" spans="1:19" x14ac:dyDescent="0.25">
      <c r="A671" t="s">
        <v>696</v>
      </c>
      <c r="B671">
        <v>1367.6505127</v>
      </c>
      <c r="C671">
        <v>1840.9300536999999</v>
      </c>
      <c r="D671">
        <v>1384.7125243999999</v>
      </c>
      <c r="E671">
        <v>1441.9940185999999</v>
      </c>
      <c r="F671">
        <v>1701.9599608999999</v>
      </c>
      <c r="G671">
        <v>1667.4100341999999</v>
      </c>
      <c r="H671">
        <v>1840.9300536999999</v>
      </c>
      <c r="I671">
        <v>1634.25</v>
      </c>
      <c r="J671">
        <v>1645.8525391000001</v>
      </c>
      <c r="L671" t="str">
        <f t="shared" si="77"/>
        <v>28MAY2024:22:00:00</v>
      </c>
      <c r="M671">
        <v>23</v>
      </c>
      <c r="N671">
        <f t="shared" si="78"/>
        <v>473.27954099999988</v>
      </c>
      <c r="O671" t="str">
        <f t="shared" si="73"/>
        <v/>
      </c>
      <c r="P671">
        <f t="shared" si="74"/>
        <v>473.27954099999988</v>
      </c>
      <c r="Q671" t="str">
        <f t="shared" si="75"/>
        <v/>
      </c>
      <c r="R671">
        <f t="shared" si="76"/>
        <v>1</v>
      </c>
      <c r="S671">
        <f t="shared" si="79"/>
        <v>34.605298400806852</v>
      </c>
    </row>
    <row r="672" spans="1:19" x14ac:dyDescent="0.25">
      <c r="A672" t="s">
        <v>697</v>
      </c>
      <c r="B672">
        <v>1307.5410156</v>
      </c>
      <c r="C672">
        <v>1673.0100098</v>
      </c>
      <c r="D672">
        <v>1334.1232910000001</v>
      </c>
      <c r="E672">
        <v>1373.6601562999999</v>
      </c>
      <c r="F672">
        <v>1584.7800293</v>
      </c>
      <c r="G672">
        <v>1562.75</v>
      </c>
      <c r="H672">
        <v>1673.0100098</v>
      </c>
      <c r="I672">
        <v>1514.2299805</v>
      </c>
      <c r="J672">
        <v>1533.7788086</v>
      </c>
      <c r="L672" t="str">
        <f t="shared" si="77"/>
        <v>28MAY2024:23:00:00</v>
      </c>
      <c r="M672">
        <v>24</v>
      </c>
      <c r="N672">
        <f t="shared" si="78"/>
        <v>365.4689942</v>
      </c>
      <c r="O672" t="str">
        <f t="shared" si="73"/>
        <v/>
      </c>
      <c r="P672">
        <f t="shared" si="74"/>
        <v>365.4689942</v>
      </c>
      <c r="Q672" t="str">
        <f t="shared" si="75"/>
        <v/>
      </c>
      <c r="R672">
        <f t="shared" si="76"/>
        <v>1</v>
      </c>
      <c r="S672">
        <f t="shared" si="79"/>
        <v>27.950862714030794</v>
      </c>
    </row>
    <row r="673" spans="1:19" x14ac:dyDescent="0.25">
      <c r="A673" t="s">
        <v>698</v>
      </c>
      <c r="B673">
        <v>1288.4764404</v>
      </c>
      <c r="C673">
        <v>1456.0799560999999</v>
      </c>
      <c r="D673">
        <v>1268.8171387</v>
      </c>
      <c r="E673">
        <v>1332.510376</v>
      </c>
      <c r="F673">
        <v>1407.5200195</v>
      </c>
      <c r="G673">
        <v>1382.2600098</v>
      </c>
      <c r="H673">
        <v>1456.0799560999999</v>
      </c>
      <c r="I673">
        <v>1345.6400146000001</v>
      </c>
      <c r="J673">
        <v>1372.0635986</v>
      </c>
      <c r="L673" t="str">
        <f t="shared" si="77"/>
        <v>29MAY2024:00:00:00</v>
      </c>
      <c r="M673">
        <v>1</v>
      </c>
      <c r="N673">
        <f t="shared" si="78"/>
        <v>167.60351569999989</v>
      </c>
      <c r="O673" t="str">
        <f t="shared" si="73"/>
        <v/>
      </c>
      <c r="P673">
        <f t="shared" si="74"/>
        <v>167.60351569999989</v>
      </c>
      <c r="Q673" t="str">
        <f t="shared" si="75"/>
        <v/>
      </c>
      <c r="R673">
        <f t="shared" si="76"/>
        <v>1</v>
      </c>
      <c r="S673">
        <f t="shared" si="79"/>
        <v>13.007883609262452</v>
      </c>
    </row>
    <row r="674" spans="1:19" x14ac:dyDescent="0.25">
      <c r="A674" t="s">
        <v>699</v>
      </c>
      <c r="B674">
        <v>1222.9561768000001</v>
      </c>
      <c r="C674">
        <v>1250.4799805</v>
      </c>
      <c r="D674">
        <v>1212.0769043</v>
      </c>
      <c r="E674">
        <v>1217.5253906</v>
      </c>
      <c r="F674">
        <v>1308.9200439000001</v>
      </c>
      <c r="G674">
        <v>1292.7900391000001</v>
      </c>
      <c r="H674">
        <v>1284.3299560999999</v>
      </c>
      <c r="I674">
        <v>1250.4799805</v>
      </c>
      <c r="J674">
        <v>1269.7193603999999</v>
      </c>
      <c r="L674" t="str">
        <f t="shared" si="77"/>
        <v>29MAY2024:01:00:00</v>
      </c>
      <c r="M674">
        <v>2</v>
      </c>
      <c r="N674">
        <f t="shared" si="78"/>
        <v>27.523803699999917</v>
      </c>
      <c r="O674" t="str">
        <f t="shared" si="73"/>
        <v/>
      </c>
      <c r="P674">
        <f t="shared" si="74"/>
        <v>27.523803699999917</v>
      </c>
      <c r="Q674" t="str">
        <f t="shared" si="75"/>
        <v/>
      </c>
      <c r="R674">
        <f t="shared" si="76"/>
        <v>1</v>
      </c>
      <c r="S674">
        <f t="shared" si="79"/>
        <v>2.2505960738527024</v>
      </c>
    </row>
    <row r="675" spans="1:19" x14ac:dyDescent="0.25">
      <c r="A675" t="s">
        <v>700</v>
      </c>
      <c r="B675">
        <v>1155.4748535000001</v>
      </c>
      <c r="C675">
        <v>1239.3699951000001</v>
      </c>
      <c r="D675">
        <v>1178.6030272999999</v>
      </c>
      <c r="E675">
        <v>1194.2462158000001</v>
      </c>
      <c r="F675">
        <v>1259.5400391000001</v>
      </c>
      <c r="G675">
        <v>1275.2299805</v>
      </c>
      <c r="H675">
        <v>1258.75</v>
      </c>
      <c r="I675">
        <v>1239.3699951000001</v>
      </c>
      <c r="J675">
        <v>1242.2985839999999</v>
      </c>
      <c r="L675" t="str">
        <f t="shared" si="77"/>
        <v>29MAY2024:02:00:00</v>
      </c>
      <c r="M675">
        <v>3</v>
      </c>
      <c r="N675">
        <f t="shared" ref="N675:N698" si="80">C675-B675</f>
        <v>83.895141599999988</v>
      </c>
      <c r="O675" t="str">
        <f t="shared" si="73"/>
        <v/>
      </c>
      <c r="P675">
        <f t="shared" si="74"/>
        <v>83.895141599999988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7.2606635571407505</v>
      </c>
    </row>
    <row r="676" spans="1:19" x14ac:dyDescent="0.25">
      <c r="A676" t="s">
        <v>701</v>
      </c>
      <c r="B676">
        <v>1125.6844481999999</v>
      </c>
      <c r="C676">
        <v>1265.9899902</v>
      </c>
      <c r="D676">
        <v>1150.3540039</v>
      </c>
      <c r="E676">
        <v>1150.1322021000001</v>
      </c>
      <c r="F676">
        <v>1257.8699951000001</v>
      </c>
      <c r="G676">
        <v>1289.5699463000001</v>
      </c>
      <c r="H676">
        <v>1267.2900391000001</v>
      </c>
      <c r="I676">
        <v>1265.9899902</v>
      </c>
      <c r="J676">
        <v>1246.2148437999999</v>
      </c>
      <c r="L676" t="str">
        <f t="shared" si="77"/>
        <v>29MAY2024:03:00:00</v>
      </c>
      <c r="M676">
        <v>4</v>
      </c>
      <c r="N676">
        <f t="shared" si="80"/>
        <v>140.30554200000006</v>
      </c>
      <c r="O676" t="str">
        <f t="shared" si="73"/>
        <v/>
      </c>
      <c r="P676">
        <f t="shared" si="74"/>
        <v>140.30554200000006</v>
      </c>
      <c r="Q676" t="str">
        <f t="shared" si="75"/>
        <v/>
      </c>
      <c r="R676">
        <f t="shared" si="76"/>
        <v>1</v>
      </c>
      <c r="S676">
        <f t="shared" si="81"/>
        <v>12.4640206431165</v>
      </c>
    </row>
    <row r="677" spans="1:19" x14ac:dyDescent="0.25">
      <c r="A677" t="s">
        <v>702</v>
      </c>
      <c r="B677">
        <v>1020.8031006</v>
      </c>
      <c r="C677">
        <v>1235.5300293</v>
      </c>
      <c r="D677">
        <v>1126.5078125</v>
      </c>
      <c r="E677">
        <v>1095.8306885</v>
      </c>
      <c r="F677">
        <v>1198.8399658000001</v>
      </c>
      <c r="G677">
        <v>1257.9899902</v>
      </c>
      <c r="H677">
        <v>1201.5500488</v>
      </c>
      <c r="I677">
        <v>1235.5300293</v>
      </c>
      <c r="J677">
        <v>1204.0834961</v>
      </c>
      <c r="L677" t="str">
        <f t="shared" si="77"/>
        <v>29MAY2024:04:00:00</v>
      </c>
      <c r="M677">
        <v>5</v>
      </c>
      <c r="N677">
        <f t="shared" si="80"/>
        <v>214.72692870000003</v>
      </c>
      <c r="O677" t="str">
        <f t="shared" si="73"/>
        <v/>
      </c>
      <c r="P677">
        <f t="shared" si="74"/>
        <v>214.72692870000003</v>
      </c>
      <c r="Q677" t="str">
        <f t="shared" si="75"/>
        <v/>
      </c>
      <c r="R677">
        <f t="shared" si="76"/>
        <v>1</v>
      </c>
      <c r="S677">
        <f t="shared" si="81"/>
        <v>21.035097618119444</v>
      </c>
    </row>
    <row r="678" spans="1:19" x14ac:dyDescent="0.25">
      <c r="A678" t="s">
        <v>703</v>
      </c>
      <c r="B678">
        <v>969.95019531000003</v>
      </c>
      <c r="C678">
        <v>1209.2199707</v>
      </c>
      <c r="D678">
        <v>1131.1271973</v>
      </c>
      <c r="E678">
        <v>1125.5543213000001</v>
      </c>
      <c r="F678">
        <v>1212.6999512</v>
      </c>
      <c r="G678">
        <v>1223.5400391000001</v>
      </c>
      <c r="H678">
        <v>1224.3199463000001</v>
      </c>
      <c r="I678">
        <v>1209.2199707</v>
      </c>
      <c r="J678">
        <v>1200.1813964999999</v>
      </c>
      <c r="L678" t="str">
        <f t="shared" si="77"/>
        <v>29MAY2024:05:00:00</v>
      </c>
      <c r="M678">
        <v>6</v>
      </c>
      <c r="N678">
        <f t="shared" si="80"/>
        <v>239.26977538999995</v>
      </c>
      <c r="O678" t="str">
        <f t="shared" si="73"/>
        <v/>
      </c>
      <c r="P678">
        <f t="shared" si="74"/>
        <v>239.26977538999995</v>
      </c>
      <c r="Q678" t="str">
        <f t="shared" si="75"/>
        <v/>
      </c>
      <c r="R678">
        <f t="shared" si="76"/>
        <v>1</v>
      </c>
      <c r="S678">
        <f t="shared" si="81"/>
        <v>24.668253746114083</v>
      </c>
    </row>
    <row r="679" spans="1:19" x14ac:dyDescent="0.25">
      <c r="A679" t="s">
        <v>704</v>
      </c>
      <c r="B679">
        <v>977.05120850000003</v>
      </c>
      <c r="C679">
        <v>1229.5999756000001</v>
      </c>
      <c r="D679">
        <v>1150.2092285000001</v>
      </c>
      <c r="E679">
        <v>1154.1713867000001</v>
      </c>
      <c r="F679">
        <v>1229.4200439000001</v>
      </c>
      <c r="G679">
        <v>1242.4699707</v>
      </c>
      <c r="H679">
        <v>1234.8299560999999</v>
      </c>
      <c r="I679">
        <v>1229.5999756000001</v>
      </c>
      <c r="J679">
        <v>1217.3059082</v>
      </c>
      <c r="L679" t="str">
        <f t="shared" si="77"/>
        <v>29MAY2024:06:00:00</v>
      </c>
      <c r="M679">
        <v>7</v>
      </c>
      <c r="N679">
        <f t="shared" si="80"/>
        <v>252.54876710000008</v>
      </c>
      <c r="O679" t="str">
        <f t="shared" si="73"/>
        <v/>
      </c>
      <c r="P679">
        <f t="shared" si="74"/>
        <v>252.54876710000008</v>
      </c>
      <c r="Q679" t="str">
        <f t="shared" si="75"/>
        <v/>
      </c>
      <c r="R679">
        <f t="shared" si="76"/>
        <v>1</v>
      </c>
      <c r="S679">
        <f t="shared" si="81"/>
        <v>25.848058413204456</v>
      </c>
    </row>
    <row r="680" spans="1:19" x14ac:dyDescent="0.25">
      <c r="A680" t="s">
        <v>705</v>
      </c>
      <c r="B680">
        <v>1027.6203613</v>
      </c>
      <c r="C680">
        <v>1257.1700439000001</v>
      </c>
      <c r="D680">
        <v>1189.0025635</v>
      </c>
      <c r="E680">
        <v>1177.5682373</v>
      </c>
      <c r="F680">
        <v>1282.7099608999999</v>
      </c>
      <c r="G680">
        <v>1266.6700439000001</v>
      </c>
      <c r="H680">
        <v>1283.1700439000001</v>
      </c>
      <c r="I680">
        <v>1257.1700439000001</v>
      </c>
      <c r="J680">
        <v>1255.7445068</v>
      </c>
      <c r="L680" t="str">
        <f t="shared" si="77"/>
        <v>29MAY2024:07:00:00</v>
      </c>
      <c r="M680">
        <v>8</v>
      </c>
      <c r="N680">
        <f t="shared" si="80"/>
        <v>229.5496826000001</v>
      </c>
      <c r="O680" t="str">
        <f t="shared" si="73"/>
        <v/>
      </c>
      <c r="P680">
        <f t="shared" si="74"/>
        <v>229.5496826000001</v>
      </c>
      <c r="Q680" t="str">
        <f t="shared" si="75"/>
        <v/>
      </c>
      <c r="R680">
        <f t="shared" si="76"/>
        <v>1</v>
      </c>
      <c r="S680">
        <f t="shared" si="81"/>
        <v>22.337985042414523</v>
      </c>
    </row>
    <row r="681" spans="1:19" x14ac:dyDescent="0.25">
      <c r="A681" t="s">
        <v>706</v>
      </c>
      <c r="B681">
        <v>1096.2922363</v>
      </c>
      <c r="C681">
        <v>1249.3599853999999</v>
      </c>
      <c r="D681">
        <v>1223.6696777</v>
      </c>
      <c r="E681">
        <v>1191.0649414</v>
      </c>
      <c r="F681">
        <v>1319.6099853999999</v>
      </c>
      <c r="G681">
        <v>1263.1700439000001</v>
      </c>
      <c r="H681">
        <v>1310.5500488</v>
      </c>
      <c r="I681">
        <v>1249.3599853999999</v>
      </c>
      <c r="J681">
        <v>1273.2719727000001</v>
      </c>
      <c r="L681" t="str">
        <f t="shared" si="77"/>
        <v>29MAY2024:08:00:00</v>
      </c>
      <c r="M681">
        <v>9</v>
      </c>
      <c r="N681">
        <f t="shared" si="80"/>
        <v>153.0677490999999</v>
      </c>
      <c r="O681" t="str">
        <f t="shared" si="73"/>
        <v/>
      </c>
      <c r="P681">
        <f t="shared" si="74"/>
        <v>153.0677490999999</v>
      </c>
      <c r="Q681" t="str">
        <f t="shared" si="75"/>
        <v/>
      </c>
      <c r="R681">
        <f t="shared" si="76"/>
        <v>1</v>
      </c>
      <c r="S681">
        <f t="shared" si="81"/>
        <v>13.962312605314569</v>
      </c>
    </row>
    <row r="682" spans="1:19" x14ac:dyDescent="0.25">
      <c r="A682" t="s">
        <v>707</v>
      </c>
      <c r="B682">
        <v>1161.7777100000001</v>
      </c>
      <c r="C682">
        <v>1252.3900146000001</v>
      </c>
      <c r="D682">
        <v>1279.0893555</v>
      </c>
      <c r="E682">
        <v>1279.8765868999999</v>
      </c>
      <c r="F682">
        <v>1351.0400391000001</v>
      </c>
      <c r="G682">
        <v>1281.8100586</v>
      </c>
      <c r="H682">
        <v>1325.4300536999999</v>
      </c>
      <c r="I682">
        <v>1252.3900146000001</v>
      </c>
      <c r="J682">
        <v>1297.9520264</v>
      </c>
      <c r="L682" t="str">
        <f t="shared" si="77"/>
        <v>29MAY2024:09:00:00</v>
      </c>
      <c r="M682">
        <v>10</v>
      </c>
      <c r="N682">
        <f t="shared" si="80"/>
        <v>90.612304600000016</v>
      </c>
      <c r="O682" t="str">
        <f t="shared" si="73"/>
        <v/>
      </c>
      <c r="P682">
        <f t="shared" si="74"/>
        <v>90.612304600000016</v>
      </c>
      <c r="Q682" t="str">
        <f t="shared" si="75"/>
        <v/>
      </c>
      <c r="R682">
        <f t="shared" si="76"/>
        <v>1</v>
      </c>
      <c r="S682">
        <f t="shared" si="81"/>
        <v>7.7994528402511714</v>
      </c>
    </row>
    <row r="683" spans="1:19" x14ac:dyDescent="0.25">
      <c r="A683" t="s">
        <v>708</v>
      </c>
      <c r="B683">
        <v>1257.3332519999999</v>
      </c>
      <c r="C683">
        <v>1319.9100341999999</v>
      </c>
      <c r="D683">
        <v>1339.4819336</v>
      </c>
      <c r="E683">
        <v>1350.6459961</v>
      </c>
      <c r="F683">
        <v>1432.6700439000001</v>
      </c>
      <c r="G683">
        <v>1353.7600098</v>
      </c>
      <c r="H683">
        <v>1375.8000488</v>
      </c>
      <c r="I683">
        <v>1319.9100341999999</v>
      </c>
      <c r="J683">
        <v>1364.3244629000001</v>
      </c>
      <c r="L683" t="str">
        <f t="shared" si="77"/>
        <v>29MAY2024:10:00:00</v>
      </c>
      <c r="M683">
        <v>11</v>
      </c>
      <c r="N683">
        <f t="shared" si="80"/>
        <v>62.576782200000025</v>
      </c>
      <c r="O683" t="str">
        <f t="shared" si="73"/>
        <v/>
      </c>
      <c r="P683">
        <f t="shared" si="74"/>
        <v>62.576782200000025</v>
      </c>
      <c r="Q683" t="str">
        <f t="shared" si="75"/>
        <v/>
      </c>
      <c r="R683">
        <f t="shared" si="76"/>
        <v>1</v>
      </c>
      <c r="S683">
        <f t="shared" si="81"/>
        <v>4.9769448235351392</v>
      </c>
    </row>
    <row r="684" spans="1:19" x14ac:dyDescent="0.25">
      <c r="A684" t="s">
        <v>709</v>
      </c>
      <c r="B684">
        <v>1302.9692382999999</v>
      </c>
      <c r="C684">
        <v>1398.6600341999999</v>
      </c>
      <c r="D684">
        <v>1379.0166016000001</v>
      </c>
      <c r="E684">
        <v>1381.8416748</v>
      </c>
      <c r="F684">
        <v>1529.6999512</v>
      </c>
      <c r="G684">
        <v>1427.4000243999999</v>
      </c>
      <c r="H684">
        <v>1452.9699707</v>
      </c>
      <c r="I684">
        <v>1398.6600341999999</v>
      </c>
      <c r="J684">
        <v>1437.5493164</v>
      </c>
      <c r="L684" t="str">
        <f t="shared" si="77"/>
        <v>29MAY2024:11:00:00</v>
      </c>
      <c r="M684">
        <v>12</v>
      </c>
      <c r="N684">
        <f t="shared" si="80"/>
        <v>95.690795900000012</v>
      </c>
      <c r="O684" t="str">
        <f t="shared" si="73"/>
        <v/>
      </c>
      <c r="P684">
        <f t="shared" si="74"/>
        <v>95.690795900000012</v>
      </c>
      <c r="Q684" t="str">
        <f t="shared" si="75"/>
        <v/>
      </c>
      <c r="R684">
        <f t="shared" si="76"/>
        <v>1</v>
      </c>
      <c r="S684">
        <f t="shared" si="81"/>
        <v>7.3440564126325016</v>
      </c>
    </row>
    <row r="685" spans="1:19" x14ac:dyDescent="0.25">
      <c r="A685" t="s">
        <v>710</v>
      </c>
      <c r="B685">
        <v>1434.6590576000001</v>
      </c>
      <c r="C685">
        <v>1483.0200195</v>
      </c>
      <c r="D685">
        <v>1406.5734863</v>
      </c>
      <c r="E685">
        <v>1434.2785644999999</v>
      </c>
      <c r="F685">
        <v>1618.4399414</v>
      </c>
      <c r="G685">
        <v>1508.8199463000001</v>
      </c>
      <c r="H685">
        <v>1526.0200195</v>
      </c>
      <c r="I685">
        <v>1483.0200195</v>
      </c>
      <c r="J685">
        <v>1508.574707</v>
      </c>
      <c r="L685" t="str">
        <f t="shared" si="77"/>
        <v>29MAY2024:12:00:00</v>
      </c>
      <c r="M685">
        <v>13</v>
      </c>
      <c r="N685">
        <f t="shared" si="80"/>
        <v>48.360961899999893</v>
      </c>
      <c r="O685" t="str">
        <f t="shared" si="73"/>
        <v/>
      </c>
      <c r="P685">
        <f t="shared" si="74"/>
        <v>48.360961899999893</v>
      </c>
      <c r="Q685" t="str">
        <f t="shared" si="75"/>
        <v/>
      </c>
      <c r="R685">
        <f t="shared" si="76"/>
        <v>1</v>
      </c>
      <c r="S685">
        <f t="shared" si="81"/>
        <v>3.3709027691151623</v>
      </c>
    </row>
    <row r="686" spans="1:19" x14ac:dyDescent="0.25">
      <c r="A686" t="s">
        <v>711</v>
      </c>
      <c r="B686">
        <v>1531.9884033000001</v>
      </c>
      <c r="C686">
        <v>1563.0799560999999</v>
      </c>
      <c r="D686">
        <v>1444.2510986</v>
      </c>
      <c r="E686">
        <v>1511.4755858999999</v>
      </c>
      <c r="F686">
        <v>1706.2800293</v>
      </c>
      <c r="G686">
        <v>1591.6099853999999</v>
      </c>
      <c r="H686">
        <v>1606.4899902</v>
      </c>
      <c r="I686">
        <v>1563.0799560999999</v>
      </c>
      <c r="J686">
        <v>1582.3421631000001</v>
      </c>
      <c r="L686" t="str">
        <f t="shared" si="77"/>
        <v>29MAY2024:13:00:00</v>
      </c>
      <c r="M686">
        <v>14</v>
      </c>
      <c r="N686">
        <f t="shared" si="80"/>
        <v>31.091552799999818</v>
      </c>
      <c r="O686" t="str">
        <f t="shared" si="73"/>
        <v/>
      </c>
      <c r="P686">
        <f t="shared" si="74"/>
        <v>31.091552799999818</v>
      </c>
      <c r="Q686" t="str">
        <f t="shared" si="75"/>
        <v/>
      </c>
      <c r="R686">
        <f t="shared" si="76"/>
        <v>1</v>
      </c>
      <c r="S686">
        <f t="shared" si="81"/>
        <v>2.0294900883731657</v>
      </c>
    </row>
    <row r="687" spans="1:19" x14ac:dyDescent="0.25">
      <c r="A687" t="s">
        <v>712</v>
      </c>
      <c r="B687">
        <v>1638.8348389</v>
      </c>
      <c r="C687">
        <v>1633.5600586</v>
      </c>
      <c r="D687">
        <v>1493.7000731999999</v>
      </c>
      <c r="E687">
        <v>1572.3424072</v>
      </c>
      <c r="F687">
        <v>1784.0699463000001</v>
      </c>
      <c r="G687">
        <v>1657.3399658000001</v>
      </c>
      <c r="H687">
        <v>1685.0999756000001</v>
      </c>
      <c r="I687">
        <v>1633.5600586</v>
      </c>
      <c r="J687">
        <v>1650.7540283000001</v>
      </c>
      <c r="L687" t="str">
        <f t="shared" si="77"/>
        <v>29MAY2024:14:00:00</v>
      </c>
      <c r="M687">
        <v>15</v>
      </c>
      <c r="N687">
        <f t="shared" si="80"/>
        <v>-5.2747802999999749</v>
      </c>
      <c r="O687">
        <f t="shared" si="73"/>
        <v>-5.2747802999999749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0.32186161624074655</v>
      </c>
    </row>
    <row r="688" spans="1:19" x14ac:dyDescent="0.25">
      <c r="A688" t="s">
        <v>713</v>
      </c>
      <c r="B688">
        <v>1705.3381348</v>
      </c>
      <c r="C688">
        <v>1690.6400146000001</v>
      </c>
      <c r="D688">
        <v>1528.3984375</v>
      </c>
      <c r="E688">
        <v>1631.6961670000001</v>
      </c>
      <c r="F688">
        <v>1860.7900391000001</v>
      </c>
      <c r="G688">
        <v>1702.8000488</v>
      </c>
      <c r="H688">
        <v>1754.2900391000001</v>
      </c>
      <c r="I688">
        <v>1690.6400146000001</v>
      </c>
      <c r="J688">
        <v>1707.3837891000001</v>
      </c>
      <c r="L688" t="str">
        <f t="shared" si="77"/>
        <v>29MAY2024:15:00:00</v>
      </c>
      <c r="M688">
        <v>16</v>
      </c>
      <c r="N688">
        <f t="shared" si="80"/>
        <v>-14.698120199999948</v>
      </c>
      <c r="O688">
        <f t="shared" si="73"/>
        <v>-14.698120199999948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0.86188890637361637</v>
      </c>
    </row>
    <row r="689" spans="1:19" x14ac:dyDescent="0.25">
      <c r="A689" t="s">
        <v>714</v>
      </c>
      <c r="B689">
        <v>1792.6516113</v>
      </c>
      <c r="C689">
        <v>1669.6099853999999</v>
      </c>
      <c r="D689">
        <v>1567.5560303</v>
      </c>
      <c r="E689">
        <v>1697.6210937999999</v>
      </c>
      <c r="F689">
        <v>1900.8199463000001</v>
      </c>
      <c r="G689">
        <v>1666.9300536999999</v>
      </c>
      <c r="H689">
        <v>1811.8900146000001</v>
      </c>
      <c r="I689">
        <v>1669.6099853999999</v>
      </c>
      <c r="J689">
        <v>1723.3612060999999</v>
      </c>
      <c r="L689" t="str">
        <f t="shared" si="77"/>
        <v>29MAY2024:16:00:00</v>
      </c>
      <c r="M689">
        <v>17</v>
      </c>
      <c r="N689">
        <f t="shared" si="80"/>
        <v>-123.0416259000001</v>
      </c>
      <c r="O689">
        <f t="shared" si="73"/>
        <v>-123.0416259000001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6.8636663769137183</v>
      </c>
    </row>
    <row r="690" spans="1:19" x14ac:dyDescent="0.25">
      <c r="A690" t="s">
        <v>715</v>
      </c>
      <c r="B690">
        <v>1850.4671631000001</v>
      </c>
      <c r="C690">
        <v>1676.0300293</v>
      </c>
      <c r="D690">
        <v>1576.8757324000001</v>
      </c>
      <c r="E690">
        <v>1707.2188721</v>
      </c>
      <c r="F690">
        <v>1918.3299560999999</v>
      </c>
      <c r="G690">
        <v>1653.8000488</v>
      </c>
      <c r="H690">
        <v>1853.0100098</v>
      </c>
      <c r="I690">
        <v>1676.0300293</v>
      </c>
      <c r="J690">
        <v>1735.6092529</v>
      </c>
      <c r="L690" t="str">
        <f t="shared" si="77"/>
        <v>29MAY2024:17:00:00</v>
      </c>
      <c r="M690">
        <v>18</v>
      </c>
      <c r="N690">
        <f t="shared" si="80"/>
        <v>-174.43713380000008</v>
      </c>
      <c r="O690">
        <f t="shared" si="73"/>
        <v>-174.43713380000008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9.4266538352279543</v>
      </c>
    </row>
    <row r="691" spans="1:19" x14ac:dyDescent="0.25">
      <c r="A691" t="s">
        <v>716</v>
      </c>
      <c r="B691">
        <v>1864.8972168</v>
      </c>
      <c r="C691">
        <v>1658.0400391000001</v>
      </c>
      <c r="D691">
        <v>1563.6914062999999</v>
      </c>
      <c r="E691">
        <v>1707.2241211</v>
      </c>
      <c r="F691">
        <v>1891.0400391000001</v>
      </c>
      <c r="G691">
        <v>1613.1999512</v>
      </c>
      <c r="H691">
        <v>1832.4399414</v>
      </c>
      <c r="I691">
        <v>1658.0400391000001</v>
      </c>
      <c r="J691">
        <v>1711.6823730000001</v>
      </c>
      <c r="L691" t="str">
        <f t="shared" si="77"/>
        <v>29MAY2024:18:00:00</v>
      </c>
      <c r="M691">
        <v>19</v>
      </c>
      <c r="N691">
        <f t="shared" si="80"/>
        <v>-206.85717769999997</v>
      </c>
      <c r="O691">
        <f t="shared" si="73"/>
        <v>-206.85717769999997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11.092148984754706</v>
      </c>
    </row>
    <row r="692" spans="1:19" x14ac:dyDescent="0.25">
      <c r="A692" t="s">
        <v>717</v>
      </c>
      <c r="B692">
        <v>1828.6274414</v>
      </c>
      <c r="C692">
        <v>1613.6999512</v>
      </c>
      <c r="D692">
        <v>1520.8150635</v>
      </c>
      <c r="E692">
        <v>1686.4914550999999</v>
      </c>
      <c r="F692">
        <v>1855.6099853999999</v>
      </c>
      <c r="G692">
        <v>1573.25</v>
      </c>
      <c r="H692">
        <v>1809.7199707</v>
      </c>
      <c r="I692">
        <v>1613.6999512</v>
      </c>
      <c r="J692">
        <v>1674.6190185999999</v>
      </c>
      <c r="L692" t="str">
        <f t="shared" si="77"/>
        <v>29MAY2024:19:00:00</v>
      </c>
      <c r="M692">
        <v>20</v>
      </c>
      <c r="N692">
        <f t="shared" si="80"/>
        <v>-214.92749019999997</v>
      </c>
      <c r="O692">
        <f t="shared" si="73"/>
        <v>-214.92749019999997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11.753487087312392</v>
      </c>
    </row>
    <row r="693" spans="1:19" x14ac:dyDescent="0.25">
      <c r="A693" t="s">
        <v>718</v>
      </c>
      <c r="B693">
        <v>1740.3547363</v>
      </c>
      <c r="C693">
        <v>1543.8199463000001</v>
      </c>
      <c r="D693">
        <v>1442.9090576000001</v>
      </c>
      <c r="E693">
        <v>1578.2513428</v>
      </c>
      <c r="F693">
        <v>1771.6800536999999</v>
      </c>
      <c r="G693">
        <v>1495.8900146000001</v>
      </c>
      <c r="H693">
        <v>1744.9100341999999</v>
      </c>
      <c r="I693">
        <v>1543.8199463000001</v>
      </c>
      <c r="J693">
        <v>1599.8419189000001</v>
      </c>
      <c r="L693" t="str">
        <f t="shared" si="77"/>
        <v>29MAY2024:20:00:00</v>
      </c>
      <c r="M693">
        <v>21</v>
      </c>
      <c r="N693">
        <f t="shared" si="80"/>
        <v>-196.53478999999993</v>
      </c>
      <c r="O693">
        <f t="shared" si="73"/>
        <v>-196.53478999999993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11.292800594080811</v>
      </c>
    </row>
    <row r="694" spans="1:19" x14ac:dyDescent="0.25">
      <c r="A694" t="s">
        <v>719</v>
      </c>
      <c r="B694">
        <v>1599.6374512</v>
      </c>
      <c r="C694">
        <v>1498.6999512</v>
      </c>
      <c r="D694">
        <v>1406.5894774999999</v>
      </c>
      <c r="E694">
        <v>1522.8452147999999</v>
      </c>
      <c r="F694">
        <v>1684.0100098</v>
      </c>
      <c r="G694">
        <v>1456.6899414</v>
      </c>
      <c r="H694">
        <v>1668.6899414</v>
      </c>
      <c r="I694">
        <v>1498.6999512</v>
      </c>
      <c r="J694">
        <v>1542.9359131000001</v>
      </c>
      <c r="L694" t="str">
        <f t="shared" si="77"/>
        <v>29MAY2024:21:00:00</v>
      </c>
      <c r="M694">
        <v>22</v>
      </c>
      <c r="N694">
        <f t="shared" si="80"/>
        <v>-100.9375</v>
      </c>
      <c r="O694">
        <f t="shared" si="73"/>
        <v>-100.9375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6.3100235571678889</v>
      </c>
    </row>
    <row r="695" spans="1:19" x14ac:dyDescent="0.25">
      <c r="A695" t="s">
        <v>720</v>
      </c>
      <c r="B695">
        <v>1525.8991699000001</v>
      </c>
      <c r="C695">
        <v>1511.9899902</v>
      </c>
      <c r="D695">
        <v>1395.0488281</v>
      </c>
      <c r="E695">
        <v>1432.9201660000001</v>
      </c>
      <c r="F695">
        <v>1659.75</v>
      </c>
      <c r="G695">
        <v>1471.7199707</v>
      </c>
      <c r="H695">
        <v>1641.0300293</v>
      </c>
      <c r="I695">
        <v>1511.9899902</v>
      </c>
      <c r="J695">
        <v>1535.9077147999999</v>
      </c>
      <c r="L695" t="str">
        <f t="shared" si="77"/>
        <v>29MAY2024:22:00:00</v>
      </c>
      <c r="M695">
        <v>23</v>
      </c>
      <c r="N695">
        <f t="shared" si="80"/>
        <v>-13.909179700000095</v>
      </c>
      <c r="O695">
        <f t="shared" si="73"/>
        <v>-13.909179700000095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0.91153989558246074</v>
      </c>
    </row>
    <row r="696" spans="1:19" x14ac:dyDescent="0.25">
      <c r="A696" t="s">
        <v>721</v>
      </c>
      <c r="B696">
        <v>1430.2752685999999</v>
      </c>
      <c r="C696">
        <v>1394.8399658000001</v>
      </c>
      <c r="D696">
        <v>1349.9088135</v>
      </c>
      <c r="E696">
        <v>1346.5233154</v>
      </c>
      <c r="F696">
        <v>1570.0799560999999</v>
      </c>
      <c r="G696">
        <v>1366.2399902</v>
      </c>
      <c r="H696">
        <v>1543.8199463000001</v>
      </c>
      <c r="I696">
        <v>1394.8399658000001</v>
      </c>
      <c r="J696">
        <v>1444.9779053</v>
      </c>
      <c r="L696" t="str">
        <f t="shared" si="77"/>
        <v>29MAY2024:23:00:00</v>
      </c>
      <c r="M696">
        <v>24</v>
      </c>
      <c r="N696">
        <f t="shared" si="80"/>
        <v>-35.435302799999818</v>
      </c>
      <c r="O696">
        <f t="shared" si="73"/>
        <v>-35.435302799999818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2.4775162919991653</v>
      </c>
    </row>
    <row r="697" spans="1:19" x14ac:dyDescent="0.25">
      <c r="A697" t="s">
        <v>722</v>
      </c>
      <c r="B697">
        <v>1372.5629882999999</v>
      </c>
      <c r="C697">
        <v>1293.4699707</v>
      </c>
      <c r="D697">
        <v>1300.1511230000001</v>
      </c>
      <c r="E697">
        <v>1345.1015625</v>
      </c>
      <c r="F697">
        <v>1445.8100586</v>
      </c>
      <c r="G697">
        <v>1263.9300536999999</v>
      </c>
      <c r="H697">
        <v>1433.6300048999999</v>
      </c>
      <c r="I697">
        <v>1293.4699707</v>
      </c>
      <c r="J697">
        <v>1347.3983154</v>
      </c>
      <c r="L697" t="str">
        <f t="shared" si="77"/>
        <v>30MAY2024:00:00:00</v>
      </c>
      <c r="M697">
        <v>1</v>
      </c>
      <c r="N697">
        <f t="shared" si="80"/>
        <v>-79.093017599999939</v>
      </c>
      <c r="O697">
        <f t="shared" si="73"/>
        <v>-79.093017599999939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5.7624326369139025</v>
      </c>
    </row>
    <row r="698" spans="1:19" x14ac:dyDescent="0.25">
      <c r="A698" t="s">
        <v>723</v>
      </c>
      <c r="B698">
        <v>1352.0007324000001</v>
      </c>
      <c r="C698">
        <v>1352.9799805</v>
      </c>
      <c r="D698">
        <v>1279.9519043</v>
      </c>
      <c r="E698">
        <v>1290.9670410000001</v>
      </c>
      <c r="F698">
        <v>1376.0799560999999</v>
      </c>
      <c r="G698">
        <v>1368.0200195</v>
      </c>
      <c r="H698">
        <v>1366.6899414</v>
      </c>
      <c r="I698">
        <v>1352.9799805</v>
      </c>
      <c r="J698">
        <v>1348.7443848</v>
      </c>
      <c r="L698" t="str">
        <f t="shared" si="77"/>
        <v>30MAY2024:01:00:00</v>
      </c>
      <c r="M698">
        <v>2</v>
      </c>
      <c r="N698">
        <f t="shared" si="80"/>
        <v>0.97924809999994977</v>
      </c>
      <c r="O698" t="str">
        <f t="shared" si="73"/>
        <v/>
      </c>
      <c r="P698">
        <f t="shared" si="74"/>
        <v>0.97924809999994977</v>
      </c>
      <c r="Q698" t="str">
        <f t="shared" si="75"/>
        <v/>
      </c>
      <c r="R698">
        <f t="shared" si="76"/>
        <v>1</v>
      </c>
      <c r="S698">
        <f t="shared" si="81"/>
        <v>7.2429553959016013E-2</v>
      </c>
    </row>
    <row r="699" spans="1:19" x14ac:dyDescent="0.25">
      <c r="A699" t="s">
        <v>724</v>
      </c>
      <c r="B699">
        <v>1397.5726318</v>
      </c>
      <c r="C699">
        <v>1307.8100586</v>
      </c>
      <c r="D699">
        <v>1230.9550781</v>
      </c>
      <c r="E699">
        <v>1208.9495850000001</v>
      </c>
      <c r="F699">
        <v>1323.3299560999999</v>
      </c>
      <c r="G699">
        <v>1316.6899414</v>
      </c>
      <c r="H699">
        <v>1333.4799805</v>
      </c>
      <c r="I699">
        <v>1307.8100586</v>
      </c>
      <c r="J699">
        <v>1302.4530029</v>
      </c>
    </row>
    <row r="700" spans="1:19" x14ac:dyDescent="0.25">
      <c r="A700" t="s">
        <v>725</v>
      </c>
      <c r="B700">
        <v>1190.6839600000001</v>
      </c>
      <c r="C700">
        <v>1287.1500243999999</v>
      </c>
      <c r="D700">
        <v>1206.2716064000001</v>
      </c>
      <c r="E700">
        <v>1186.7360839999999</v>
      </c>
      <c r="F700">
        <v>1289.8399658000001</v>
      </c>
      <c r="G700">
        <v>1275.8499756000001</v>
      </c>
      <c r="H700">
        <v>1319.9399414</v>
      </c>
      <c r="I700">
        <v>1287.1500243999999</v>
      </c>
      <c r="J700">
        <v>1275.8103027</v>
      </c>
    </row>
    <row r="701" spans="1:19" x14ac:dyDescent="0.25">
      <c r="A701" t="s">
        <v>726</v>
      </c>
      <c r="B701">
        <v>1149.9190673999999</v>
      </c>
      <c r="C701">
        <v>1223.7399902</v>
      </c>
      <c r="D701">
        <v>1171.0916748</v>
      </c>
      <c r="E701">
        <v>1126.0241699000001</v>
      </c>
      <c r="F701">
        <v>1226.2800293</v>
      </c>
      <c r="G701">
        <v>1219.0400391000001</v>
      </c>
      <c r="H701">
        <v>1244.5100098</v>
      </c>
      <c r="I701">
        <v>1223.7399902</v>
      </c>
      <c r="J701">
        <v>1216.9323730000001</v>
      </c>
    </row>
    <row r="702" spans="1:19" x14ac:dyDescent="0.25">
      <c r="A702" t="s">
        <v>727</v>
      </c>
      <c r="B702">
        <v>1128.265625</v>
      </c>
      <c r="C702">
        <v>1218.1700439000001</v>
      </c>
      <c r="D702">
        <v>1165.5731201000001</v>
      </c>
      <c r="E702">
        <v>1121.6381836</v>
      </c>
      <c r="F702">
        <v>1212.3000488</v>
      </c>
      <c r="G702">
        <v>1200.5100098</v>
      </c>
      <c r="H702">
        <v>1238.8399658000001</v>
      </c>
      <c r="I702">
        <v>1218.1700439000001</v>
      </c>
      <c r="J702">
        <v>1207.0786132999999</v>
      </c>
    </row>
    <row r="703" spans="1:19" x14ac:dyDescent="0.25">
      <c r="A703" t="s">
        <v>728</v>
      </c>
      <c r="B703">
        <v>1129.9373779</v>
      </c>
      <c r="C703">
        <v>1227.0400391000001</v>
      </c>
      <c r="D703">
        <v>1181.4345702999999</v>
      </c>
      <c r="E703">
        <v>1136.7329102000001</v>
      </c>
      <c r="F703">
        <v>1221.5400391000001</v>
      </c>
      <c r="G703">
        <v>1219.7399902</v>
      </c>
      <c r="H703">
        <v>1239.3199463000001</v>
      </c>
      <c r="I703">
        <v>1227.0400391000001</v>
      </c>
      <c r="J703">
        <v>1217.8149414</v>
      </c>
    </row>
    <row r="704" spans="1:19" x14ac:dyDescent="0.25">
      <c r="A704" t="s">
        <v>729</v>
      </c>
      <c r="B704">
        <v>1198.0169678</v>
      </c>
      <c r="C704">
        <v>1275.1899414</v>
      </c>
      <c r="D704">
        <v>1225.7941894999999</v>
      </c>
      <c r="E704">
        <v>1184.4072266000001</v>
      </c>
      <c r="F704">
        <v>1268.8399658000001</v>
      </c>
      <c r="G704">
        <v>1269.0400391000001</v>
      </c>
      <c r="H704">
        <v>1282.9899902</v>
      </c>
      <c r="I704">
        <v>1275.1899414</v>
      </c>
      <c r="J704">
        <v>1264.3708495999999</v>
      </c>
    </row>
    <row r="705" spans="1:10" x14ac:dyDescent="0.25">
      <c r="A705" t="s">
        <v>730</v>
      </c>
      <c r="B705">
        <v>1209.8481445</v>
      </c>
      <c r="C705">
        <v>1324.4699707</v>
      </c>
      <c r="D705">
        <v>1278.0970459</v>
      </c>
      <c r="E705">
        <v>1269.5104980000001</v>
      </c>
      <c r="F705">
        <v>1321</v>
      </c>
      <c r="G705">
        <v>1324.8000488</v>
      </c>
      <c r="H705">
        <v>1332.3599853999999</v>
      </c>
      <c r="I705">
        <v>1324.4699707</v>
      </c>
      <c r="J705">
        <v>1316.1455077999999</v>
      </c>
    </row>
    <row r="706" spans="1:10" x14ac:dyDescent="0.25">
      <c r="A706" t="s">
        <v>731</v>
      </c>
      <c r="B706">
        <v>1386.8780518000001</v>
      </c>
      <c r="C706">
        <v>1381.6800536999999</v>
      </c>
      <c r="D706">
        <v>1357.9748535000001</v>
      </c>
      <c r="E706">
        <v>1399.2635498</v>
      </c>
      <c r="F706">
        <v>1399.3800048999999</v>
      </c>
      <c r="G706">
        <v>1402.9499512</v>
      </c>
      <c r="H706">
        <v>1398.7399902</v>
      </c>
      <c r="I706">
        <v>1381.6800536999999</v>
      </c>
      <c r="J706">
        <v>1388.1450195</v>
      </c>
    </row>
    <row r="707" spans="1:10" x14ac:dyDescent="0.25">
      <c r="A707" t="s">
        <v>732</v>
      </c>
      <c r="B707">
        <v>1413.8430175999999</v>
      </c>
      <c r="C707">
        <v>1470.5600586</v>
      </c>
      <c r="D707">
        <v>1409.8118896000001</v>
      </c>
      <c r="E707">
        <v>1418.7126464999999</v>
      </c>
      <c r="F707">
        <v>1498.1500243999999</v>
      </c>
      <c r="G707">
        <v>1514.3000488</v>
      </c>
      <c r="H707">
        <v>1477.3199463000001</v>
      </c>
      <c r="I707">
        <v>1470.5600586</v>
      </c>
      <c r="J707">
        <v>1474.0284423999999</v>
      </c>
    </row>
    <row r="708" spans="1:10" x14ac:dyDescent="0.25">
      <c r="A708" t="s">
        <v>733</v>
      </c>
      <c r="B708">
        <v>1481.2924805</v>
      </c>
      <c r="C708">
        <v>1579.2199707</v>
      </c>
      <c r="D708">
        <v>1461.6253661999999</v>
      </c>
      <c r="E708">
        <v>1448.5102539</v>
      </c>
      <c r="F708">
        <v>1611.0300293</v>
      </c>
      <c r="G708">
        <v>1631.0200195</v>
      </c>
      <c r="H708">
        <v>1577.4300536999999</v>
      </c>
      <c r="I708">
        <v>1579.2199707</v>
      </c>
      <c r="J708">
        <v>1572.0651855000001</v>
      </c>
    </row>
    <row r="709" spans="1:10" x14ac:dyDescent="0.25">
      <c r="A709" t="s">
        <v>734</v>
      </c>
      <c r="B709">
        <v>1547.0860596</v>
      </c>
      <c r="C709">
        <v>1640.2900391000001</v>
      </c>
      <c r="D709">
        <v>1512.0206298999999</v>
      </c>
      <c r="E709">
        <v>1505.4254149999999</v>
      </c>
      <c r="F709">
        <v>1688.9200439000001</v>
      </c>
      <c r="G709">
        <v>1727.6999512</v>
      </c>
      <c r="H709">
        <v>1654.2900391000001</v>
      </c>
      <c r="I709">
        <v>1640.2900391000001</v>
      </c>
      <c r="J709">
        <v>1644.6441649999999</v>
      </c>
    </row>
    <row r="710" spans="1:10" x14ac:dyDescent="0.25">
      <c r="A710" t="s">
        <v>735</v>
      </c>
      <c r="B710">
        <v>1593.4831543</v>
      </c>
      <c r="C710">
        <v>1709.7900391000001</v>
      </c>
      <c r="D710">
        <v>1592.2884521000001</v>
      </c>
      <c r="E710">
        <v>1623.4812012</v>
      </c>
      <c r="F710">
        <v>1770.5600586</v>
      </c>
      <c r="G710">
        <v>1830.9399414</v>
      </c>
      <c r="H710">
        <v>1743.3299560999999</v>
      </c>
      <c r="I710">
        <v>1709.7900391000001</v>
      </c>
      <c r="J710">
        <v>1729.3817139</v>
      </c>
    </row>
    <row r="711" spans="1:10" x14ac:dyDescent="0.25">
      <c r="A711" t="s">
        <v>736</v>
      </c>
      <c r="B711">
        <v>1573.3963623</v>
      </c>
      <c r="C711">
        <v>1796.1199951000001</v>
      </c>
      <c r="D711">
        <v>1659.8150635</v>
      </c>
      <c r="E711">
        <v>1685.9882812999999</v>
      </c>
      <c r="F711">
        <v>1865.7800293</v>
      </c>
      <c r="G711">
        <v>1922.3199463000001</v>
      </c>
      <c r="H711">
        <v>1839.9699707</v>
      </c>
      <c r="I711">
        <v>1796.1199951000001</v>
      </c>
      <c r="J711">
        <v>1816.8010254000001</v>
      </c>
    </row>
    <row r="712" spans="1:10" x14ac:dyDescent="0.25">
      <c r="A712" t="s">
        <v>737</v>
      </c>
      <c r="B712">
        <v>1597.1347656</v>
      </c>
      <c r="C712">
        <v>1853.1300048999999</v>
      </c>
      <c r="D712">
        <v>1704.8962402</v>
      </c>
      <c r="E712">
        <v>1752.2077637</v>
      </c>
      <c r="F712">
        <v>1931.0799560999999</v>
      </c>
      <c r="G712">
        <v>1992.6199951000001</v>
      </c>
      <c r="H712">
        <v>1907.2299805</v>
      </c>
      <c r="I712">
        <v>1853.1300048999999</v>
      </c>
      <c r="J712">
        <v>1877.7912598</v>
      </c>
    </row>
    <row r="713" spans="1:10" x14ac:dyDescent="0.25">
      <c r="A713" t="s">
        <v>738</v>
      </c>
      <c r="B713">
        <v>1594.2606201000001</v>
      </c>
      <c r="C713">
        <v>1905.7700195</v>
      </c>
      <c r="D713">
        <v>1748.2172852000001</v>
      </c>
      <c r="E713">
        <v>1795.7464600000001</v>
      </c>
      <c r="F713">
        <v>1992.9799805</v>
      </c>
      <c r="G713">
        <v>2036.6899414</v>
      </c>
      <c r="H713">
        <v>1978.8699951000001</v>
      </c>
      <c r="I713">
        <v>1905.7700195</v>
      </c>
      <c r="J713">
        <v>1932.5056152</v>
      </c>
    </row>
    <row r="714" spans="1:10" x14ac:dyDescent="0.25">
      <c r="A714" t="s">
        <v>739</v>
      </c>
      <c r="B714">
        <v>1703.4576416</v>
      </c>
      <c r="C714">
        <v>1925.5500488</v>
      </c>
      <c r="D714">
        <v>1764.0018310999999</v>
      </c>
      <c r="E714">
        <v>1805.9284668</v>
      </c>
      <c r="F714">
        <v>2018.1600341999999</v>
      </c>
      <c r="G714">
        <v>2040.3299560999999</v>
      </c>
      <c r="H714">
        <v>2015.4399414</v>
      </c>
      <c r="I714">
        <v>1925.5500488</v>
      </c>
      <c r="J714">
        <v>1952.6964111</v>
      </c>
    </row>
    <row r="715" spans="1:10" x14ac:dyDescent="0.25">
      <c r="A715" t="s">
        <v>740</v>
      </c>
      <c r="B715">
        <v>1638.0991211</v>
      </c>
      <c r="C715">
        <v>1904.4399414</v>
      </c>
      <c r="D715">
        <v>1747.0139160000001</v>
      </c>
      <c r="E715">
        <v>1777.5272216999999</v>
      </c>
      <c r="F715">
        <v>1997.9399414</v>
      </c>
      <c r="G715">
        <v>2000.9499512</v>
      </c>
      <c r="H715">
        <v>2005.0500488</v>
      </c>
      <c r="I715">
        <v>1904.4399414</v>
      </c>
      <c r="J715">
        <v>1931.0788574000001</v>
      </c>
    </row>
    <row r="716" spans="1:10" x14ac:dyDescent="0.25">
      <c r="A716" t="s">
        <v>741</v>
      </c>
      <c r="B716">
        <v>1546.3720702999999</v>
      </c>
      <c r="C716">
        <v>1881.0699463000001</v>
      </c>
      <c r="D716">
        <v>1711.0771483999999</v>
      </c>
      <c r="E716">
        <v>1759.4822998</v>
      </c>
      <c r="F716">
        <v>1967.3399658000001</v>
      </c>
      <c r="G716">
        <v>1966.9599608999999</v>
      </c>
      <c r="H716">
        <v>1972.5600586</v>
      </c>
      <c r="I716">
        <v>1881.0699463000001</v>
      </c>
      <c r="J716">
        <v>1899.8013916</v>
      </c>
    </row>
    <row r="717" spans="1:10" x14ac:dyDescent="0.25">
      <c r="A717" t="s">
        <v>742</v>
      </c>
      <c r="B717">
        <v>1576.3732910000001</v>
      </c>
      <c r="C717">
        <v>1797.8800048999999</v>
      </c>
      <c r="D717">
        <v>1608.4346923999999</v>
      </c>
      <c r="E717">
        <v>1638.5880127</v>
      </c>
      <c r="F717">
        <v>1876.3399658000001</v>
      </c>
      <c r="G717">
        <v>1872.0100098</v>
      </c>
      <c r="H717">
        <v>1886.8299560999999</v>
      </c>
      <c r="I717">
        <v>1797.8800048999999</v>
      </c>
      <c r="J717">
        <v>1808.2989502</v>
      </c>
    </row>
    <row r="718" spans="1:10" x14ac:dyDescent="0.25">
      <c r="A718" t="s">
        <v>743</v>
      </c>
      <c r="B718">
        <v>1514.4289550999999</v>
      </c>
      <c r="C718">
        <v>1703.5300293</v>
      </c>
      <c r="D718">
        <v>1544.9708252</v>
      </c>
      <c r="E718">
        <v>1555.4353027</v>
      </c>
      <c r="F718">
        <v>1771.2099608999999</v>
      </c>
      <c r="G718">
        <v>1776.2700195</v>
      </c>
      <c r="H718">
        <v>1783.1500243999999</v>
      </c>
      <c r="I718">
        <v>1703.5300293</v>
      </c>
      <c r="J718">
        <v>1715.8262939000001</v>
      </c>
    </row>
    <row r="719" spans="1:10" x14ac:dyDescent="0.25">
      <c r="A719" t="s">
        <v>744</v>
      </c>
      <c r="B719">
        <v>1507.3114014</v>
      </c>
      <c r="C719">
        <v>1695.4899902</v>
      </c>
      <c r="D719">
        <v>1533.7991943</v>
      </c>
      <c r="E719">
        <v>1527.9636230000001</v>
      </c>
      <c r="F719">
        <v>1747.5100098</v>
      </c>
      <c r="G719">
        <v>1751.0799560999999</v>
      </c>
      <c r="H719">
        <v>1756.0200195</v>
      </c>
      <c r="I719">
        <v>1695.4899902</v>
      </c>
      <c r="J719">
        <v>1696.7799072</v>
      </c>
    </row>
    <row r="720" spans="1:10" x14ac:dyDescent="0.25">
      <c r="A720" t="s">
        <v>745</v>
      </c>
      <c r="B720">
        <v>1424.7990723</v>
      </c>
      <c r="C720">
        <v>1582.3299560999999</v>
      </c>
      <c r="D720">
        <v>1453.3565673999999</v>
      </c>
      <c r="E720">
        <v>1501.4910889</v>
      </c>
      <c r="F720">
        <v>1637.6199951000001</v>
      </c>
      <c r="G720">
        <v>1668.7600098</v>
      </c>
      <c r="H720">
        <v>1616.9599608999999</v>
      </c>
      <c r="I720">
        <v>1582.3299560999999</v>
      </c>
      <c r="J720">
        <v>1591.8054199000001</v>
      </c>
    </row>
    <row r="721" spans="1:10" x14ac:dyDescent="0.25">
      <c r="A721" t="s">
        <v>746</v>
      </c>
      <c r="B721">
        <v>1316.6265868999999</v>
      </c>
      <c r="C721">
        <v>1439.75</v>
      </c>
      <c r="D721">
        <v>1377.8139647999999</v>
      </c>
      <c r="E721">
        <v>1467.3164062999999</v>
      </c>
      <c r="F721">
        <v>1492.6700439000001</v>
      </c>
      <c r="G721">
        <v>1521.0200195</v>
      </c>
      <c r="H721">
        <v>1456.4300536999999</v>
      </c>
      <c r="I721">
        <v>1439.75</v>
      </c>
      <c r="J721">
        <v>1457.5368652</v>
      </c>
    </row>
    <row r="722" spans="1:10" x14ac:dyDescent="0.25">
      <c r="A722" t="s">
        <v>747</v>
      </c>
      <c r="B722">
        <v>1147.1088867000001</v>
      </c>
      <c r="C722">
        <v>1333.6099853999999</v>
      </c>
      <c r="D722">
        <v>1251.1495361</v>
      </c>
      <c r="E722">
        <v>1348.2270507999999</v>
      </c>
      <c r="F722">
        <v>1283.5</v>
      </c>
      <c r="G722">
        <v>1253.7199707</v>
      </c>
      <c r="H722">
        <v>1227.5100098</v>
      </c>
      <c r="I722">
        <v>1333.6099853999999</v>
      </c>
      <c r="J722">
        <v>1269.8979492000001</v>
      </c>
    </row>
    <row r="723" spans="1:10" x14ac:dyDescent="0.25">
      <c r="A723" t="s">
        <v>748</v>
      </c>
      <c r="B723">
        <v>1126.2988281</v>
      </c>
      <c r="C723">
        <v>1261.6099853999999</v>
      </c>
      <c r="D723">
        <v>1191.0913086</v>
      </c>
      <c r="E723">
        <v>1249.9589844</v>
      </c>
      <c r="F723">
        <v>1214.2199707</v>
      </c>
      <c r="G723">
        <v>1182.6500243999999</v>
      </c>
      <c r="H723">
        <v>1155.4599608999999</v>
      </c>
      <c r="I723">
        <v>1261.6099853999999</v>
      </c>
      <c r="J723">
        <v>1201.0062256000001</v>
      </c>
    </row>
    <row r="724" spans="1:10" x14ac:dyDescent="0.25">
      <c r="A724" t="s">
        <v>749</v>
      </c>
      <c r="B724">
        <v>1207.9324951000001</v>
      </c>
      <c r="C724">
        <v>1227.6199951000001</v>
      </c>
      <c r="D724">
        <v>1167.0510254000001</v>
      </c>
      <c r="E724">
        <v>1220.7705077999999</v>
      </c>
      <c r="F724">
        <v>1184.5899658000001</v>
      </c>
      <c r="G724">
        <v>1153.4100341999999</v>
      </c>
      <c r="H724">
        <v>1122.6099853999999</v>
      </c>
      <c r="I724">
        <v>1227.6199951000001</v>
      </c>
      <c r="J724">
        <v>1171.0562743999999</v>
      </c>
    </row>
    <row r="725" spans="1:10" x14ac:dyDescent="0.25">
      <c r="A725" t="s">
        <v>750</v>
      </c>
      <c r="B725">
        <v>1203.9379882999999</v>
      </c>
      <c r="C725">
        <v>1171.2399902</v>
      </c>
      <c r="D725">
        <v>1118.2879639</v>
      </c>
      <c r="E725">
        <v>1127.1334228999999</v>
      </c>
      <c r="F725">
        <v>1130.9699707</v>
      </c>
      <c r="G725">
        <v>1114.8699951000001</v>
      </c>
      <c r="H725">
        <v>1049.8499756000001</v>
      </c>
      <c r="I725">
        <v>1171.2399902</v>
      </c>
      <c r="J725">
        <v>1117.0435791</v>
      </c>
    </row>
    <row r="726" spans="1:10" x14ac:dyDescent="0.25">
      <c r="A726" t="s">
        <v>751</v>
      </c>
      <c r="B726">
        <v>1133.7678223</v>
      </c>
      <c r="C726">
        <v>1175.2900391000001</v>
      </c>
      <c r="D726">
        <v>1106.7480469</v>
      </c>
      <c r="E726">
        <v>1087.7175293</v>
      </c>
      <c r="F726">
        <v>1135.4599608999999</v>
      </c>
      <c r="G726">
        <v>1108.9100341999999</v>
      </c>
      <c r="H726">
        <v>1059.9300536999999</v>
      </c>
      <c r="I726">
        <v>1175.2900391000001</v>
      </c>
      <c r="J726">
        <v>1117.2677002</v>
      </c>
    </row>
    <row r="727" spans="1:10" x14ac:dyDescent="0.25">
      <c r="A727" t="s">
        <v>752</v>
      </c>
      <c r="B727">
        <v>1053.2561035000001</v>
      </c>
      <c r="C727">
        <v>1187.2399902</v>
      </c>
      <c r="D727">
        <v>1117.8356934000001</v>
      </c>
      <c r="E727">
        <v>1085.1246338000001</v>
      </c>
      <c r="F727">
        <v>1148.2900391000001</v>
      </c>
      <c r="G727">
        <v>1145.0300293</v>
      </c>
      <c r="H727">
        <v>1077.6700439000001</v>
      </c>
      <c r="I727">
        <v>1187.2399902</v>
      </c>
      <c r="J727">
        <v>1135.2131348</v>
      </c>
    </row>
    <row r="728" spans="1:10" x14ac:dyDescent="0.25">
      <c r="A728" t="s">
        <v>753</v>
      </c>
      <c r="B728">
        <v>1132.7438964999999</v>
      </c>
      <c r="C728">
        <v>1228.8399658000001</v>
      </c>
      <c r="D728">
        <v>1167.8446045000001</v>
      </c>
      <c r="E728">
        <v>1126.5675048999999</v>
      </c>
      <c r="F728">
        <v>1192.8900146000001</v>
      </c>
      <c r="G728">
        <v>1194.9599608999999</v>
      </c>
      <c r="H728">
        <v>1124.7700195</v>
      </c>
      <c r="I728">
        <v>1228.8399658000001</v>
      </c>
      <c r="J728">
        <v>1181.8608397999999</v>
      </c>
    </row>
    <row r="729" spans="1:10" x14ac:dyDescent="0.25">
      <c r="A729" t="s">
        <v>754</v>
      </c>
      <c r="B729">
        <v>1153.3764647999999</v>
      </c>
      <c r="C729">
        <v>1265.2700195</v>
      </c>
      <c r="D729">
        <v>1226.5878906</v>
      </c>
      <c r="E729">
        <v>1201.0522461</v>
      </c>
      <c r="F729">
        <v>1238.3199463000001</v>
      </c>
      <c r="G729">
        <v>1263.4100341999999</v>
      </c>
      <c r="H729">
        <v>1178.0100098</v>
      </c>
      <c r="I729">
        <v>1265.2700195</v>
      </c>
      <c r="J729">
        <v>1234.3195800999999</v>
      </c>
    </row>
    <row r="730" spans="1:10" x14ac:dyDescent="0.25">
      <c r="A730" t="s">
        <v>755</v>
      </c>
      <c r="B730">
        <v>1192.9571533000001</v>
      </c>
      <c r="C730">
        <v>1310.6899414</v>
      </c>
      <c r="D730">
        <v>1301.6965332</v>
      </c>
      <c r="E730">
        <v>1294.671875</v>
      </c>
      <c r="F730">
        <v>1284.9200439000001</v>
      </c>
      <c r="G730">
        <v>1322.6400146000001</v>
      </c>
      <c r="H730">
        <v>1227.9100341999999</v>
      </c>
      <c r="I730">
        <v>1310.6899414</v>
      </c>
      <c r="J730">
        <v>1289.5712891000001</v>
      </c>
    </row>
    <row r="731" spans="1:10" x14ac:dyDescent="0.25">
      <c r="A731" t="s">
        <v>756</v>
      </c>
      <c r="B731">
        <v>1219.0642089999999</v>
      </c>
      <c r="C731">
        <v>1399.6800536999999</v>
      </c>
      <c r="D731">
        <v>1350.121582</v>
      </c>
      <c r="E731">
        <v>1368.2723389</v>
      </c>
      <c r="F731">
        <v>1366.9300536999999</v>
      </c>
      <c r="G731">
        <v>1401.1500243999999</v>
      </c>
      <c r="H731">
        <v>1284.6500243999999</v>
      </c>
      <c r="I731">
        <v>1399.6800536999999</v>
      </c>
      <c r="J731">
        <v>1360.5064697</v>
      </c>
    </row>
    <row r="732" spans="1:10" x14ac:dyDescent="0.25">
      <c r="A732" t="s">
        <v>757</v>
      </c>
      <c r="B732">
        <v>1248.1640625</v>
      </c>
      <c r="C732">
        <v>1474.1700439000001</v>
      </c>
      <c r="D732">
        <v>1378.9304199000001</v>
      </c>
      <c r="E732">
        <v>1409.1398925999999</v>
      </c>
      <c r="F732">
        <v>1449.2199707</v>
      </c>
      <c r="G732">
        <v>1494.1300048999999</v>
      </c>
      <c r="H732">
        <v>1363.1800536999999</v>
      </c>
      <c r="I732">
        <v>1474.1700439000001</v>
      </c>
      <c r="J732">
        <v>1431.9261475000001</v>
      </c>
    </row>
    <row r="733" spans="1:10" x14ac:dyDescent="0.25">
      <c r="A733" t="s">
        <v>758</v>
      </c>
      <c r="B733">
        <v>1288.1495361</v>
      </c>
      <c r="C733">
        <v>1535.1899414</v>
      </c>
      <c r="D733">
        <v>1417.7011719</v>
      </c>
      <c r="E733">
        <v>1494.0786132999999</v>
      </c>
      <c r="F733">
        <v>1512.25</v>
      </c>
      <c r="G733">
        <v>1572.9899902</v>
      </c>
      <c r="H733">
        <v>1410.0200195</v>
      </c>
      <c r="I733">
        <v>1535.1899414</v>
      </c>
      <c r="J733">
        <v>1489.630249</v>
      </c>
    </row>
    <row r="734" spans="1:10" x14ac:dyDescent="0.25">
      <c r="A734" t="s">
        <v>759</v>
      </c>
      <c r="B734">
        <v>1355.9483643000001</v>
      </c>
      <c r="C734">
        <v>1604.9200439000001</v>
      </c>
      <c r="D734">
        <v>1476.0253906</v>
      </c>
      <c r="E734">
        <v>1584.9675293</v>
      </c>
      <c r="F734">
        <v>1594.6999512</v>
      </c>
      <c r="G734">
        <v>1669.4899902</v>
      </c>
      <c r="H734">
        <v>1474.1400146000001</v>
      </c>
      <c r="I734">
        <v>1604.9200439000001</v>
      </c>
      <c r="J734">
        <v>1563.8551024999999</v>
      </c>
    </row>
    <row r="735" spans="1:10" x14ac:dyDescent="0.25">
      <c r="A735" t="s">
        <v>760</v>
      </c>
      <c r="B735">
        <v>1433.9201660000001</v>
      </c>
      <c r="C735">
        <v>1666.0400391000001</v>
      </c>
      <c r="D735">
        <v>1528.1566161999999</v>
      </c>
      <c r="E735">
        <v>1669.8964844</v>
      </c>
      <c r="F735">
        <v>1659.1199951000001</v>
      </c>
      <c r="G735">
        <v>1721.4699707</v>
      </c>
      <c r="H735">
        <v>1507.3699951000001</v>
      </c>
      <c r="I735">
        <v>1666.0400391000001</v>
      </c>
      <c r="J735">
        <v>1616.4313964999999</v>
      </c>
    </row>
    <row r="736" spans="1:10" x14ac:dyDescent="0.25">
      <c r="A736" t="s">
        <v>761</v>
      </c>
      <c r="B736">
        <v>1483.0385742000001</v>
      </c>
      <c r="C736">
        <v>1727.1700439000001</v>
      </c>
      <c r="D736">
        <v>1566.8686522999999</v>
      </c>
      <c r="E736">
        <v>1715.6334228999999</v>
      </c>
      <c r="F736">
        <v>1720.5699463000001</v>
      </c>
      <c r="G736">
        <v>1752.6600341999999</v>
      </c>
      <c r="H736">
        <v>1513.3800048999999</v>
      </c>
      <c r="I736">
        <v>1727.1700439000001</v>
      </c>
      <c r="J736">
        <v>1656.1298827999999</v>
      </c>
    </row>
    <row r="737" spans="1:10" x14ac:dyDescent="0.25">
      <c r="A737" t="s">
        <v>762</v>
      </c>
      <c r="B737">
        <v>1517.1311035000001</v>
      </c>
      <c r="C737">
        <v>1782.3800048999999</v>
      </c>
      <c r="D737">
        <v>1596.4738769999999</v>
      </c>
      <c r="E737">
        <v>1774.7045897999999</v>
      </c>
      <c r="F737">
        <v>1774.9200439000001</v>
      </c>
      <c r="G737">
        <v>1777.9799805</v>
      </c>
      <c r="H737">
        <v>1546.4799805</v>
      </c>
      <c r="I737">
        <v>1782.3800048999999</v>
      </c>
      <c r="J737">
        <v>1695.6467285000001</v>
      </c>
    </row>
    <row r="738" spans="1:10" x14ac:dyDescent="0.25">
      <c r="A738" t="s">
        <v>763</v>
      </c>
      <c r="B738">
        <v>1578.9807129000001</v>
      </c>
      <c r="C738">
        <v>1810.3699951000001</v>
      </c>
      <c r="D738">
        <v>1605.4443358999999</v>
      </c>
      <c r="E738">
        <v>1776.2871094</v>
      </c>
      <c r="F738">
        <v>1797.5699463000001</v>
      </c>
      <c r="G738">
        <v>1766</v>
      </c>
      <c r="H738">
        <v>1550.2600098</v>
      </c>
      <c r="I738">
        <v>1810.3699951000001</v>
      </c>
      <c r="J738">
        <v>1705.9289550999999</v>
      </c>
    </row>
    <row r="739" spans="1:10" x14ac:dyDescent="0.25">
      <c r="A739" t="s">
        <v>764</v>
      </c>
      <c r="B739">
        <v>1528.828125</v>
      </c>
      <c r="C739">
        <v>1782.6400146000001</v>
      </c>
      <c r="D739">
        <v>1589.2180175999999</v>
      </c>
      <c r="E739">
        <v>1726.8493652</v>
      </c>
      <c r="F739">
        <v>1772.0899658000001</v>
      </c>
      <c r="G739">
        <v>1708.9300536999999</v>
      </c>
      <c r="H739">
        <v>1486.2399902</v>
      </c>
      <c r="I739">
        <v>1782.6400146000001</v>
      </c>
      <c r="J739">
        <v>1667.8237305</v>
      </c>
    </row>
    <row r="740" spans="1:10" x14ac:dyDescent="0.25">
      <c r="A740" t="s">
        <v>765</v>
      </c>
      <c r="B740">
        <v>1471.5932617000001</v>
      </c>
      <c r="C740">
        <v>1749.5</v>
      </c>
      <c r="D740">
        <v>1556.8125</v>
      </c>
      <c r="E740">
        <v>1693.7138672000001</v>
      </c>
      <c r="F740">
        <v>1730.6099853999999</v>
      </c>
      <c r="G740">
        <v>1651.0200195</v>
      </c>
      <c r="H740">
        <v>1467.6800536999999</v>
      </c>
      <c r="I740">
        <v>1749.5</v>
      </c>
      <c r="J740">
        <v>1631.1245117000001</v>
      </c>
    </row>
    <row r="741" spans="1:10" x14ac:dyDescent="0.25">
      <c r="A741" t="s">
        <v>766</v>
      </c>
      <c r="B741">
        <v>1345.4144286999999</v>
      </c>
      <c r="C741">
        <v>1664.8100586</v>
      </c>
      <c r="D741">
        <v>1471.0014647999999</v>
      </c>
      <c r="E741">
        <v>1603.2296143000001</v>
      </c>
      <c r="F741">
        <v>1651.0699463000001</v>
      </c>
      <c r="G741">
        <v>1569.6700439000001</v>
      </c>
      <c r="H741">
        <v>1411.1899414</v>
      </c>
      <c r="I741">
        <v>1664.8100586</v>
      </c>
      <c r="J741">
        <v>1553.5483397999999</v>
      </c>
    </row>
    <row r="742" spans="1:10" x14ac:dyDescent="0.25">
      <c r="A742" t="s">
        <v>767</v>
      </c>
      <c r="B742">
        <v>1277.6916504000001</v>
      </c>
      <c r="C742">
        <v>1575.6899414</v>
      </c>
      <c r="D742">
        <v>1409.1112060999999</v>
      </c>
      <c r="E742">
        <v>1501.9425048999999</v>
      </c>
      <c r="F742">
        <v>1561.9000243999999</v>
      </c>
      <c r="G742">
        <v>1490.3699951000001</v>
      </c>
      <c r="H742">
        <v>1372.5799560999999</v>
      </c>
      <c r="I742">
        <v>1575.6899414</v>
      </c>
      <c r="J742">
        <v>1481.9301757999999</v>
      </c>
    </row>
    <row r="743" spans="1:10" x14ac:dyDescent="0.25">
      <c r="A743" t="s">
        <v>768</v>
      </c>
      <c r="B743">
        <v>1221.1014404</v>
      </c>
      <c r="C743">
        <v>1571.3900146000001</v>
      </c>
      <c r="D743">
        <v>1392.0181885</v>
      </c>
      <c r="E743">
        <v>1453.0142822</v>
      </c>
      <c r="F743">
        <v>1546.3800048999999</v>
      </c>
      <c r="G743">
        <v>1466.3199463000001</v>
      </c>
      <c r="H743">
        <v>1385.9399414</v>
      </c>
      <c r="I743">
        <v>1571.3900146000001</v>
      </c>
      <c r="J743">
        <v>1472.409668</v>
      </c>
    </row>
    <row r="744" spans="1:10" x14ac:dyDescent="0.25">
      <c r="A744" t="s">
        <v>769</v>
      </c>
      <c r="B744">
        <v>1135.2319336</v>
      </c>
      <c r="C744">
        <v>1512.5100098</v>
      </c>
      <c r="D744">
        <v>1334.2888184000001</v>
      </c>
      <c r="E744">
        <v>1375.1895752</v>
      </c>
      <c r="F744">
        <v>1500.7800293</v>
      </c>
      <c r="G744">
        <v>1422.5200195</v>
      </c>
      <c r="H744">
        <v>1319.6500243999999</v>
      </c>
      <c r="I744">
        <v>1512.5100098</v>
      </c>
      <c r="J744">
        <v>1417.9499512</v>
      </c>
    </row>
    <row r="745" spans="1:10" x14ac:dyDescent="0.25">
      <c r="A745" t="s">
        <v>770</v>
      </c>
      <c r="B745">
        <v>1084.0925293</v>
      </c>
      <c r="C745">
        <v>1399.5699463000001</v>
      </c>
      <c r="D745">
        <v>1290.9838867000001</v>
      </c>
      <c r="E745">
        <v>1322.4848632999999</v>
      </c>
      <c r="F745">
        <v>1402.5400391000001</v>
      </c>
      <c r="G745">
        <v>1303.5300293</v>
      </c>
      <c r="H745">
        <v>1223.1199951000001</v>
      </c>
      <c r="I745">
        <v>1399.5699463000001</v>
      </c>
      <c r="J745">
        <v>1323.9489745999999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workbookViewId="0">
      <selection activeCell="AC39" sqref="AC39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27</v>
      </c>
      <c r="B2">
        <v>47634.078125</v>
      </c>
      <c r="C2">
        <v>46923</v>
      </c>
      <c r="D2">
        <v>47149</v>
      </c>
      <c r="E2">
        <v>47206</v>
      </c>
      <c r="F2">
        <v>47631</v>
      </c>
      <c r="G2">
        <v>46101</v>
      </c>
      <c r="H2">
        <v>47269</v>
      </c>
      <c r="I2">
        <v>46923</v>
      </c>
      <c r="J2">
        <v>46995</v>
      </c>
      <c r="L2" s="1" t="str">
        <f>A2</f>
        <v>01MAY2024:01:00:00</v>
      </c>
      <c r="M2">
        <v>1</v>
      </c>
      <c r="N2">
        <f>C2-B2</f>
        <v>-711.078125</v>
      </c>
      <c r="O2">
        <f>IF(N2&lt;0,N2,"")</f>
        <v>-711.078125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1.4927928764234901</v>
      </c>
      <c r="T2">
        <f>AVERAGE(S2:S721)</f>
        <v>2.9820886660747141</v>
      </c>
      <c r="V2">
        <f>M2</f>
        <v>1</v>
      </c>
      <c r="W2">
        <f>O2</f>
        <v>-711.078125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28</v>
      </c>
      <c r="B3">
        <v>45501.347655999998</v>
      </c>
      <c r="C3">
        <v>44773</v>
      </c>
      <c r="D3">
        <v>44904</v>
      </c>
      <c r="E3">
        <v>44886</v>
      </c>
      <c r="F3">
        <v>45273</v>
      </c>
      <c r="G3">
        <v>43860</v>
      </c>
      <c r="H3">
        <v>45016</v>
      </c>
      <c r="I3">
        <v>44773</v>
      </c>
      <c r="J3">
        <v>44769</v>
      </c>
      <c r="L3" s="1" t="str">
        <f t="shared" ref="L3:L66" si="0">A3</f>
        <v>01MAY2024:02:00:00</v>
      </c>
      <c r="M3">
        <v>2</v>
      </c>
      <c r="N3">
        <f t="shared" ref="N3:N66" si="1">C3-B3</f>
        <v>-728.3476559999981</v>
      </c>
      <c r="O3">
        <f t="shared" ref="O3:O66" si="2">IF(N3&lt;0,N3,"")</f>
        <v>-728.3476559999981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1.6007166677929265</v>
      </c>
      <c r="V3">
        <f t="shared" ref="V3:V66" si="7">M3</f>
        <v>2</v>
      </c>
      <c r="W3">
        <f t="shared" ref="W3:W66" si="8">O3</f>
        <v>-728.3476559999981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29</v>
      </c>
      <c r="B4">
        <v>43999.910155999998</v>
      </c>
      <c r="C4">
        <v>43303</v>
      </c>
      <c r="D4">
        <v>43404</v>
      </c>
      <c r="E4">
        <v>43380</v>
      </c>
      <c r="F4">
        <v>43571</v>
      </c>
      <c r="G4">
        <v>42289</v>
      </c>
      <c r="H4">
        <v>43496</v>
      </c>
      <c r="I4">
        <v>43303</v>
      </c>
      <c r="J4">
        <v>43244</v>
      </c>
      <c r="L4" s="1" t="str">
        <f t="shared" si="0"/>
        <v>01MAY2024:03:00:00</v>
      </c>
      <c r="M4">
        <v>3</v>
      </c>
      <c r="N4">
        <f t="shared" si="1"/>
        <v>-696.9101559999981</v>
      </c>
      <c r="O4">
        <f t="shared" si="2"/>
        <v>-696.9101559999981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1.5838899523411065</v>
      </c>
      <c r="V4">
        <f t="shared" si="7"/>
        <v>3</v>
      </c>
      <c r="W4">
        <f t="shared" si="8"/>
        <v>-696.9101559999981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-1302.9383370714272</v>
      </c>
      <c r="AD4" s="4">
        <v>1605.7851561250009</v>
      </c>
      <c r="AE4" s="4"/>
      <c r="AF4">
        <v>1</v>
      </c>
      <c r="AG4">
        <f>AC4</f>
        <v>-1302.9383370714272</v>
      </c>
      <c r="AH4">
        <f>AD4</f>
        <v>1605.7851561250009</v>
      </c>
    </row>
    <row r="5" spans="1:34" x14ac:dyDescent="0.25">
      <c r="A5" t="s">
        <v>30</v>
      </c>
      <c r="B5">
        <v>42862.429687999997</v>
      </c>
      <c r="C5">
        <v>42791</v>
      </c>
      <c r="D5">
        <v>42582</v>
      </c>
      <c r="E5">
        <v>42415</v>
      </c>
      <c r="F5">
        <v>42781</v>
      </c>
      <c r="G5">
        <v>41348</v>
      </c>
      <c r="H5">
        <v>43036</v>
      </c>
      <c r="I5">
        <v>42791</v>
      </c>
      <c r="J5">
        <v>42539</v>
      </c>
      <c r="L5" s="1" t="str">
        <f t="shared" si="0"/>
        <v>01MAY2024:04:00:00</v>
      </c>
      <c r="M5">
        <v>4</v>
      </c>
      <c r="N5">
        <f t="shared" si="1"/>
        <v>-71.429687999996531</v>
      </c>
      <c r="O5">
        <f t="shared" si="2"/>
        <v>-71.429687999996531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0.166648714316805</v>
      </c>
      <c r="V5">
        <f t="shared" si="7"/>
        <v>4</v>
      </c>
      <c r="W5">
        <f t="shared" si="8"/>
        <v>-71.429687999996531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-952.82135433333212</v>
      </c>
      <c r="AD5" s="4">
        <v>1270.1556919285727</v>
      </c>
      <c r="AE5" s="4"/>
      <c r="AF5">
        <v>2</v>
      </c>
      <c r="AG5">
        <f t="shared" ref="AG5:AG27" si="12">AC5</f>
        <v>-952.82135433333212</v>
      </c>
      <c r="AH5">
        <f t="shared" ref="AH5:AH27" si="13">AD5</f>
        <v>1270.1556919285727</v>
      </c>
    </row>
    <row r="6" spans="1:34" x14ac:dyDescent="0.25">
      <c r="A6" t="s">
        <v>31</v>
      </c>
      <c r="B6">
        <v>42815.34375</v>
      </c>
      <c r="C6">
        <v>42752</v>
      </c>
      <c r="D6">
        <v>42378</v>
      </c>
      <c r="E6">
        <v>42195</v>
      </c>
      <c r="F6">
        <v>42701</v>
      </c>
      <c r="G6">
        <v>41313</v>
      </c>
      <c r="H6">
        <v>43054</v>
      </c>
      <c r="I6">
        <v>42752</v>
      </c>
      <c r="J6">
        <v>42487</v>
      </c>
      <c r="L6" s="1" t="str">
        <f t="shared" si="0"/>
        <v>01MAY2024:05:00:00</v>
      </c>
      <c r="M6">
        <v>5</v>
      </c>
      <c r="N6">
        <f t="shared" si="1"/>
        <v>-63.34375</v>
      </c>
      <c r="O6">
        <f t="shared" si="2"/>
        <v>-63.34375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0.14794637728442855</v>
      </c>
      <c r="V6">
        <f t="shared" si="7"/>
        <v>5</v>
      </c>
      <c r="W6">
        <f t="shared" si="8"/>
        <v>-63.34375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-1124.6763823846138</v>
      </c>
      <c r="AD6" s="4">
        <v>1049.5374998000009</v>
      </c>
      <c r="AE6" s="4"/>
      <c r="AF6">
        <v>3</v>
      </c>
      <c r="AG6">
        <f t="shared" si="12"/>
        <v>-1124.6763823846138</v>
      </c>
      <c r="AH6">
        <f t="shared" si="13"/>
        <v>1049.5374998000009</v>
      </c>
    </row>
    <row r="7" spans="1:34" x14ac:dyDescent="0.25">
      <c r="A7" t="s">
        <v>32</v>
      </c>
      <c r="B7">
        <v>43995.261719000002</v>
      </c>
      <c r="C7">
        <v>44065</v>
      </c>
      <c r="D7">
        <v>43630</v>
      </c>
      <c r="E7">
        <v>43373</v>
      </c>
      <c r="F7">
        <v>43891</v>
      </c>
      <c r="G7">
        <v>42578</v>
      </c>
      <c r="H7">
        <v>44298</v>
      </c>
      <c r="I7">
        <v>44065</v>
      </c>
      <c r="J7">
        <v>43761</v>
      </c>
      <c r="L7" s="1" t="str">
        <f t="shared" si="0"/>
        <v>01MAY2024:06:00:00</v>
      </c>
      <c r="M7">
        <v>6</v>
      </c>
      <c r="N7">
        <f t="shared" si="1"/>
        <v>69.738280999998096</v>
      </c>
      <c r="O7" t="str">
        <f t="shared" si="2"/>
        <v/>
      </c>
      <c r="P7">
        <f t="shared" si="3"/>
        <v>69.738280999998096</v>
      </c>
      <c r="Q7" t="str">
        <f t="shared" si="4"/>
        <v/>
      </c>
      <c r="R7">
        <f t="shared" si="5"/>
        <v>1</v>
      </c>
      <c r="S7">
        <f t="shared" si="6"/>
        <v>0.1585131631797535</v>
      </c>
      <c r="V7">
        <f t="shared" si="7"/>
        <v>6</v>
      </c>
      <c r="W7" t="str">
        <f t="shared" si="8"/>
        <v/>
      </c>
      <c r="X7">
        <f t="shared" si="9"/>
        <v>69.738280999998096</v>
      </c>
      <c r="Y7" t="str">
        <f t="shared" si="10"/>
        <v/>
      </c>
      <c r="Z7">
        <f t="shared" si="11"/>
        <v>1</v>
      </c>
      <c r="AB7" s="3">
        <v>4</v>
      </c>
      <c r="AC7" s="4">
        <v>-1069.4111980666653</v>
      </c>
      <c r="AD7" s="4">
        <v>1005.5234374285714</v>
      </c>
      <c r="AE7" s="4"/>
      <c r="AF7">
        <v>4</v>
      </c>
      <c r="AG7">
        <f t="shared" si="12"/>
        <v>-1069.4111980666653</v>
      </c>
      <c r="AH7">
        <f t="shared" si="13"/>
        <v>1005.5234374285714</v>
      </c>
    </row>
    <row r="8" spans="1:34" x14ac:dyDescent="0.25">
      <c r="A8" t="s">
        <v>33</v>
      </c>
      <c r="B8">
        <v>46315.179687999997</v>
      </c>
      <c r="C8">
        <v>45820</v>
      </c>
      <c r="D8">
        <v>46212</v>
      </c>
      <c r="E8">
        <v>45816</v>
      </c>
      <c r="F8">
        <v>46129</v>
      </c>
      <c r="G8">
        <v>45015</v>
      </c>
      <c r="H8">
        <v>46070</v>
      </c>
      <c r="I8">
        <v>45820</v>
      </c>
      <c r="J8">
        <v>45972</v>
      </c>
      <c r="L8" s="1" t="str">
        <f t="shared" si="0"/>
        <v>01MAY2024:07:00:00</v>
      </c>
      <c r="M8">
        <v>7</v>
      </c>
      <c r="N8">
        <f t="shared" si="1"/>
        <v>-495.17968799999653</v>
      </c>
      <c r="O8">
        <f t="shared" si="2"/>
        <v>-495.17968799999653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1.0691520389983391</v>
      </c>
      <c r="V8">
        <f t="shared" si="7"/>
        <v>7</v>
      </c>
      <c r="W8">
        <f t="shared" si="8"/>
        <v>-495.17968799999653</v>
      </c>
      <c r="X8" t="str">
        <f t="shared" si="9"/>
        <v/>
      </c>
      <c r="Y8">
        <f t="shared" si="10"/>
        <v>1</v>
      </c>
      <c r="Z8" t="str">
        <f t="shared" si="11"/>
        <v/>
      </c>
      <c r="AB8" s="3">
        <v>5</v>
      </c>
      <c r="AC8" s="4">
        <v>-974.39843764705779</v>
      </c>
      <c r="AD8" s="4">
        <v>1064.7900388333339</v>
      </c>
      <c r="AE8" s="4"/>
      <c r="AF8">
        <v>5</v>
      </c>
      <c r="AG8">
        <f t="shared" si="12"/>
        <v>-974.39843764705779</v>
      </c>
      <c r="AH8">
        <f t="shared" si="13"/>
        <v>1064.7900388333339</v>
      </c>
    </row>
    <row r="9" spans="1:34" x14ac:dyDescent="0.25">
      <c r="A9" t="s">
        <v>34</v>
      </c>
      <c r="B9">
        <v>47294.308594000002</v>
      </c>
      <c r="C9">
        <v>46608</v>
      </c>
      <c r="D9">
        <v>47420</v>
      </c>
      <c r="E9">
        <v>46961</v>
      </c>
      <c r="F9">
        <v>47318</v>
      </c>
      <c r="G9">
        <v>46440</v>
      </c>
      <c r="H9">
        <v>46835</v>
      </c>
      <c r="I9">
        <v>46608</v>
      </c>
      <c r="J9">
        <v>47096</v>
      </c>
      <c r="L9" s="1" t="str">
        <f t="shared" si="0"/>
        <v>01MAY2024:08:00:00</v>
      </c>
      <c r="M9">
        <v>8</v>
      </c>
      <c r="N9">
        <f t="shared" si="1"/>
        <v>-686.3085940000019</v>
      </c>
      <c r="O9">
        <f t="shared" si="2"/>
        <v>-686.3085940000019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1.4511441532883949</v>
      </c>
      <c r="V9">
        <f t="shared" si="7"/>
        <v>8</v>
      </c>
      <c r="W9">
        <f t="shared" si="8"/>
        <v>-686.3085940000019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4">
        <v>-1123.3730469999987</v>
      </c>
      <c r="AD9" s="4">
        <v>954.26532430769237</v>
      </c>
      <c r="AE9" s="4"/>
      <c r="AF9">
        <v>6</v>
      </c>
      <c r="AG9">
        <f t="shared" si="12"/>
        <v>-1123.3730469999987</v>
      </c>
      <c r="AH9">
        <f t="shared" si="13"/>
        <v>954.26532430769237</v>
      </c>
    </row>
    <row r="10" spans="1:34" x14ac:dyDescent="0.25">
      <c r="A10" t="s">
        <v>35</v>
      </c>
      <c r="B10">
        <v>48354.542969000002</v>
      </c>
      <c r="C10">
        <v>47716</v>
      </c>
      <c r="D10">
        <v>48700</v>
      </c>
      <c r="E10">
        <v>48424</v>
      </c>
      <c r="F10">
        <v>48664</v>
      </c>
      <c r="G10">
        <v>47948</v>
      </c>
      <c r="H10">
        <v>47810</v>
      </c>
      <c r="I10">
        <v>47716</v>
      </c>
      <c r="J10">
        <v>48238</v>
      </c>
      <c r="L10" s="1" t="str">
        <f t="shared" si="0"/>
        <v>01MAY2024:09:00:00</v>
      </c>
      <c r="M10">
        <v>9</v>
      </c>
      <c r="N10">
        <f t="shared" si="1"/>
        <v>-638.5429690000019</v>
      </c>
      <c r="O10">
        <f t="shared" si="2"/>
        <v>-638.5429690000019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1.3205439029986707</v>
      </c>
      <c r="V10">
        <f t="shared" si="7"/>
        <v>9</v>
      </c>
      <c r="W10">
        <f t="shared" si="8"/>
        <v>-638.5429690000019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4">
        <v>-1112.7077207647051</v>
      </c>
      <c r="AD10" s="4">
        <v>1201.0830076666673</v>
      </c>
      <c r="AE10" s="4"/>
      <c r="AF10">
        <v>7</v>
      </c>
      <c r="AG10">
        <f t="shared" si="12"/>
        <v>-1112.7077207647051</v>
      </c>
      <c r="AH10">
        <f t="shared" si="13"/>
        <v>1201.0830076666673</v>
      </c>
    </row>
    <row r="11" spans="1:34" x14ac:dyDescent="0.25">
      <c r="A11" t="s">
        <v>36</v>
      </c>
      <c r="B11">
        <v>49929.429687999997</v>
      </c>
      <c r="C11">
        <v>49677</v>
      </c>
      <c r="D11">
        <v>50444</v>
      </c>
      <c r="E11">
        <v>50229</v>
      </c>
      <c r="F11">
        <v>50428</v>
      </c>
      <c r="G11">
        <v>49943</v>
      </c>
      <c r="H11">
        <v>49667</v>
      </c>
      <c r="I11">
        <v>49677</v>
      </c>
      <c r="J11">
        <v>49986</v>
      </c>
      <c r="L11" s="1" t="str">
        <f t="shared" si="0"/>
        <v>01MAY2024:10:00:00</v>
      </c>
      <c r="M11">
        <v>10</v>
      </c>
      <c r="N11">
        <f t="shared" si="1"/>
        <v>-252.42968799999653</v>
      </c>
      <c r="O11">
        <f t="shared" si="2"/>
        <v>-252.42968799999653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0.50557294480907178</v>
      </c>
      <c r="V11">
        <f t="shared" si="7"/>
        <v>10</v>
      </c>
      <c r="W11">
        <f t="shared" si="8"/>
        <v>-252.42968799999653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4">
        <v>-1136.2219239999986</v>
      </c>
      <c r="AD11" s="4">
        <v>1256.9035454615403</v>
      </c>
      <c r="AE11" s="4"/>
      <c r="AF11">
        <v>8</v>
      </c>
      <c r="AG11">
        <f t="shared" si="12"/>
        <v>-1136.2219239999986</v>
      </c>
      <c r="AH11">
        <f t="shared" si="13"/>
        <v>1256.9035454615403</v>
      </c>
    </row>
    <row r="12" spans="1:34" x14ac:dyDescent="0.25">
      <c r="A12" t="s">
        <v>37</v>
      </c>
      <c r="B12">
        <v>51614.292969000002</v>
      </c>
      <c r="C12">
        <v>51712</v>
      </c>
      <c r="D12">
        <v>52419</v>
      </c>
      <c r="E12">
        <v>52291</v>
      </c>
      <c r="F12">
        <v>52481</v>
      </c>
      <c r="G12">
        <v>52161</v>
      </c>
      <c r="H12">
        <v>51578</v>
      </c>
      <c r="I12">
        <v>51712</v>
      </c>
      <c r="J12">
        <v>51918</v>
      </c>
      <c r="L12" s="1" t="str">
        <f t="shared" si="0"/>
        <v>01MAY2024:11:00:00</v>
      </c>
      <c r="M12">
        <v>11</v>
      </c>
      <c r="N12">
        <f t="shared" si="1"/>
        <v>97.707030999998096</v>
      </c>
      <c r="O12" t="str">
        <f t="shared" si="2"/>
        <v/>
      </c>
      <c r="P12">
        <f t="shared" si="3"/>
        <v>97.707030999998096</v>
      </c>
      <c r="Q12" t="str">
        <f t="shared" si="4"/>
        <v/>
      </c>
      <c r="R12">
        <f t="shared" si="5"/>
        <v>1</v>
      </c>
      <c r="S12">
        <f t="shared" si="6"/>
        <v>0.18930227535749022</v>
      </c>
      <c r="V12">
        <f t="shared" si="7"/>
        <v>11</v>
      </c>
      <c r="W12" t="str">
        <f t="shared" si="8"/>
        <v/>
      </c>
      <c r="X12">
        <f t="shared" si="9"/>
        <v>97.707030999998096</v>
      </c>
      <c r="Y12" t="str">
        <f t="shared" si="10"/>
        <v/>
      </c>
      <c r="Z12">
        <f t="shared" si="11"/>
        <v>1</v>
      </c>
      <c r="AB12" s="3">
        <v>9</v>
      </c>
      <c r="AC12" s="4">
        <v>-1188.8535158124992</v>
      </c>
      <c r="AD12" s="4">
        <v>1225.9792666153865</v>
      </c>
      <c r="AE12" s="4"/>
      <c r="AF12">
        <v>9</v>
      </c>
      <c r="AG12">
        <f t="shared" si="12"/>
        <v>-1188.8535158124992</v>
      </c>
      <c r="AH12">
        <f t="shared" si="13"/>
        <v>1225.9792666153865</v>
      </c>
    </row>
    <row r="13" spans="1:34" x14ac:dyDescent="0.25">
      <c r="A13" t="s">
        <v>38</v>
      </c>
      <c r="B13">
        <v>53522.6875</v>
      </c>
      <c r="C13">
        <v>53536</v>
      </c>
      <c r="D13">
        <v>53874</v>
      </c>
      <c r="E13">
        <v>53968</v>
      </c>
      <c r="F13">
        <v>54340</v>
      </c>
      <c r="G13">
        <v>54399</v>
      </c>
      <c r="H13">
        <v>53331</v>
      </c>
      <c r="I13">
        <v>53536</v>
      </c>
      <c r="J13">
        <v>53672</v>
      </c>
      <c r="L13" s="1" t="str">
        <f t="shared" si="0"/>
        <v>01MAY2024:12:00:00</v>
      </c>
      <c r="M13">
        <v>12</v>
      </c>
      <c r="N13">
        <f t="shared" si="1"/>
        <v>13.3125</v>
      </c>
      <c r="O13" t="str">
        <f t="shared" si="2"/>
        <v/>
      </c>
      <c r="P13">
        <f t="shared" si="3"/>
        <v>13.3125</v>
      </c>
      <c r="Q13" t="str">
        <f t="shared" si="4"/>
        <v/>
      </c>
      <c r="R13">
        <f t="shared" si="5"/>
        <v>1</v>
      </c>
      <c r="S13">
        <f t="shared" si="6"/>
        <v>2.4872629947814189E-2</v>
      </c>
      <c r="V13">
        <f t="shared" si="7"/>
        <v>12</v>
      </c>
      <c r="W13" t="str">
        <f t="shared" si="8"/>
        <v/>
      </c>
      <c r="X13">
        <f t="shared" si="9"/>
        <v>13.3125</v>
      </c>
      <c r="Y13" t="str">
        <f t="shared" si="10"/>
        <v/>
      </c>
      <c r="Z13">
        <f t="shared" si="11"/>
        <v>1</v>
      </c>
      <c r="AB13" s="3">
        <v>10</v>
      </c>
      <c r="AC13" s="4">
        <v>-1245.0729167999991</v>
      </c>
      <c r="AD13" s="4">
        <v>1287.2499999285724</v>
      </c>
      <c r="AE13" s="4"/>
      <c r="AF13">
        <v>10</v>
      </c>
      <c r="AG13">
        <f t="shared" si="12"/>
        <v>-1245.0729167999991</v>
      </c>
      <c r="AH13">
        <f t="shared" si="13"/>
        <v>1287.2499999285724</v>
      </c>
    </row>
    <row r="14" spans="1:34" x14ac:dyDescent="0.25">
      <c r="A14" t="s">
        <v>39</v>
      </c>
      <c r="B14">
        <v>55103.929687999997</v>
      </c>
      <c r="C14">
        <v>55383</v>
      </c>
      <c r="D14">
        <v>55214</v>
      </c>
      <c r="E14">
        <v>55621</v>
      </c>
      <c r="F14">
        <v>56357</v>
      </c>
      <c r="G14">
        <v>56906</v>
      </c>
      <c r="H14">
        <v>55224</v>
      </c>
      <c r="I14">
        <v>55383</v>
      </c>
      <c r="J14">
        <v>55506</v>
      </c>
      <c r="L14" s="1" t="str">
        <f t="shared" si="0"/>
        <v>01MAY2024:13:00:00</v>
      </c>
      <c r="M14">
        <v>13</v>
      </c>
      <c r="N14">
        <f t="shared" si="1"/>
        <v>279.07031200000347</v>
      </c>
      <c r="O14" t="str">
        <f t="shared" si="2"/>
        <v/>
      </c>
      <c r="P14">
        <f t="shared" si="3"/>
        <v>279.07031200000347</v>
      </c>
      <c r="Q14" t="str">
        <f t="shared" si="4"/>
        <v/>
      </c>
      <c r="R14">
        <f t="shared" si="5"/>
        <v>1</v>
      </c>
      <c r="S14">
        <f t="shared" si="6"/>
        <v>0.50644357594840772</v>
      </c>
      <c r="V14">
        <f t="shared" si="7"/>
        <v>13</v>
      </c>
      <c r="W14" t="str">
        <f t="shared" si="8"/>
        <v/>
      </c>
      <c r="X14">
        <f t="shared" si="9"/>
        <v>279.07031200000347</v>
      </c>
      <c r="Y14" t="str">
        <f t="shared" si="10"/>
        <v/>
      </c>
      <c r="Z14">
        <f t="shared" si="11"/>
        <v>1</v>
      </c>
      <c r="AB14" s="3">
        <v>11</v>
      </c>
      <c r="AC14" s="4">
        <v>-1010.8013394999996</v>
      </c>
      <c r="AD14" s="4">
        <v>1452.9528644666673</v>
      </c>
      <c r="AE14" s="4"/>
      <c r="AF14">
        <v>11</v>
      </c>
      <c r="AG14">
        <f t="shared" si="12"/>
        <v>-1010.8013394999996</v>
      </c>
      <c r="AH14">
        <f t="shared" si="13"/>
        <v>1452.9528644666673</v>
      </c>
    </row>
    <row r="15" spans="1:34" x14ac:dyDescent="0.25">
      <c r="A15" t="s">
        <v>40</v>
      </c>
      <c r="B15">
        <v>56520.023437999997</v>
      </c>
      <c r="C15">
        <v>57339</v>
      </c>
      <c r="D15">
        <v>56840</v>
      </c>
      <c r="E15">
        <v>57385</v>
      </c>
      <c r="F15">
        <v>58477</v>
      </c>
      <c r="G15">
        <v>59427</v>
      </c>
      <c r="H15">
        <v>57271</v>
      </c>
      <c r="I15">
        <v>57339</v>
      </c>
      <c r="J15">
        <v>57463</v>
      </c>
      <c r="L15" s="1" t="str">
        <f t="shared" si="0"/>
        <v>01MAY2024:14:00:00</v>
      </c>
      <c r="M15">
        <v>14</v>
      </c>
      <c r="N15">
        <f t="shared" si="1"/>
        <v>818.97656200000347</v>
      </c>
      <c r="O15" t="str">
        <f t="shared" si="2"/>
        <v/>
      </c>
      <c r="P15">
        <f t="shared" si="3"/>
        <v>818.97656200000347</v>
      </c>
      <c r="Q15" t="str">
        <f t="shared" si="4"/>
        <v/>
      </c>
      <c r="R15">
        <f t="shared" si="5"/>
        <v>1</v>
      </c>
      <c r="S15">
        <f t="shared" si="6"/>
        <v>1.449002516600838</v>
      </c>
      <c r="V15">
        <f t="shared" si="7"/>
        <v>14</v>
      </c>
      <c r="W15" t="str">
        <f t="shared" si="8"/>
        <v/>
      </c>
      <c r="X15">
        <f t="shared" si="9"/>
        <v>818.97656200000347</v>
      </c>
      <c r="Y15" t="str">
        <f t="shared" si="10"/>
        <v/>
      </c>
      <c r="Z15">
        <f t="shared" si="11"/>
        <v>1</v>
      </c>
      <c r="AB15" s="3">
        <v>12</v>
      </c>
      <c r="AC15" s="4">
        <v>-967.21784876923016</v>
      </c>
      <c r="AD15" s="4">
        <v>1567.7480467500009</v>
      </c>
      <c r="AE15" s="4"/>
      <c r="AF15">
        <v>12</v>
      </c>
      <c r="AG15">
        <f t="shared" si="12"/>
        <v>-967.21784876923016</v>
      </c>
      <c r="AH15">
        <f t="shared" si="13"/>
        <v>1567.7480467500009</v>
      </c>
    </row>
    <row r="16" spans="1:34" x14ac:dyDescent="0.25">
      <c r="A16" t="s">
        <v>41</v>
      </c>
      <c r="B16">
        <v>57332.6875</v>
      </c>
      <c r="C16">
        <v>58862</v>
      </c>
      <c r="D16">
        <v>58233</v>
      </c>
      <c r="E16">
        <v>58910</v>
      </c>
      <c r="F16">
        <v>60326</v>
      </c>
      <c r="G16">
        <v>61232</v>
      </c>
      <c r="H16">
        <v>58908</v>
      </c>
      <c r="I16">
        <v>58862</v>
      </c>
      <c r="J16">
        <v>59029</v>
      </c>
      <c r="L16" s="1" t="str">
        <f t="shared" si="0"/>
        <v>01MAY2024:15:00:00</v>
      </c>
      <c r="M16">
        <v>15</v>
      </c>
      <c r="N16">
        <f t="shared" si="1"/>
        <v>1529.3125</v>
      </c>
      <c r="O16" t="str">
        <f t="shared" si="2"/>
        <v/>
      </c>
      <c r="P16">
        <f t="shared" si="3"/>
        <v>1529.3125</v>
      </c>
      <c r="Q16" t="str">
        <f t="shared" si="4"/>
        <v/>
      </c>
      <c r="R16">
        <f t="shared" si="5"/>
        <v>1</v>
      </c>
      <c r="S16">
        <f t="shared" si="6"/>
        <v>2.66743557067685</v>
      </c>
      <c r="V16">
        <f t="shared" si="7"/>
        <v>15</v>
      </c>
      <c r="W16" t="str">
        <f t="shared" si="8"/>
        <v/>
      </c>
      <c r="X16">
        <f t="shared" si="9"/>
        <v>1529.3125</v>
      </c>
      <c r="Y16" t="str">
        <f t="shared" si="10"/>
        <v/>
      </c>
      <c r="Z16">
        <f t="shared" si="11"/>
        <v>1</v>
      </c>
      <c r="AB16" s="3">
        <v>13</v>
      </c>
      <c r="AC16" s="4">
        <v>-947.90690116666576</v>
      </c>
      <c r="AD16" s="4">
        <v>1713.3168655882357</v>
      </c>
      <c r="AE16" s="4"/>
      <c r="AF16">
        <v>13</v>
      </c>
      <c r="AG16">
        <f t="shared" si="12"/>
        <v>-947.90690116666576</v>
      </c>
      <c r="AH16">
        <f t="shared" si="13"/>
        <v>1713.3168655882357</v>
      </c>
    </row>
    <row r="17" spans="1:34" x14ac:dyDescent="0.25">
      <c r="A17" t="s">
        <v>42</v>
      </c>
      <c r="B17">
        <v>57957.5625</v>
      </c>
      <c r="C17">
        <v>60013</v>
      </c>
      <c r="D17">
        <v>59209</v>
      </c>
      <c r="E17">
        <v>59959</v>
      </c>
      <c r="F17">
        <v>61513</v>
      </c>
      <c r="G17">
        <v>62010</v>
      </c>
      <c r="H17">
        <v>60058</v>
      </c>
      <c r="I17">
        <v>60013</v>
      </c>
      <c r="J17">
        <v>60001</v>
      </c>
      <c r="L17" s="1" t="str">
        <f t="shared" si="0"/>
        <v>01MAY2024:16:00:00</v>
      </c>
      <c r="M17">
        <v>16</v>
      </c>
      <c r="N17">
        <f t="shared" si="1"/>
        <v>2055.4375</v>
      </c>
      <c r="O17" t="str">
        <f t="shared" si="2"/>
        <v/>
      </c>
      <c r="P17">
        <f t="shared" si="3"/>
        <v>2055.4375</v>
      </c>
      <c r="Q17" t="str">
        <f t="shared" si="4"/>
        <v/>
      </c>
      <c r="R17">
        <f t="shared" si="5"/>
        <v>1</v>
      </c>
      <c r="S17">
        <f t="shared" si="6"/>
        <v>3.5464526307503013</v>
      </c>
      <c r="V17">
        <f t="shared" si="7"/>
        <v>16</v>
      </c>
      <c r="W17" t="str">
        <f t="shared" si="8"/>
        <v/>
      </c>
      <c r="X17">
        <f t="shared" si="9"/>
        <v>2055.4375</v>
      </c>
      <c r="Y17" t="str">
        <f t="shared" si="10"/>
        <v/>
      </c>
      <c r="Z17">
        <f t="shared" si="11"/>
        <v>1</v>
      </c>
      <c r="AB17" s="3">
        <v>14</v>
      </c>
      <c r="AC17" s="4">
        <v>-958.14626755555457</v>
      </c>
      <c r="AD17" s="4">
        <v>1654.9021483000015</v>
      </c>
      <c r="AE17" s="4"/>
      <c r="AF17">
        <v>14</v>
      </c>
      <c r="AG17">
        <f t="shared" si="12"/>
        <v>-958.14626755555457</v>
      </c>
      <c r="AH17">
        <f t="shared" si="13"/>
        <v>1654.9021483000015</v>
      </c>
    </row>
    <row r="18" spans="1:34" x14ac:dyDescent="0.25">
      <c r="A18" t="s">
        <v>43</v>
      </c>
      <c r="B18">
        <v>58681.757812999997</v>
      </c>
      <c r="C18">
        <v>60791</v>
      </c>
      <c r="D18">
        <v>60026</v>
      </c>
      <c r="E18">
        <v>60775</v>
      </c>
      <c r="F18">
        <v>62234</v>
      </c>
      <c r="G18">
        <v>62191</v>
      </c>
      <c r="H18">
        <v>60806</v>
      </c>
      <c r="I18">
        <v>60791</v>
      </c>
      <c r="J18">
        <v>60556</v>
      </c>
      <c r="L18" s="1" t="str">
        <f t="shared" si="0"/>
        <v>01MAY2024:17:00:00</v>
      </c>
      <c r="M18">
        <v>17</v>
      </c>
      <c r="N18">
        <f t="shared" si="1"/>
        <v>2109.2421870000035</v>
      </c>
      <c r="O18" t="str">
        <f t="shared" si="2"/>
        <v/>
      </c>
      <c r="P18">
        <f t="shared" si="3"/>
        <v>2109.2421870000035</v>
      </c>
      <c r="Q18" t="str">
        <f t="shared" si="4"/>
        <v/>
      </c>
      <c r="R18">
        <f t="shared" si="5"/>
        <v>1</v>
      </c>
      <c r="S18">
        <f t="shared" si="6"/>
        <v>3.5943745818274295</v>
      </c>
      <c r="V18">
        <f t="shared" si="7"/>
        <v>17</v>
      </c>
      <c r="W18" t="str">
        <f t="shared" si="8"/>
        <v/>
      </c>
      <c r="X18">
        <f t="shared" si="9"/>
        <v>2109.2421870000035</v>
      </c>
      <c r="Y18" t="str">
        <f t="shared" si="10"/>
        <v/>
      </c>
      <c r="Z18">
        <f t="shared" si="11"/>
        <v>1</v>
      </c>
      <c r="AB18" s="3">
        <v>15</v>
      </c>
      <c r="AC18" s="4">
        <v>-1080.2092016666656</v>
      </c>
      <c r="AD18" s="4">
        <v>1939.3232419999997</v>
      </c>
      <c r="AE18" s="4"/>
      <c r="AF18">
        <v>15</v>
      </c>
      <c r="AG18">
        <f t="shared" si="12"/>
        <v>-1080.2092016666656</v>
      </c>
      <c r="AH18">
        <f t="shared" si="13"/>
        <v>1939.3232419999997</v>
      </c>
    </row>
    <row r="19" spans="1:34" x14ac:dyDescent="0.25">
      <c r="A19" t="s">
        <v>44</v>
      </c>
      <c r="B19">
        <v>58768.488280999998</v>
      </c>
      <c r="C19">
        <v>60930</v>
      </c>
      <c r="D19">
        <v>60057</v>
      </c>
      <c r="E19">
        <v>60904</v>
      </c>
      <c r="F19">
        <v>62194</v>
      </c>
      <c r="G19">
        <v>61189</v>
      </c>
      <c r="H19">
        <v>60960</v>
      </c>
      <c r="I19">
        <v>60930</v>
      </c>
      <c r="J19">
        <v>60420</v>
      </c>
      <c r="L19" s="1" t="str">
        <f t="shared" si="0"/>
        <v>01MAY2024:18:00:00</v>
      </c>
      <c r="M19">
        <v>18</v>
      </c>
      <c r="N19">
        <f t="shared" si="1"/>
        <v>2161.5117190000019</v>
      </c>
      <c r="O19" t="str">
        <f t="shared" si="2"/>
        <v/>
      </c>
      <c r="P19">
        <f t="shared" si="3"/>
        <v>2161.5117190000019</v>
      </c>
      <c r="Q19" t="str">
        <f t="shared" si="4"/>
        <v/>
      </c>
      <c r="R19">
        <f t="shared" si="5"/>
        <v>1</v>
      </c>
      <c r="S19">
        <f t="shared" si="6"/>
        <v>3.6780114347416766</v>
      </c>
      <c r="V19">
        <f t="shared" si="7"/>
        <v>18</v>
      </c>
      <c r="W19" t="str">
        <f t="shared" si="8"/>
        <v/>
      </c>
      <c r="X19">
        <f t="shared" si="9"/>
        <v>2161.5117190000019</v>
      </c>
      <c r="Y19" t="str">
        <f t="shared" si="10"/>
        <v/>
      </c>
      <c r="Z19">
        <f t="shared" si="11"/>
        <v>1</v>
      </c>
      <c r="AB19" s="3">
        <v>16</v>
      </c>
      <c r="AC19" s="4">
        <v>-1262.2437502999994</v>
      </c>
      <c r="AD19" s="4">
        <v>2464.2275903684213</v>
      </c>
      <c r="AE19" s="4"/>
      <c r="AF19">
        <v>16</v>
      </c>
      <c r="AG19">
        <f t="shared" si="12"/>
        <v>-1262.2437502999994</v>
      </c>
      <c r="AH19">
        <f t="shared" si="13"/>
        <v>2464.2275903684213</v>
      </c>
    </row>
    <row r="20" spans="1:34" x14ac:dyDescent="0.25">
      <c r="A20" t="s">
        <v>45</v>
      </c>
      <c r="B20">
        <v>58190.695312999997</v>
      </c>
      <c r="C20">
        <v>60010</v>
      </c>
      <c r="D20">
        <v>59097</v>
      </c>
      <c r="E20">
        <v>59816</v>
      </c>
      <c r="F20">
        <v>60934</v>
      </c>
      <c r="G20">
        <v>59163</v>
      </c>
      <c r="H20">
        <v>60134</v>
      </c>
      <c r="I20">
        <v>60010</v>
      </c>
      <c r="J20">
        <v>59293</v>
      </c>
      <c r="L20" s="1" t="str">
        <f t="shared" si="0"/>
        <v>01MAY2024:19:00:00</v>
      </c>
      <c r="M20">
        <v>19</v>
      </c>
      <c r="N20">
        <f t="shared" si="1"/>
        <v>1819.3046870000035</v>
      </c>
      <c r="O20" t="str">
        <f t="shared" si="2"/>
        <v/>
      </c>
      <c r="P20">
        <f t="shared" si="3"/>
        <v>1819.3046870000035</v>
      </c>
      <c r="Q20" t="str">
        <f t="shared" si="4"/>
        <v/>
      </c>
      <c r="R20">
        <f t="shared" si="5"/>
        <v>1</v>
      </c>
      <c r="S20">
        <f t="shared" si="6"/>
        <v>3.1264529100644118</v>
      </c>
      <c r="V20">
        <f t="shared" si="7"/>
        <v>19</v>
      </c>
      <c r="W20" t="str">
        <f t="shared" si="8"/>
        <v/>
      </c>
      <c r="X20">
        <f t="shared" si="9"/>
        <v>1819.3046870000035</v>
      </c>
      <c r="Y20" t="str">
        <f t="shared" si="10"/>
        <v/>
      </c>
      <c r="Z20">
        <f t="shared" si="11"/>
        <v>1</v>
      </c>
      <c r="AB20" s="3">
        <v>17</v>
      </c>
      <c r="AC20" s="4">
        <v>-1521.9386721000017</v>
      </c>
      <c r="AD20" s="4">
        <v>2631.3497118421046</v>
      </c>
      <c r="AE20" s="4"/>
      <c r="AF20">
        <v>17</v>
      </c>
      <c r="AG20">
        <f t="shared" si="12"/>
        <v>-1521.9386721000017</v>
      </c>
      <c r="AH20">
        <f t="shared" si="13"/>
        <v>2631.3497118421046</v>
      </c>
    </row>
    <row r="21" spans="1:34" x14ac:dyDescent="0.25">
      <c r="A21" t="s">
        <v>46</v>
      </c>
      <c r="B21">
        <v>56985.070312999997</v>
      </c>
      <c r="C21">
        <v>57766</v>
      </c>
      <c r="D21">
        <v>57209</v>
      </c>
      <c r="E21">
        <v>57623</v>
      </c>
      <c r="F21">
        <v>58995</v>
      </c>
      <c r="G21">
        <v>57086</v>
      </c>
      <c r="H21">
        <v>58090</v>
      </c>
      <c r="I21">
        <v>57766</v>
      </c>
      <c r="J21">
        <v>57330</v>
      </c>
      <c r="L21" s="1" t="str">
        <f t="shared" si="0"/>
        <v>01MAY2024:20:00:00</v>
      </c>
      <c r="M21">
        <v>20</v>
      </c>
      <c r="N21">
        <f t="shared" si="1"/>
        <v>780.92968700000347</v>
      </c>
      <c r="O21" t="str">
        <f t="shared" si="2"/>
        <v/>
      </c>
      <c r="P21">
        <f t="shared" si="3"/>
        <v>780.92968700000347</v>
      </c>
      <c r="Q21" t="str">
        <f t="shared" si="4"/>
        <v/>
      </c>
      <c r="R21">
        <f t="shared" si="5"/>
        <v>1</v>
      </c>
      <c r="S21">
        <f t="shared" si="6"/>
        <v>1.3704110264506422</v>
      </c>
      <c r="V21">
        <f t="shared" si="7"/>
        <v>20</v>
      </c>
      <c r="W21" t="str">
        <f t="shared" si="8"/>
        <v/>
      </c>
      <c r="X21">
        <f t="shared" si="9"/>
        <v>780.92968700000347</v>
      </c>
      <c r="Y21" t="str">
        <f t="shared" si="10"/>
        <v/>
      </c>
      <c r="Z21">
        <f t="shared" si="11"/>
        <v>1</v>
      </c>
      <c r="AB21" s="3">
        <v>18</v>
      </c>
      <c r="AC21" s="4">
        <v>-1538.6968752000007</v>
      </c>
      <c r="AD21" s="4">
        <v>2726.2810442105265</v>
      </c>
      <c r="AE21" s="4"/>
      <c r="AF21">
        <v>18</v>
      </c>
      <c r="AG21">
        <f t="shared" si="12"/>
        <v>-1538.6968752000007</v>
      </c>
      <c r="AH21">
        <f t="shared" si="13"/>
        <v>2726.2810442105265</v>
      </c>
    </row>
    <row r="22" spans="1:34" x14ac:dyDescent="0.25">
      <c r="A22" t="s">
        <v>47</v>
      </c>
      <c r="B22">
        <v>56605.675780999998</v>
      </c>
      <c r="C22">
        <v>56361</v>
      </c>
      <c r="D22">
        <v>56619</v>
      </c>
      <c r="E22">
        <v>56755</v>
      </c>
      <c r="F22">
        <v>57943</v>
      </c>
      <c r="G22">
        <v>56326</v>
      </c>
      <c r="H22">
        <v>56871</v>
      </c>
      <c r="I22">
        <v>56361</v>
      </c>
      <c r="J22">
        <v>56357</v>
      </c>
      <c r="L22" s="1" t="str">
        <f t="shared" si="0"/>
        <v>01MAY2024:21:00:00</v>
      </c>
      <c r="M22">
        <v>21</v>
      </c>
      <c r="N22">
        <f t="shared" si="1"/>
        <v>-244.6757809999981</v>
      </c>
      <c r="O22">
        <f t="shared" si="2"/>
        <v>-244.6757809999981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0.43224602060510131</v>
      </c>
      <c r="V22">
        <f t="shared" si="7"/>
        <v>21</v>
      </c>
      <c r="W22">
        <f t="shared" si="8"/>
        <v>-244.6757809999981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4">
        <v>-2167.4453127500019</v>
      </c>
      <c r="AD22" s="4">
        <v>2375.6897319047625</v>
      </c>
      <c r="AE22" s="4"/>
      <c r="AF22">
        <v>19</v>
      </c>
      <c r="AG22">
        <f t="shared" si="12"/>
        <v>-2167.4453127500019</v>
      </c>
      <c r="AH22">
        <f t="shared" si="13"/>
        <v>2375.6897319047625</v>
      </c>
    </row>
    <row r="23" spans="1:34" x14ac:dyDescent="0.25">
      <c r="A23" t="s">
        <v>48</v>
      </c>
      <c r="B23">
        <v>55128.121094000002</v>
      </c>
      <c r="C23">
        <v>55922</v>
      </c>
      <c r="D23">
        <v>55639</v>
      </c>
      <c r="E23">
        <v>55966</v>
      </c>
      <c r="F23">
        <v>56877</v>
      </c>
      <c r="G23">
        <v>54938</v>
      </c>
      <c r="H23">
        <v>56538</v>
      </c>
      <c r="I23">
        <v>55922</v>
      </c>
      <c r="J23">
        <v>55612</v>
      </c>
      <c r="L23" s="1" t="str">
        <f t="shared" si="0"/>
        <v>01MAY2024:22:00:00</v>
      </c>
      <c r="M23">
        <v>22</v>
      </c>
      <c r="N23">
        <f t="shared" si="1"/>
        <v>793.8789059999981</v>
      </c>
      <c r="O23" t="str">
        <f t="shared" si="2"/>
        <v/>
      </c>
      <c r="P23">
        <f t="shared" si="3"/>
        <v>793.8789059999981</v>
      </c>
      <c r="Q23" t="str">
        <f t="shared" si="4"/>
        <v/>
      </c>
      <c r="R23">
        <f t="shared" si="5"/>
        <v>1</v>
      </c>
      <c r="S23">
        <f t="shared" si="6"/>
        <v>1.4400616060292355</v>
      </c>
      <c r="V23">
        <f t="shared" si="7"/>
        <v>22</v>
      </c>
      <c r="W23" t="str">
        <f t="shared" si="8"/>
        <v/>
      </c>
      <c r="X23">
        <f t="shared" si="9"/>
        <v>793.8789059999981</v>
      </c>
      <c r="Y23" t="str">
        <f t="shared" si="10"/>
        <v/>
      </c>
      <c r="Z23">
        <f t="shared" si="11"/>
        <v>1</v>
      </c>
      <c r="AB23" s="3">
        <v>20</v>
      </c>
      <c r="AC23" s="4">
        <v>-2517.7255861250014</v>
      </c>
      <c r="AD23" s="4">
        <v>2130.4356395714285</v>
      </c>
      <c r="AE23" s="4"/>
      <c r="AF23">
        <v>20</v>
      </c>
      <c r="AG23">
        <f t="shared" si="12"/>
        <v>-2517.7255861250014</v>
      </c>
      <c r="AH23">
        <f t="shared" si="13"/>
        <v>2130.4356395714285</v>
      </c>
    </row>
    <row r="24" spans="1:34" x14ac:dyDescent="0.25">
      <c r="A24" t="s">
        <v>49</v>
      </c>
      <c r="B24">
        <v>52379.445312999997</v>
      </c>
      <c r="C24">
        <v>53161</v>
      </c>
      <c r="D24">
        <v>53153</v>
      </c>
      <c r="E24">
        <v>53540</v>
      </c>
      <c r="F24">
        <v>53955</v>
      </c>
      <c r="G24">
        <v>52131</v>
      </c>
      <c r="H24">
        <v>53737</v>
      </c>
      <c r="I24">
        <v>53161</v>
      </c>
      <c r="J24">
        <v>52912</v>
      </c>
      <c r="L24" s="1" t="str">
        <f t="shared" si="0"/>
        <v>01MAY2024:23:00:00</v>
      </c>
      <c r="M24">
        <v>23</v>
      </c>
      <c r="N24">
        <f t="shared" si="1"/>
        <v>781.55468700000347</v>
      </c>
      <c r="O24" t="str">
        <f t="shared" si="2"/>
        <v/>
      </c>
      <c r="P24">
        <f t="shared" si="3"/>
        <v>781.55468700000347</v>
      </c>
      <c r="Q24" t="str">
        <f t="shared" si="4"/>
        <v/>
      </c>
      <c r="R24">
        <f t="shared" si="5"/>
        <v>1</v>
      </c>
      <c r="S24">
        <f t="shared" si="6"/>
        <v>1.4921018776157797</v>
      </c>
      <c r="V24">
        <f t="shared" si="7"/>
        <v>23</v>
      </c>
      <c r="W24" t="str">
        <f t="shared" si="8"/>
        <v/>
      </c>
      <c r="X24">
        <f t="shared" si="9"/>
        <v>781.55468700000347</v>
      </c>
      <c r="Y24" t="str">
        <f t="shared" si="10"/>
        <v/>
      </c>
      <c r="Z24">
        <f t="shared" si="11"/>
        <v>1</v>
      </c>
      <c r="AB24" s="3">
        <v>21</v>
      </c>
      <c r="AC24" s="4">
        <v>-2342.2760418888897</v>
      </c>
      <c r="AD24" s="4">
        <v>2131.5874997499986</v>
      </c>
      <c r="AE24" s="4"/>
      <c r="AF24">
        <v>21</v>
      </c>
      <c r="AG24">
        <f t="shared" si="12"/>
        <v>-2342.2760418888897</v>
      </c>
      <c r="AH24">
        <f t="shared" si="13"/>
        <v>2131.5874997499986</v>
      </c>
    </row>
    <row r="25" spans="1:34" x14ac:dyDescent="0.25">
      <c r="A25" t="s">
        <v>50</v>
      </c>
      <c r="B25">
        <v>49220.449219000002</v>
      </c>
      <c r="C25">
        <v>49609</v>
      </c>
      <c r="D25">
        <v>49927</v>
      </c>
      <c r="E25">
        <v>50252</v>
      </c>
      <c r="F25">
        <v>50433</v>
      </c>
      <c r="G25">
        <v>48750</v>
      </c>
      <c r="H25">
        <v>50077</v>
      </c>
      <c r="I25">
        <v>49609</v>
      </c>
      <c r="J25">
        <v>49487</v>
      </c>
      <c r="L25" s="1" t="str">
        <f t="shared" si="0"/>
        <v>02MAY2024:00:00:00</v>
      </c>
      <c r="M25">
        <v>24</v>
      </c>
      <c r="N25">
        <f t="shared" si="1"/>
        <v>388.5507809999981</v>
      </c>
      <c r="O25" t="str">
        <f t="shared" si="2"/>
        <v/>
      </c>
      <c r="P25">
        <f t="shared" si="3"/>
        <v>388.5507809999981</v>
      </c>
      <c r="Q25" t="str">
        <f t="shared" si="4"/>
        <v/>
      </c>
      <c r="R25">
        <f t="shared" si="5"/>
        <v>1</v>
      </c>
      <c r="S25">
        <f t="shared" si="6"/>
        <v>0.78940925400983608</v>
      </c>
      <c r="V25">
        <f t="shared" si="7"/>
        <v>24</v>
      </c>
      <c r="W25" t="str">
        <f t="shared" si="8"/>
        <v/>
      </c>
      <c r="X25">
        <f t="shared" si="9"/>
        <v>388.5507809999981</v>
      </c>
      <c r="Y25" t="str">
        <f t="shared" si="10"/>
        <v/>
      </c>
      <c r="Z25">
        <f t="shared" si="11"/>
        <v>1</v>
      </c>
      <c r="AB25" s="3">
        <v>22</v>
      </c>
      <c r="AC25" s="4">
        <v>-2510.0161132499998</v>
      </c>
      <c r="AD25" s="4">
        <v>2224.1731770000006</v>
      </c>
      <c r="AE25" s="4"/>
      <c r="AF25">
        <v>22</v>
      </c>
      <c r="AG25">
        <f t="shared" si="12"/>
        <v>-2510.0161132499998</v>
      </c>
      <c r="AH25">
        <f t="shared" si="13"/>
        <v>2224.1731770000006</v>
      </c>
    </row>
    <row r="26" spans="1:34" x14ac:dyDescent="0.25">
      <c r="A26" t="s">
        <v>51</v>
      </c>
      <c r="B26">
        <v>46474.253905999998</v>
      </c>
      <c r="C26">
        <v>46177</v>
      </c>
      <c r="D26">
        <v>46802</v>
      </c>
      <c r="E26">
        <v>47073</v>
      </c>
      <c r="F26">
        <v>46678</v>
      </c>
      <c r="G26">
        <v>45130</v>
      </c>
      <c r="H26">
        <v>46088</v>
      </c>
      <c r="I26">
        <v>46177</v>
      </c>
      <c r="J26">
        <v>46374</v>
      </c>
      <c r="L26" s="1" t="str">
        <f t="shared" si="0"/>
        <v>02MAY2024:01:00:00</v>
      </c>
      <c r="M26">
        <v>1</v>
      </c>
      <c r="N26">
        <f t="shared" si="1"/>
        <v>-297.2539059999981</v>
      </c>
      <c r="O26">
        <f t="shared" si="2"/>
        <v>-297.2539059999981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0.63960985065243092</v>
      </c>
      <c r="V26">
        <f t="shared" si="7"/>
        <v>1</v>
      </c>
      <c r="W26">
        <f t="shared" si="8"/>
        <v>-297.2539059999981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-2793.6601562857136</v>
      </c>
      <c r="AD26" s="4">
        <v>1949.0021304545467</v>
      </c>
      <c r="AE26" s="4"/>
      <c r="AF26">
        <v>23</v>
      </c>
      <c r="AG26">
        <f t="shared" si="12"/>
        <v>-2793.6601562857136</v>
      </c>
      <c r="AH26">
        <f t="shared" si="13"/>
        <v>1949.0021304545467</v>
      </c>
    </row>
    <row r="27" spans="1:34" x14ac:dyDescent="0.25">
      <c r="A27" t="s">
        <v>52</v>
      </c>
      <c r="B27">
        <v>44610.8125</v>
      </c>
      <c r="C27">
        <v>44279</v>
      </c>
      <c r="D27">
        <v>44859</v>
      </c>
      <c r="E27">
        <v>45040</v>
      </c>
      <c r="F27">
        <v>44636</v>
      </c>
      <c r="G27">
        <v>43193</v>
      </c>
      <c r="H27">
        <v>44187</v>
      </c>
      <c r="I27">
        <v>44279</v>
      </c>
      <c r="J27">
        <v>44433</v>
      </c>
      <c r="L27" s="1" t="str">
        <f t="shared" si="0"/>
        <v>02MAY2024:02:00:00</v>
      </c>
      <c r="M27">
        <v>2</v>
      </c>
      <c r="N27">
        <f t="shared" si="1"/>
        <v>-331.8125</v>
      </c>
      <c r="O27">
        <f t="shared" si="2"/>
        <v>-331.8125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0.7437938952580162</v>
      </c>
      <c r="V27">
        <f t="shared" si="7"/>
        <v>2</v>
      </c>
      <c r="W27">
        <f t="shared" si="8"/>
        <v>-331.8125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-2042.7395835555565</v>
      </c>
      <c r="AD27" s="4">
        <v>1750.873242000001</v>
      </c>
      <c r="AE27" s="4"/>
      <c r="AF27">
        <v>24</v>
      </c>
      <c r="AG27">
        <f t="shared" si="12"/>
        <v>-2042.7395835555565</v>
      </c>
      <c r="AH27">
        <f t="shared" si="13"/>
        <v>1750.873242000001</v>
      </c>
    </row>
    <row r="28" spans="1:34" x14ac:dyDescent="0.25">
      <c r="A28" t="s">
        <v>53</v>
      </c>
      <c r="B28">
        <v>43319.109375</v>
      </c>
      <c r="C28">
        <v>43133</v>
      </c>
      <c r="D28">
        <v>43615</v>
      </c>
      <c r="E28">
        <v>43721</v>
      </c>
      <c r="F28">
        <v>43195</v>
      </c>
      <c r="G28">
        <v>41880</v>
      </c>
      <c r="H28">
        <v>42951</v>
      </c>
      <c r="I28">
        <v>43133</v>
      </c>
      <c r="J28">
        <v>43140</v>
      </c>
      <c r="L28" s="1" t="str">
        <f t="shared" si="0"/>
        <v>02MAY2024:03:00:00</v>
      </c>
      <c r="M28">
        <v>3</v>
      </c>
      <c r="N28">
        <f t="shared" si="1"/>
        <v>-186.109375</v>
      </c>
      <c r="O28">
        <f t="shared" si="2"/>
        <v>-186.109375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0.42962419515348127</v>
      </c>
      <c r="V28">
        <f t="shared" si="7"/>
        <v>3</v>
      </c>
      <c r="W28">
        <f t="shared" si="8"/>
        <v>-186.109375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26</v>
      </c>
      <c r="AC28" s="4"/>
      <c r="AD28" s="4"/>
      <c r="AE28" s="4"/>
    </row>
    <row r="29" spans="1:34" x14ac:dyDescent="0.25">
      <c r="A29" t="s">
        <v>54</v>
      </c>
      <c r="B29">
        <v>42707</v>
      </c>
      <c r="C29">
        <v>42668</v>
      </c>
      <c r="D29">
        <v>42821</v>
      </c>
      <c r="E29">
        <v>42853</v>
      </c>
      <c r="F29">
        <v>42517</v>
      </c>
      <c r="G29">
        <v>41106</v>
      </c>
      <c r="H29">
        <v>42506</v>
      </c>
      <c r="I29">
        <v>42668</v>
      </c>
      <c r="J29">
        <v>42490</v>
      </c>
      <c r="L29" s="1" t="str">
        <f t="shared" si="0"/>
        <v>02MAY2024:04:00:00</v>
      </c>
      <c r="M29">
        <v>4</v>
      </c>
      <c r="N29">
        <f t="shared" si="1"/>
        <v>-39</v>
      </c>
      <c r="O29">
        <f t="shared" si="2"/>
        <v>-39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9.131992413421687E-2</v>
      </c>
      <c r="V29">
        <f t="shared" si="7"/>
        <v>4</v>
      </c>
      <c r="W29">
        <f t="shared" si="8"/>
        <v>-39</v>
      </c>
      <c r="X29" t="str">
        <f t="shared" si="9"/>
        <v/>
      </c>
      <c r="Y29">
        <f t="shared" si="10"/>
        <v>1</v>
      </c>
      <c r="Z29" t="str">
        <f t="shared" si="11"/>
        <v/>
      </c>
      <c r="AB29" s="3" t="s">
        <v>13</v>
      </c>
      <c r="AC29" s="4">
        <v>-1340.6333649310352</v>
      </c>
      <c r="AD29" s="4">
        <v>1777.2365299926089</v>
      </c>
    </row>
    <row r="30" spans="1:34" x14ac:dyDescent="0.25">
      <c r="A30" t="s">
        <v>55</v>
      </c>
      <c r="B30">
        <v>42868.894530999998</v>
      </c>
      <c r="C30">
        <v>42704</v>
      </c>
      <c r="D30">
        <v>42695</v>
      </c>
      <c r="E30">
        <v>42825</v>
      </c>
      <c r="F30">
        <v>42470</v>
      </c>
      <c r="G30">
        <v>41141</v>
      </c>
      <c r="H30">
        <v>42560</v>
      </c>
      <c r="I30">
        <v>42704</v>
      </c>
      <c r="J30">
        <v>42479</v>
      </c>
      <c r="L30" s="1" t="str">
        <f t="shared" si="0"/>
        <v>02MAY2024:05:00:00</v>
      </c>
      <c r="M30">
        <v>5</v>
      </c>
      <c r="N30">
        <f t="shared" si="1"/>
        <v>-164.8945309999981</v>
      </c>
      <c r="O30">
        <f t="shared" si="2"/>
        <v>-164.8945309999981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0.38464843286489953</v>
      </c>
      <c r="V30">
        <f t="shared" si="7"/>
        <v>5</v>
      </c>
      <c r="W30">
        <f t="shared" si="8"/>
        <v>-164.8945309999981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56</v>
      </c>
      <c r="B31">
        <v>44441.300780999998</v>
      </c>
      <c r="C31">
        <v>43813</v>
      </c>
      <c r="D31">
        <v>43837</v>
      </c>
      <c r="E31">
        <v>44024</v>
      </c>
      <c r="F31">
        <v>43755</v>
      </c>
      <c r="G31">
        <v>42480</v>
      </c>
      <c r="H31">
        <v>43659</v>
      </c>
      <c r="I31">
        <v>43813</v>
      </c>
      <c r="J31">
        <v>43681</v>
      </c>
      <c r="L31" s="1" t="str">
        <f t="shared" si="0"/>
        <v>02MAY2024:06:00:00</v>
      </c>
      <c r="M31">
        <v>6</v>
      </c>
      <c r="N31">
        <f t="shared" si="1"/>
        <v>-628.3007809999981</v>
      </c>
      <c r="O31">
        <f t="shared" si="2"/>
        <v>-628.3007809999981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1.4137767571119695</v>
      </c>
      <c r="V31">
        <f t="shared" si="7"/>
        <v>6</v>
      </c>
      <c r="W31">
        <f t="shared" si="8"/>
        <v>-628.3007809999981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57</v>
      </c>
      <c r="B32">
        <v>46826.367187999997</v>
      </c>
      <c r="C32">
        <v>46304</v>
      </c>
      <c r="D32">
        <v>46511</v>
      </c>
      <c r="E32">
        <v>46626</v>
      </c>
      <c r="F32">
        <v>46297</v>
      </c>
      <c r="G32">
        <v>45024</v>
      </c>
      <c r="H32">
        <v>46202</v>
      </c>
      <c r="I32">
        <v>46304</v>
      </c>
      <c r="J32">
        <v>46243</v>
      </c>
      <c r="L32" s="1" t="str">
        <f t="shared" si="0"/>
        <v>02MAY2024:07:00:00</v>
      </c>
      <c r="M32">
        <v>7</v>
      </c>
      <c r="N32">
        <f t="shared" si="1"/>
        <v>-522.36718799999653</v>
      </c>
      <c r="O32">
        <f t="shared" si="2"/>
        <v>-522.36718799999653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1.1155407078725113</v>
      </c>
      <c r="V32">
        <f t="shared" si="7"/>
        <v>7</v>
      </c>
      <c r="W32">
        <f t="shared" si="8"/>
        <v>-522.36718799999653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58</v>
      </c>
      <c r="B33">
        <v>47957.367187999997</v>
      </c>
      <c r="C33">
        <v>47527</v>
      </c>
      <c r="D33">
        <v>47731</v>
      </c>
      <c r="E33">
        <v>47778</v>
      </c>
      <c r="F33">
        <v>47577</v>
      </c>
      <c r="G33">
        <v>46457</v>
      </c>
      <c r="H33">
        <v>47373</v>
      </c>
      <c r="I33">
        <v>47527</v>
      </c>
      <c r="J33">
        <v>47499</v>
      </c>
      <c r="L33" s="1" t="str">
        <f t="shared" si="0"/>
        <v>02MAY2024:08:00:00</v>
      </c>
      <c r="M33">
        <v>8</v>
      </c>
      <c r="N33">
        <f t="shared" si="1"/>
        <v>-430.36718799999653</v>
      </c>
      <c r="O33">
        <f t="shared" si="2"/>
        <v>-430.36718799999653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0.89739536015997978</v>
      </c>
      <c r="V33">
        <f t="shared" si="7"/>
        <v>8</v>
      </c>
      <c r="W33">
        <f t="shared" si="8"/>
        <v>-430.36718799999653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14</v>
      </c>
      <c r="AD33" s="4">
        <v>16</v>
      </c>
      <c r="AF33">
        <v>1</v>
      </c>
      <c r="AG33">
        <f>AC33</f>
        <v>14</v>
      </c>
      <c r="AH33">
        <f>AD33</f>
        <v>16</v>
      </c>
    </row>
    <row r="34" spans="1:34" x14ac:dyDescent="0.25">
      <c r="A34" t="s">
        <v>59</v>
      </c>
      <c r="B34">
        <v>48825.519530999998</v>
      </c>
      <c r="C34">
        <v>48634</v>
      </c>
      <c r="D34">
        <v>48748</v>
      </c>
      <c r="E34">
        <v>48915</v>
      </c>
      <c r="F34">
        <v>48792</v>
      </c>
      <c r="G34">
        <v>47652</v>
      </c>
      <c r="H34">
        <v>48423</v>
      </c>
      <c r="I34">
        <v>48634</v>
      </c>
      <c r="J34">
        <v>48589</v>
      </c>
      <c r="L34" s="1" t="str">
        <f t="shared" si="0"/>
        <v>02MAY2024:09:00:00</v>
      </c>
      <c r="M34">
        <v>9</v>
      </c>
      <c r="N34">
        <f t="shared" si="1"/>
        <v>-191.5195309999981</v>
      </c>
      <c r="O34">
        <f t="shared" si="2"/>
        <v>-191.5195309999981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0.39225293010635492</v>
      </c>
      <c r="V34">
        <f t="shared" si="7"/>
        <v>9</v>
      </c>
      <c r="W34">
        <f t="shared" si="8"/>
        <v>-191.5195309999981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15</v>
      </c>
      <c r="AD34" s="4">
        <v>14</v>
      </c>
      <c r="AF34">
        <v>2</v>
      </c>
      <c r="AG34">
        <f t="shared" ref="AG34:AG56" si="14">AC34</f>
        <v>15</v>
      </c>
      <c r="AH34">
        <f t="shared" ref="AH34:AH56" si="15">AD34</f>
        <v>14</v>
      </c>
    </row>
    <row r="35" spans="1:34" x14ac:dyDescent="0.25">
      <c r="A35" t="s">
        <v>60</v>
      </c>
      <c r="B35">
        <v>50253.929687999997</v>
      </c>
      <c r="C35">
        <v>50108</v>
      </c>
      <c r="D35">
        <v>50298</v>
      </c>
      <c r="E35">
        <v>50532</v>
      </c>
      <c r="F35">
        <v>50497</v>
      </c>
      <c r="G35">
        <v>49248</v>
      </c>
      <c r="H35">
        <v>49869</v>
      </c>
      <c r="I35">
        <v>50108</v>
      </c>
      <c r="J35">
        <v>50093</v>
      </c>
      <c r="L35" s="1" t="str">
        <f t="shared" si="0"/>
        <v>02MAY2024:10:00:00</v>
      </c>
      <c r="M35">
        <v>10</v>
      </c>
      <c r="N35">
        <f t="shared" si="1"/>
        <v>-145.92968799999653</v>
      </c>
      <c r="O35">
        <f t="shared" si="2"/>
        <v>-145.92968799999653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0.29038463042790202</v>
      </c>
      <c r="V35">
        <f t="shared" si="7"/>
        <v>10</v>
      </c>
      <c r="W35">
        <f t="shared" si="8"/>
        <v>-145.92968799999653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13</v>
      </c>
      <c r="AD35" s="4">
        <v>15</v>
      </c>
      <c r="AF35">
        <v>3</v>
      </c>
      <c r="AG35">
        <f t="shared" si="14"/>
        <v>13</v>
      </c>
      <c r="AH35">
        <f t="shared" si="15"/>
        <v>15</v>
      </c>
    </row>
    <row r="36" spans="1:34" x14ac:dyDescent="0.25">
      <c r="A36" t="s">
        <v>61</v>
      </c>
      <c r="B36">
        <v>51206.476562999997</v>
      </c>
      <c r="C36">
        <v>51949</v>
      </c>
      <c r="D36">
        <v>51976</v>
      </c>
      <c r="E36">
        <v>52316</v>
      </c>
      <c r="F36">
        <v>52421</v>
      </c>
      <c r="G36">
        <v>51097</v>
      </c>
      <c r="H36">
        <v>51717</v>
      </c>
      <c r="I36">
        <v>51949</v>
      </c>
      <c r="J36">
        <v>51876</v>
      </c>
      <c r="L36" s="1" t="str">
        <f t="shared" si="0"/>
        <v>02MAY2024:11:00:00</v>
      </c>
      <c r="M36">
        <v>11</v>
      </c>
      <c r="N36">
        <f t="shared" si="1"/>
        <v>742.52343700000347</v>
      </c>
      <c r="O36" t="str">
        <f t="shared" si="2"/>
        <v/>
      </c>
      <c r="P36">
        <f t="shared" si="3"/>
        <v>742.52343700000347</v>
      </c>
      <c r="Q36" t="str">
        <f t="shared" si="4"/>
        <v/>
      </c>
      <c r="R36">
        <f t="shared" si="5"/>
        <v>1</v>
      </c>
      <c r="S36">
        <f t="shared" si="6"/>
        <v>1.4500576623085308</v>
      </c>
      <c r="V36">
        <f t="shared" si="7"/>
        <v>11</v>
      </c>
      <c r="W36" t="str">
        <f t="shared" si="8"/>
        <v/>
      </c>
      <c r="X36">
        <f t="shared" si="9"/>
        <v>742.52343700000347</v>
      </c>
      <c r="Y36" t="str">
        <f t="shared" si="10"/>
        <v/>
      </c>
      <c r="Z36">
        <f t="shared" si="11"/>
        <v>1</v>
      </c>
      <c r="AB36" s="3">
        <v>4</v>
      </c>
      <c r="AC36" s="4">
        <v>15</v>
      </c>
      <c r="AD36" s="4">
        <v>14</v>
      </c>
      <c r="AF36">
        <v>4</v>
      </c>
      <c r="AG36">
        <f t="shared" si="14"/>
        <v>15</v>
      </c>
      <c r="AH36">
        <f t="shared" si="15"/>
        <v>14</v>
      </c>
    </row>
    <row r="37" spans="1:34" x14ac:dyDescent="0.25">
      <c r="A37" t="s">
        <v>62</v>
      </c>
      <c r="B37">
        <v>51307.253905999998</v>
      </c>
      <c r="C37">
        <v>53319</v>
      </c>
      <c r="D37">
        <v>53337</v>
      </c>
      <c r="E37">
        <v>53673</v>
      </c>
      <c r="F37">
        <v>54070</v>
      </c>
      <c r="G37">
        <v>53005</v>
      </c>
      <c r="H37">
        <v>53159</v>
      </c>
      <c r="I37">
        <v>53319</v>
      </c>
      <c r="J37">
        <v>53393</v>
      </c>
      <c r="L37" s="1" t="str">
        <f t="shared" si="0"/>
        <v>02MAY2024:12:00:00</v>
      </c>
      <c r="M37">
        <v>12</v>
      </c>
      <c r="N37">
        <f t="shared" si="1"/>
        <v>2011.7460940000019</v>
      </c>
      <c r="O37" t="str">
        <f t="shared" si="2"/>
        <v/>
      </c>
      <c r="P37">
        <f t="shared" si="3"/>
        <v>2011.7460940000019</v>
      </c>
      <c r="Q37" t="str">
        <f t="shared" si="4"/>
        <v/>
      </c>
      <c r="R37">
        <f t="shared" si="5"/>
        <v>1</v>
      </c>
      <c r="S37">
        <f t="shared" si="6"/>
        <v>3.9209779141283243</v>
      </c>
      <c r="V37">
        <f t="shared" si="7"/>
        <v>12</v>
      </c>
      <c r="W37" t="str">
        <f t="shared" si="8"/>
        <v/>
      </c>
      <c r="X37">
        <f t="shared" si="9"/>
        <v>2011.7460940000019</v>
      </c>
      <c r="Y37" t="str">
        <f t="shared" si="10"/>
        <v/>
      </c>
      <c r="Z37">
        <f t="shared" si="11"/>
        <v>1</v>
      </c>
      <c r="AB37" s="3">
        <v>5</v>
      </c>
      <c r="AC37" s="4">
        <v>17</v>
      </c>
      <c r="AD37" s="4">
        <v>12</v>
      </c>
      <c r="AF37">
        <v>5</v>
      </c>
      <c r="AG37">
        <f t="shared" si="14"/>
        <v>17</v>
      </c>
      <c r="AH37">
        <f t="shared" si="15"/>
        <v>12</v>
      </c>
    </row>
    <row r="38" spans="1:34" x14ac:dyDescent="0.25">
      <c r="A38" t="s">
        <v>63</v>
      </c>
      <c r="B38">
        <v>51930</v>
      </c>
      <c r="C38">
        <v>54594</v>
      </c>
      <c r="D38">
        <v>54590</v>
      </c>
      <c r="E38">
        <v>55243</v>
      </c>
      <c r="F38">
        <v>55781</v>
      </c>
      <c r="G38">
        <v>54975</v>
      </c>
      <c r="H38">
        <v>54482</v>
      </c>
      <c r="I38">
        <v>54594</v>
      </c>
      <c r="J38">
        <v>54909</v>
      </c>
      <c r="L38" s="1" t="str">
        <f t="shared" si="0"/>
        <v>02MAY2024:13:00:00</v>
      </c>
      <c r="M38">
        <v>13</v>
      </c>
      <c r="N38">
        <f t="shared" si="1"/>
        <v>2664</v>
      </c>
      <c r="O38" t="str">
        <f t="shared" si="2"/>
        <v/>
      </c>
      <c r="P38">
        <f t="shared" si="3"/>
        <v>2664</v>
      </c>
      <c r="Q38" t="str">
        <f t="shared" si="4"/>
        <v/>
      </c>
      <c r="R38">
        <f t="shared" si="5"/>
        <v>1</v>
      </c>
      <c r="S38">
        <f t="shared" si="6"/>
        <v>5.1299826689774699</v>
      </c>
      <c r="V38">
        <f t="shared" si="7"/>
        <v>13</v>
      </c>
      <c r="W38" t="str">
        <f t="shared" si="8"/>
        <v/>
      </c>
      <c r="X38">
        <f t="shared" si="9"/>
        <v>2664</v>
      </c>
      <c r="Y38" t="str">
        <f t="shared" si="10"/>
        <v/>
      </c>
      <c r="Z38">
        <f t="shared" si="11"/>
        <v>1</v>
      </c>
      <c r="AB38" s="3">
        <v>6</v>
      </c>
      <c r="AC38" s="4">
        <v>16</v>
      </c>
      <c r="AD38" s="4">
        <v>13</v>
      </c>
      <c r="AF38">
        <v>6</v>
      </c>
      <c r="AG38">
        <f t="shared" si="14"/>
        <v>16</v>
      </c>
      <c r="AH38">
        <f t="shared" si="15"/>
        <v>13</v>
      </c>
    </row>
    <row r="39" spans="1:34" x14ac:dyDescent="0.25">
      <c r="A39" t="s">
        <v>64</v>
      </c>
      <c r="B39">
        <v>52875.042969000002</v>
      </c>
      <c r="C39">
        <v>56325</v>
      </c>
      <c r="D39">
        <v>56190</v>
      </c>
      <c r="E39">
        <v>56993</v>
      </c>
      <c r="F39">
        <v>57500</v>
      </c>
      <c r="G39">
        <v>56800</v>
      </c>
      <c r="H39">
        <v>56147</v>
      </c>
      <c r="I39">
        <v>56325</v>
      </c>
      <c r="J39">
        <v>56611</v>
      </c>
      <c r="L39" s="1" t="str">
        <f t="shared" si="0"/>
        <v>02MAY2024:14:00:00</v>
      </c>
      <c r="M39">
        <v>14</v>
      </c>
      <c r="N39">
        <f t="shared" si="1"/>
        <v>3449.9570309999981</v>
      </c>
      <c r="O39" t="str">
        <f t="shared" si="2"/>
        <v/>
      </c>
      <c r="P39">
        <f t="shared" si="3"/>
        <v>3449.9570309999981</v>
      </c>
      <c r="Q39" t="str">
        <f t="shared" si="4"/>
        <v/>
      </c>
      <c r="R39">
        <f t="shared" si="5"/>
        <v>1</v>
      </c>
      <c r="S39">
        <f t="shared" si="6"/>
        <v>6.5247361274442195</v>
      </c>
      <c r="V39">
        <f t="shared" si="7"/>
        <v>14</v>
      </c>
      <c r="W39" t="str">
        <f t="shared" si="8"/>
        <v/>
      </c>
      <c r="X39">
        <f t="shared" si="9"/>
        <v>3449.9570309999981</v>
      </c>
      <c r="Y39" t="str">
        <f t="shared" si="10"/>
        <v/>
      </c>
      <c r="Z39">
        <f t="shared" si="11"/>
        <v>1</v>
      </c>
      <c r="AB39" s="3">
        <v>7</v>
      </c>
      <c r="AC39" s="4">
        <v>17</v>
      </c>
      <c r="AD39" s="4">
        <v>12</v>
      </c>
      <c r="AF39">
        <v>7</v>
      </c>
      <c r="AG39">
        <f t="shared" si="14"/>
        <v>17</v>
      </c>
      <c r="AH39">
        <f t="shared" si="15"/>
        <v>12</v>
      </c>
    </row>
    <row r="40" spans="1:34" x14ac:dyDescent="0.25">
      <c r="A40" t="s">
        <v>65</v>
      </c>
      <c r="B40">
        <v>53543.578125</v>
      </c>
      <c r="C40">
        <v>57415</v>
      </c>
      <c r="D40">
        <v>57546</v>
      </c>
      <c r="E40">
        <v>58483</v>
      </c>
      <c r="F40">
        <v>58782</v>
      </c>
      <c r="G40">
        <v>58026</v>
      </c>
      <c r="H40">
        <v>57039</v>
      </c>
      <c r="I40">
        <v>57415</v>
      </c>
      <c r="J40">
        <v>57778</v>
      </c>
      <c r="L40" s="1" t="str">
        <f t="shared" si="0"/>
        <v>02MAY2024:15:00:00</v>
      </c>
      <c r="M40">
        <v>15</v>
      </c>
      <c r="N40">
        <f t="shared" si="1"/>
        <v>3871.421875</v>
      </c>
      <c r="O40" t="str">
        <f t="shared" si="2"/>
        <v/>
      </c>
      <c r="P40">
        <f t="shared" si="3"/>
        <v>3871.421875</v>
      </c>
      <c r="Q40" t="str">
        <f t="shared" si="4"/>
        <v/>
      </c>
      <c r="R40">
        <f t="shared" si="5"/>
        <v>1</v>
      </c>
      <c r="S40">
        <f t="shared" si="6"/>
        <v>7.2304130776654176</v>
      </c>
      <c r="V40">
        <f t="shared" si="7"/>
        <v>15</v>
      </c>
      <c r="W40" t="str">
        <f t="shared" si="8"/>
        <v/>
      </c>
      <c r="X40">
        <f t="shared" si="9"/>
        <v>3871.421875</v>
      </c>
      <c r="Y40" t="str">
        <f t="shared" si="10"/>
        <v/>
      </c>
      <c r="Z40">
        <f t="shared" si="11"/>
        <v>1</v>
      </c>
      <c r="AB40" s="3">
        <v>8</v>
      </c>
      <c r="AC40" s="4">
        <v>16</v>
      </c>
      <c r="AD40" s="4">
        <v>13</v>
      </c>
      <c r="AF40">
        <v>8</v>
      </c>
      <c r="AG40">
        <f t="shared" si="14"/>
        <v>16</v>
      </c>
      <c r="AH40">
        <f t="shared" si="15"/>
        <v>13</v>
      </c>
    </row>
    <row r="41" spans="1:34" x14ac:dyDescent="0.25">
      <c r="A41" t="s">
        <v>66</v>
      </c>
      <c r="B41">
        <v>54437.652344000002</v>
      </c>
      <c r="C41">
        <v>58584</v>
      </c>
      <c r="D41">
        <v>58936</v>
      </c>
      <c r="E41">
        <v>60079</v>
      </c>
      <c r="F41">
        <v>59769</v>
      </c>
      <c r="G41">
        <v>58678</v>
      </c>
      <c r="H41">
        <v>57675</v>
      </c>
      <c r="I41">
        <v>58584</v>
      </c>
      <c r="J41">
        <v>58745</v>
      </c>
      <c r="L41" s="1" t="str">
        <f t="shared" si="0"/>
        <v>02MAY2024:16:00:00</v>
      </c>
      <c r="M41">
        <v>16</v>
      </c>
      <c r="N41">
        <f t="shared" si="1"/>
        <v>4146.3476559999981</v>
      </c>
      <c r="O41" t="str">
        <f t="shared" si="2"/>
        <v/>
      </c>
      <c r="P41">
        <f t="shared" si="3"/>
        <v>4146.3476559999981</v>
      </c>
      <c r="Q41" t="str">
        <f t="shared" si="4"/>
        <v/>
      </c>
      <c r="R41">
        <f t="shared" si="5"/>
        <v>1</v>
      </c>
      <c r="S41">
        <f t="shared" si="6"/>
        <v>7.6166907966540904</v>
      </c>
      <c r="V41">
        <f t="shared" si="7"/>
        <v>16</v>
      </c>
      <c r="W41" t="str">
        <f t="shared" si="8"/>
        <v/>
      </c>
      <c r="X41">
        <f t="shared" si="9"/>
        <v>4146.3476559999981</v>
      </c>
      <c r="Y41" t="str">
        <f t="shared" si="10"/>
        <v/>
      </c>
      <c r="Z41">
        <f t="shared" si="11"/>
        <v>1</v>
      </c>
      <c r="AB41" s="3">
        <v>9</v>
      </c>
      <c r="AC41" s="4">
        <v>16</v>
      </c>
      <c r="AD41" s="4">
        <v>13</v>
      </c>
      <c r="AF41">
        <v>9</v>
      </c>
      <c r="AG41">
        <f t="shared" si="14"/>
        <v>16</v>
      </c>
      <c r="AH41">
        <f t="shared" si="15"/>
        <v>13</v>
      </c>
    </row>
    <row r="42" spans="1:34" x14ac:dyDescent="0.25">
      <c r="A42" t="s">
        <v>67</v>
      </c>
      <c r="B42">
        <v>55986.296875</v>
      </c>
      <c r="C42">
        <v>59423</v>
      </c>
      <c r="D42">
        <v>59946</v>
      </c>
      <c r="E42">
        <v>61126</v>
      </c>
      <c r="F42">
        <v>60463</v>
      </c>
      <c r="G42">
        <v>58853</v>
      </c>
      <c r="H42">
        <v>57634</v>
      </c>
      <c r="I42">
        <v>59423</v>
      </c>
      <c r="J42">
        <v>59356</v>
      </c>
      <c r="L42" s="1" t="str">
        <f t="shared" si="0"/>
        <v>02MAY2024:17:00:00</v>
      </c>
      <c r="M42">
        <v>17</v>
      </c>
      <c r="N42">
        <f t="shared" si="1"/>
        <v>3436.703125</v>
      </c>
      <c r="O42" t="str">
        <f t="shared" si="2"/>
        <v/>
      </c>
      <c r="P42">
        <f t="shared" si="3"/>
        <v>3436.703125</v>
      </c>
      <c r="Q42" t="str">
        <f t="shared" si="4"/>
        <v/>
      </c>
      <c r="R42">
        <f t="shared" si="5"/>
        <v>1</v>
      </c>
      <c r="S42">
        <f t="shared" si="6"/>
        <v>6.1384719419344522</v>
      </c>
      <c r="V42">
        <f t="shared" si="7"/>
        <v>17</v>
      </c>
      <c r="W42" t="str">
        <f t="shared" si="8"/>
        <v/>
      </c>
      <c r="X42">
        <f t="shared" si="9"/>
        <v>3436.703125</v>
      </c>
      <c r="Y42" t="str">
        <f t="shared" si="10"/>
        <v/>
      </c>
      <c r="Z42">
        <f t="shared" si="11"/>
        <v>1</v>
      </c>
      <c r="AB42" s="3">
        <v>10</v>
      </c>
      <c r="AC42" s="4">
        <v>15</v>
      </c>
      <c r="AD42" s="4">
        <v>14</v>
      </c>
      <c r="AF42">
        <v>10</v>
      </c>
      <c r="AG42">
        <f t="shared" si="14"/>
        <v>15</v>
      </c>
      <c r="AH42">
        <f t="shared" si="15"/>
        <v>14</v>
      </c>
    </row>
    <row r="43" spans="1:34" x14ac:dyDescent="0.25">
      <c r="A43" t="s">
        <v>68</v>
      </c>
      <c r="B43">
        <v>56675.757812999997</v>
      </c>
      <c r="C43">
        <v>59642</v>
      </c>
      <c r="D43">
        <v>60213</v>
      </c>
      <c r="E43">
        <v>61551</v>
      </c>
      <c r="F43">
        <v>60382</v>
      </c>
      <c r="G43">
        <v>58201</v>
      </c>
      <c r="H43">
        <v>56961</v>
      </c>
      <c r="I43">
        <v>59642</v>
      </c>
      <c r="J43">
        <v>59241</v>
      </c>
      <c r="L43" s="1" t="str">
        <f t="shared" si="0"/>
        <v>02MAY2024:18:00:00</v>
      </c>
      <c r="M43">
        <v>18</v>
      </c>
      <c r="N43">
        <f t="shared" si="1"/>
        <v>2966.2421870000035</v>
      </c>
      <c r="O43" t="str">
        <f t="shared" si="2"/>
        <v/>
      </c>
      <c r="P43">
        <f t="shared" si="3"/>
        <v>2966.2421870000035</v>
      </c>
      <c r="Q43" t="str">
        <f t="shared" si="4"/>
        <v/>
      </c>
      <c r="R43">
        <f t="shared" si="5"/>
        <v>1</v>
      </c>
      <c r="S43">
        <f t="shared" si="6"/>
        <v>5.2337053820912862</v>
      </c>
      <c r="V43">
        <f t="shared" si="7"/>
        <v>18</v>
      </c>
      <c r="W43" t="str">
        <f t="shared" si="8"/>
        <v/>
      </c>
      <c r="X43">
        <f t="shared" si="9"/>
        <v>2966.2421870000035</v>
      </c>
      <c r="Y43" t="str">
        <f t="shared" si="10"/>
        <v/>
      </c>
      <c r="Z43">
        <f t="shared" si="11"/>
        <v>1</v>
      </c>
      <c r="AB43" s="3">
        <v>11</v>
      </c>
      <c r="AC43" s="4">
        <v>14</v>
      </c>
      <c r="AD43" s="4">
        <v>15</v>
      </c>
      <c r="AF43">
        <v>11</v>
      </c>
      <c r="AG43">
        <f t="shared" si="14"/>
        <v>14</v>
      </c>
      <c r="AH43">
        <f t="shared" si="15"/>
        <v>15</v>
      </c>
    </row>
    <row r="44" spans="1:34" x14ac:dyDescent="0.25">
      <c r="A44" t="s">
        <v>69</v>
      </c>
      <c r="B44">
        <v>56445.585937999997</v>
      </c>
      <c r="C44">
        <v>58932</v>
      </c>
      <c r="D44">
        <v>59792</v>
      </c>
      <c r="E44">
        <v>60893</v>
      </c>
      <c r="F44">
        <v>59253</v>
      </c>
      <c r="G44">
        <v>56852</v>
      </c>
      <c r="H44">
        <v>55742</v>
      </c>
      <c r="I44">
        <v>58932</v>
      </c>
      <c r="J44">
        <v>58270</v>
      </c>
      <c r="L44" s="1" t="str">
        <f t="shared" si="0"/>
        <v>02MAY2024:19:00:00</v>
      </c>
      <c r="M44">
        <v>19</v>
      </c>
      <c r="N44">
        <f t="shared" si="1"/>
        <v>2486.4140620000035</v>
      </c>
      <c r="O44" t="str">
        <f t="shared" si="2"/>
        <v/>
      </c>
      <c r="P44">
        <f t="shared" si="3"/>
        <v>2486.4140620000035</v>
      </c>
      <c r="Q44" t="str">
        <f t="shared" si="4"/>
        <v/>
      </c>
      <c r="R44">
        <f t="shared" si="5"/>
        <v>1</v>
      </c>
      <c r="S44">
        <f t="shared" si="6"/>
        <v>4.4049751998873541</v>
      </c>
      <c r="V44">
        <f t="shared" si="7"/>
        <v>19</v>
      </c>
      <c r="W44" t="str">
        <f t="shared" si="8"/>
        <v/>
      </c>
      <c r="X44">
        <f t="shared" si="9"/>
        <v>2486.4140620000035</v>
      </c>
      <c r="Y44" t="str">
        <f t="shared" si="10"/>
        <v/>
      </c>
      <c r="Z44">
        <f t="shared" si="11"/>
        <v>1</v>
      </c>
      <c r="AB44" s="3">
        <v>12</v>
      </c>
      <c r="AC44" s="4">
        <v>13</v>
      </c>
      <c r="AD44" s="4">
        <v>16</v>
      </c>
      <c r="AF44">
        <v>12</v>
      </c>
      <c r="AG44">
        <f t="shared" si="14"/>
        <v>13</v>
      </c>
      <c r="AH44">
        <f t="shared" si="15"/>
        <v>16</v>
      </c>
    </row>
    <row r="45" spans="1:34" x14ac:dyDescent="0.25">
      <c r="A45" t="s">
        <v>70</v>
      </c>
      <c r="B45">
        <v>55588.617187999997</v>
      </c>
      <c r="C45">
        <v>57756</v>
      </c>
      <c r="D45">
        <v>57903</v>
      </c>
      <c r="E45">
        <v>58922</v>
      </c>
      <c r="F45">
        <v>57872</v>
      </c>
      <c r="G45">
        <v>55508</v>
      </c>
      <c r="H45">
        <v>54823</v>
      </c>
      <c r="I45">
        <v>57756</v>
      </c>
      <c r="J45">
        <v>56899</v>
      </c>
      <c r="L45" s="1" t="str">
        <f t="shared" si="0"/>
        <v>02MAY2024:20:00:00</v>
      </c>
      <c r="M45">
        <v>20</v>
      </c>
      <c r="N45">
        <f t="shared" si="1"/>
        <v>2167.3828120000035</v>
      </c>
      <c r="O45" t="str">
        <f t="shared" si="2"/>
        <v/>
      </c>
      <c r="P45">
        <f t="shared" si="3"/>
        <v>2167.3828120000035</v>
      </c>
      <c r="Q45" t="str">
        <f t="shared" si="4"/>
        <v/>
      </c>
      <c r="R45">
        <f t="shared" si="5"/>
        <v>1</v>
      </c>
      <c r="S45">
        <f t="shared" si="6"/>
        <v>3.8989687487097267</v>
      </c>
      <c r="V45">
        <f t="shared" si="7"/>
        <v>20</v>
      </c>
      <c r="W45" t="str">
        <f t="shared" si="8"/>
        <v/>
      </c>
      <c r="X45">
        <f t="shared" si="9"/>
        <v>2167.3828120000035</v>
      </c>
      <c r="Y45" t="str">
        <f t="shared" si="10"/>
        <v/>
      </c>
      <c r="Z45">
        <f t="shared" si="11"/>
        <v>1</v>
      </c>
      <c r="AB45" s="3">
        <v>13</v>
      </c>
      <c r="AC45" s="4">
        <v>12</v>
      </c>
      <c r="AD45" s="4">
        <v>17</v>
      </c>
      <c r="AF45">
        <v>13</v>
      </c>
      <c r="AG45">
        <f t="shared" si="14"/>
        <v>12</v>
      </c>
      <c r="AH45">
        <f t="shared" si="15"/>
        <v>17</v>
      </c>
    </row>
    <row r="46" spans="1:34" x14ac:dyDescent="0.25">
      <c r="A46" t="s">
        <v>71</v>
      </c>
      <c r="B46">
        <v>55297.566405999998</v>
      </c>
      <c r="C46">
        <v>56974</v>
      </c>
      <c r="D46">
        <v>57281</v>
      </c>
      <c r="E46">
        <v>58049</v>
      </c>
      <c r="F46">
        <v>57328</v>
      </c>
      <c r="G46">
        <v>55011</v>
      </c>
      <c r="H46">
        <v>54498</v>
      </c>
      <c r="I46">
        <v>56974</v>
      </c>
      <c r="J46">
        <v>56322</v>
      </c>
      <c r="L46" s="1" t="str">
        <f t="shared" si="0"/>
        <v>02MAY2024:21:00:00</v>
      </c>
      <c r="M46">
        <v>21</v>
      </c>
      <c r="N46">
        <f t="shared" si="1"/>
        <v>1676.4335940000019</v>
      </c>
      <c r="O46" t="str">
        <f t="shared" si="2"/>
        <v/>
      </c>
      <c r="P46">
        <f t="shared" si="3"/>
        <v>1676.4335940000019</v>
      </c>
      <c r="Q46" t="str">
        <f t="shared" si="4"/>
        <v/>
      </c>
      <c r="R46">
        <f t="shared" si="5"/>
        <v>1</v>
      </c>
      <c r="S46">
        <f t="shared" si="6"/>
        <v>3.0316589010291461</v>
      </c>
      <c r="V46">
        <f t="shared" si="7"/>
        <v>21</v>
      </c>
      <c r="W46" t="str">
        <f t="shared" si="8"/>
        <v/>
      </c>
      <c r="X46">
        <f t="shared" si="9"/>
        <v>1676.4335940000019</v>
      </c>
      <c r="Y46" t="str">
        <f t="shared" si="10"/>
        <v/>
      </c>
      <c r="Z46">
        <f t="shared" si="11"/>
        <v>1</v>
      </c>
      <c r="AB46" s="3">
        <v>14</v>
      </c>
      <c r="AC46" s="4">
        <v>9</v>
      </c>
      <c r="AD46" s="4">
        <v>20</v>
      </c>
      <c r="AF46">
        <v>14</v>
      </c>
      <c r="AG46">
        <f t="shared" si="14"/>
        <v>9</v>
      </c>
      <c r="AH46">
        <f t="shared" si="15"/>
        <v>20</v>
      </c>
    </row>
    <row r="47" spans="1:34" x14ac:dyDescent="0.25">
      <c r="A47" t="s">
        <v>72</v>
      </c>
      <c r="B47">
        <v>54224.078125</v>
      </c>
      <c r="C47">
        <v>56357</v>
      </c>
      <c r="D47">
        <v>56227</v>
      </c>
      <c r="E47">
        <v>56742</v>
      </c>
      <c r="F47">
        <v>56408</v>
      </c>
      <c r="G47">
        <v>53947</v>
      </c>
      <c r="H47">
        <v>54043</v>
      </c>
      <c r="I47">
        <v>56357</v>
      </c>
      <c r="J47">
        <v>55513</v>
      </c>
      <c r="L47" s="1" t="str">
        <f t="shared" si="0"/>
        <v>02MAY2024:22:00:00</v>
      </c>
      <c r="M47">
        <v>22</v>
      </c>
      <c r="N47">
        <f t="shared" si="1"/>
        <v>2132.921875</v>
      </c>
      <c r="O47" t="str">
        <f t="shared" si="2"/>
        <v/>
      </c>
      <c r="P47">
        <f t="shared" si="3"/>
        <v>2132.921875</v>
      </c>
      <c r="Q47" t="str">
        <f t="shared" si="4"/>
        <v/>
      </c>
      <c r="R47">
        <f t="shared" si="5"/>
        <v>1</v>
      </c>
      <c r="S47">
        <f t="shared" si="6"/>
        <v>3.9335327565792526</v>
      </c>
      <c r="V47">
        <f t="shared" si="7"/>
        <v>22</v>
      </c>
      <c r="W47" t="str">
        <f t="shared" si="8"/>
        <v/>
      </c>
      <c r="X47">
        <f t="shared" si="9"/>
        <v>2132.921875</v>
      </c>
      <c r="Y47" t="str">
        <f t="shared" si="10"/>
        <v/>
      </c>
      <c r="Z47">
        <f t="shared" si="11"/>
        <v>1</v>
      </c>
      <c r="AB47" s="3">
        <v>15</v>
      </c>
      <c r="AC47" s="4">
        <v>9</v>
      </c>
      <c r="AD47" s="4">
        <v>20</v>
      </c>
      <c r="AF47">
        <v>15</v>
      </c>
      <c r="AG47">
        <f t="shared" si="14"/>
        <v>9</v>
      </c>
      <c r="AH47">
        <f t="shared" si="15"/>
        <v>20</v>
      </c>
    </row>
    <row r="48" spans="1:34" x14ac:dyDescent="0.25">
      <c r="A48" t="s">
        <v>73</v>
      </c>
      <c r="B48">
        <v>51788.421875</v>
      </c>
      <c r="C48">
        <v>53626</v>
      </c>
      <c r="D48">
        <v>53399</v>
      </c>
      <c r="E48">
        <v>53775</v>
      </c>
      <c r="F48">
        <v>53683</v>
      </c>
      <c r="G48">
        <v>51409</v>
      </c>
      <c r="H48">
        <v>51522</v>
      </c>
      <c r="I48">
        <v>53626</v>
      </c>
      <c r="J48">
        <v>52827</v>
      </c>
      <c r="L48" s="1" t="str">
        <f t="shared" si="0"/>
        <v>02MAY2024:23:00:00</v>
      </c>
      <c r="M48">
        <v>23</v>
      </c>
      <c r="N48">
        <f t="shared" si="1"/>
        <v>1837.578125</v>
      </c>
      <c r="O48" t="str">
        <f t="shared" si="2"/>
        <v/>
      </c>
      <c r="P48">
        <f t="shared" si="3"/>
        <v>1837.578125</v>
      </c>
      <c r="Q48" t="str">
        <f t="shared" si="4"/>
        <v/>
      </c>
      <c r="R48">
        <f t="shared" si="5"/>
        <v>1</v>
      </c>
      <c r="S48">
        <f t="shared" si="6"/>
        <v>3.5482412061817632</v>
      </c>
      <c r="V48">
        <f t="shared" si="7"/>
        <v>23</v>
      </c>
      <c r="W48" t="str">
        <f t="shared" si="8"/>
        <v/>
      </c>
      <c r="X48">
        <f t="shared" si="9"/>
        <v>1837.578125</v>
      </c>
      <c r="Y48" t="str">
        <f t="shared" si="10"/>
        <v/>
      </c>
      <c r="Z48">
        <f t="shared" si="11"/>
        <v>1</v>
      </c>
      <c r="AB48" s="3">
        <v>16</v>
      </c>
      <c r="AC48" s="4">
        <v>10</v>
      </c>
      <c r="AD48" s="4">
        <v>19</v>
      </c>
      <c r="AF48">
        <v>16</v>
      </c>
      <c r="AG48">
        <f t="shared" si="14"/>
        <v>10</v>
      </c>
      <c r="AH48">
        <f t="shared" si="15"/>
        <v>19</v>
      </c>
    </row>
    <row r="49" spans="1:34" x14ac:dyDescent="0.25">
      <c r="A49" t="s">
        <v>74</v>
      </c>
      <c r="B49">
        <v>48805.835937999997</v>
      </c>
      <c r="C49">
        <v>50231</v>
      </c>
      <c r="D49">
        <v>49788</v>
      </c>
      <c r="E49">
        <v>50106</v>
      </c>
      <c r="F49">
        <v>50393</v>
      </c>
      <c r="G49">
        <v>48301</v>
      </c>
      <c r="H49">
        <v>48257</v>
      </c>
      <c r="I49">
        <v>50231</v>
      </c>
      <c r="J49">
        <v>49478</v>
      </c>
      <c r="L49" s="1" t="str">
        <f t="shared" si="0"/>
        <v>03MAY2024:00:00:00</v>
      </c>
      <c r="M49">
        <v>24</v>
      </c>
      <c r="N49">
        <f t="shared" si="1"/>
        <v>1425.1640620000035</v>
      </c>
      <c r="O49" t="str">
        <f t="shared" si="2"/>
        <v/>
      </c>
      <c r="P49">
        <f t="shared" si="3"/>
        <v>1425.1640620000035</v>
      </c>
      <c r="Q49" t="str">
        <f t="shared" si="4"/>
        <v/>
      </c>
      <c r="R49">
        <f t="shared" si="5"/>
        <v>1</v>
      </c>
      <c r="S49">
        <f t="shared" si="6"/>
        <v>2.9200689520213245</v>
      </c>
      <c r="V49">
        <f t="shared" si="7"/>
        <v>24</v>
      </c>
      <c r="W49" t="str">
        <f t="shared" si="8"/>
        <v/>
      </c>
      <c r="X49">
        <f t="shared" si="9"/>
        <v>1425.1640620000035</v>
      </c>
      <c r="Y49" t="str">
        <f t="shared" si="10"/>
        <v/>
      </c>
      <c r="Z49">
        <f t="shared" si="11"/>
        <v>1</v>
      </c>
      <c r="AB49" s="3">
        <v>17</v>
      </c>
      <c r="AC49" s="4">
        <v>10</v>
      </c>
      <c r="AD49" s="4">
        <v>19</v>
      </c>
      <c r="AF49">
        <v>17</v>
      </c>
      <c r="AG49">
        <f t="shared" si="14"/>
        <v>10</v>
      </c>
      <c r="AH49">
        <f t="shared" si="15"/>
        <v>19</v>
      </c>
    </row>
    <row r="50" spans="1:34" x14ac:dyDescent="0.25">
      <c r="A50" t="s">
        <v>75</v>
      </c>
      <c r="B50">
        <v>46478.675780999998</v>
      </c>
      <c r="C50">
        <v>46897</v>
      </c>
      <c r="D50">
        <v>46601</v>
      </c>
      <c r="E50">
        <v>46743</v>
      </c>
      <c r="F50">
        <v>46135</v>
      </c>
      <c r="G50">
        <v>46039</v>
      </c>
      <c r="H50">
        <v>46580</v>
      </c>
      <c r="I50">
        <v>46897</v>
      </c>
      <c r="J50">
        <v>46766</v>
      </c>
      <c r="L50" s="1" t="str">
        <f t="shared" si="0"/>
        <v>03MAY2024:01:00:00</v>
      </c>
      <c r="M50">
        <v>1</v>
      </c>
      <c r="N50">
        <f t="shared" si="1"/>
        <v>418.3242190000019</v>
      </c>
      <c r="O50" t="str">
        <f t="shared" si="2"/>
        <v/>
      </c>
      <c r="P50">
        <f t="shared" si="3"/>
        <v>418.3242190000019</v>
      </c>
      <c r="Q50" t="str">
        <f t="shared" si="4"/>
        <v/>
      </c>
      <c r="R50">
        <f t="shared" si="5"/>
        <v>1</v>
      </c>
      <c r="S50">
        <f t="shared" si="6"/>
        <v>0.9000347190851089</v>
      </c>
      <c r="V50">
        <f t="shared" si="7"/>
        <v>1</v>
      </c>
      <c r="W50" t="str">
        <f t="shared" si="8"/>
        <v/>
      </c>
      <c r="X50">
        <f t="shared" si="9"/>
        <v>418.3242190000019</v>
      </c>
      <c r="Y50" t="str">
        <f t="shared" si="10"/>
        <v/>
      </c>
      <c r="Z50">
        <f t="shared" si="11"/>
        <v>1</v>
      </c>
      <c r="AB50" s="3">
        <v>18</v>
      </c>
      <c r="AC50" s="4">
        <v>10</v>
      </c>
      <c r="AD50" s="4">
        <v>19</v>
      </c>
      <c r="AF50">
        <v>18</v>
      </c>
      <c r="AG50">
        <f t="shared" si="14"/>
        <v>10</v>
      </c>
      <c r="AH50">
        <f t="shared" si="15"/>
        <v>19</v>
      </c>
    </row>
    <row r="51" spans="1:34" x14ac:dyDescent="0.25">
      <c r="A51" t="s">
        <v>76</v>
      </c>
      <c r="B51">
        <v>44579.832030999998</v>
      </c>
      <c r="C51">
        <v>44833</v>
      </c>
      <c r="D51">
        <v>44642</v>
      </c>
      <c r="E51">
        <v>44760</v>
      </c>
      <c r="F51">
        <v>44059</v>
      </c>
      <c r="G51">
        <v>44073</v>
      </c>
      <c r="H51">
        <v>44415</v>
      </c>
      <c r="I51">
        <v>44833</v>
      </c>
      <c r="J51">
        <v>44671</v>
      </c>
      <c r="L51" s="1" t="str">
        <f t="shared" si="0"/>
        <v>03MAY2024:02:00:00</v>
      </c>
      <c r="M51">
        <v>2</v>
      </c>
      <c r="N51">
        <f t="shared" si="1"/>
        <v>253.1679690000019</v>
      </c>
      <c r="O51" t="str">
        <f t="shared" si="2"/>
        <v/>
      </c>
      <c r="P51">
        <f t="shared" si="3"/>
        <v>253.1679690000019</v>
      </c>
      <c r="Q51" t="str">
        <f t="shared" si="4"/>
        <v/>
      </c>
      <c r="R51">
        <f t="shared" si="5"/>
        <v>1</v>
      </c>
      <c r="S51">
        <f t="shared" si="6"/>
        <v>0.56789798764596855</v>
      </c>
      <c r="V51">
        <f t="shared" si="7"/>
        <v>2</v>
      </c>
      <c r="W51" t="str">
        <f t="shared" si="8"/>
        <v/>
      </c>
      <c r="X51">
        <f t="shared" si="9"/>
        <v>253.1679690000019</v>
      </c>
      <c r="Y51" t="str">
        <f t="shared" si="10"/>
        <v/>
      </c>
      <c r="Z51">
        <f t="shared" si="11"/>
        <v>1</v>
      </c>
      <c r="AB51" s="3">
        <v>19</v>
      </c>
      <c r="AC51" s="4">
        <v>8</v>
      </c>
      <c r="AD51" s="4">
        <v>21</v>
      </c>
      <c r="AF51">
        <v>19</v>
      </c>
      <c r="AG51">
        <f t="shared" si="14"/>
        <v>8</v>
      </c>
      <c r="AH51">
        <f t="shared" si="15"/>
        <v>21</v>
      </c>
    </row>
    <row r="52" spans="1:34" x14ac:dyDescent="0.25">
      <c r="A52" t="s">
        <v>77</v>
      </c>
      <c r="B52">
        <v>43359.101562999997</v>
      </c>
      <c r="C52">
        <v>43256</v>
      </c>
      <c r="D52">
        <v>43371</v>
      </c>
      <c r="E52">
        <v>43430</v>
      </c>
      <c r="F52">
        <v>42520</v>
      </c>
      <c r="G52">
        <v>42478</v>
      </c>
      <c r="H52">
        <v>42879</v>
      </c>
      <c r="I52">
        <v>43256</v>
      </c>
      <c r="J52">
        <v>43165</v>
      </c>
      <c r="L52" s="1" t="str">
        <f t="shared" si="0"/>
        <v>03MAY2024:03:00:00</v>
      </c>
      <c r="M52">
        <v>3</v>
      </c>
      <c r="N52">
        <f t="shared" si="1"/>
        <v>-103.10156299999653</v>
      </c>
      <c r="O52">
        <f t="shared" si="2"/>
        <v>-103.10156299999653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0.23778528448102601</v>
      </c>
      <c r="V52">
        <f t="shared" si="7"/>
        <v>3</v>
      </c>
      <c r="W52">
        <f t="shared" si="8"/>
        <v>-103.10156299999653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8</v>
      </c>
      <c r="AD52" s="4">
        <v>21</v>
      </c>
      <c r="AF52">
        <v>20</v>
      </c>
      <c r="AG52">
        <f t="shared" si="14"/>
        <v>8</v>
      </c>
      <c r="AH52">
        <f t="shared" si="15"/>
        <v>21</v>
      </c>
    </row>
    <row r="53" spans="1:34" x14ac:dyDescent="0.25">
      <c r="A53" t="s">
        <v>78</v>
      </c>
      <c r="B53">
        <v>42539.09375</v>
      </c>
      <c r="C53">
        <v>42548</v>
      </c>
      <c r="D53">
        <v>42375</v>
      </c>
      <c r="E53">
        <v>42364</v>
      </c>
      <c r="F53">
        <v>41696</v>
      </c>
      <c r="G53">
        <v>41716</v>
      </c>
      <c r="H53">
        <v>42257</v>
      </c>
      <c r="I53">
        <v>42548</v>
      </c>
      <c r="J53">
        <v>42349</v>
      </c>
      <c r="L53" s="1" t="str">
        <f t="shared" si="0"/>
        <v>03MAY2024:04:00:00</v>
      </c>
      <c r="M53">
        <v>4</v>
      </c>
      <c r="N53">
        <f t="shared" si="1"/>
        <v>8.90625</v>
      </c>
      <c r="O53" t="str">
        <f t="shared" si="2"/>
        <v/>
      </c>
      <c r="P53">
        <f t="shared" si="3"/>
        <v>8.90625</v>
      </c>
      <c r="Q53" t="str">
        <f t="shared" si="4"/>
        <v/>
      </c>
      <c r="R53">
        <f t="shared" si="5"/>
        <v>1</v>
      </c>
      <c r="S53">
        <f t="shared" si="6"/>
        <v>2.0936623738017458E-2</v>
      </c>
      <c r="V53">
        <f t="shared" si="7"/>
        <v>4</v>
      </c>
      <c r="W53" t="str">
        <f t="shared" si="8"/>
        <v/>
      </c>
      <c r="X53">
        <f t="shared" si="9"/>
        <v>8.90625</v>
      </c>
      <c r="Y53" t="str">
        <f t="shared" si="10"/>
        <v/>
      </c>
      <c r="Z53">
        <f t="shared" si="11"/>
        <v>1</v>
      </c>
      <c r="AB53" s="3">
        <v>21</v>
      </c>
      <c r="AC53" s="4">
        <v>9</v>
      </c>
      <c r="AD53" s="4">
        <v>20</v>
      </c>
      <c r="AF53">
        <v>21</v>
      </c>
      <c r="AG53">
        <f t="shared" si="14"/>
        <v>9</v>
      </c>
      <c r="AH53">
        <f t="shared" si="15"/>
        <v>20</v>
      </c>
    </row>
    <row r="54" spans="1:34" x14ac:dyDescent="0.25">
      <c r="A54" t="s">
        <v>79</v>
      </c>
      <c r="B54">
        <v>42287.636719000002</v>
      </c>
      <c r="C54">
        <v>42617</v>
      </c>
      <c r="D54">
        <v>42330</v>
      </c>
      <c r="E54">
        <v>42518</v>
      </c>
      <c r="F54">
        <v>41793</v>
      </c>
      <c r="G54">
        <v>41760</v>
      </c>
      <c r="H54">
        <v>42408</v>
      </c>
      <c r="I54">
        <v>42617</v>
      </c>
      <c r="J54">
        <v>42361</v>
      </c>
      <c r="L54" s="1" t="str">
        <f t="shared" si="0"/>
        <v>03MAY2024:05:00:00</v>
      </c>
      <c r="M54">
        <v>5</v>
      </c>
      <c r="N54">
        <f t="shared" si="1"/>
        <v>329.3632809999981</v>
      </c>
      <c r="O54" t="str">
        <f t="shared" si="2"/>
        <v/>
      </c>
      <c r="P54">
        <f t="shared" si="3"/>
        <v>329.3632809999981</v>
      </c>
      <c r="Q54" t="str">
        <f t="shared" si="4"/>
        <v/>
      </c>
      <c r="R54">
        <f t="shared" si="5"/>
        <v>1</v>
      </c>
      <c r="S54">
        <f t="shared" si="6"/>
        <v>0.77886424154796496</v>
      </c>
      <c r="V54">
        <f t="shared" si="7"/>
        <v>5</v>
      </c>
      <c r="W54" t="str">
        <f t="shared" si="8"/>
        <v/>
      </c>
      <c r="X54">
        <f t="shared" si="9"/>
        <v>329.3632809999981</v>
      </c>
      <c r="Y54" t="str">
        <f t="shared" si="10"/>
        <v/>
      </c>
      <c r="Z54">
        <f t="shared" si="11"/>
        <v>1</v>
      </c>
      <c r="AB54" s="3">
        <v>22</v>
      </c>
      <c r="AC54" s="4">
        <v>8</v>
      </c>
      <c r="AD54" s="4">
        <v>21</v>
      </c>
      <c r="AF54">
        <v>22</v>
      </c>
      <c r="AG54">
        <f t="shared" si="14"/>
        <v>8</v>
      </c>
      <c r="AH54">
        <f t="shared" si="15"/>
        <v>21</v>
      </c>
    </row>
    <row r="55" spans="1:34" x14ac:dyDescent="0.25">
      <c r="A55" t="s">
        <v>80</v>
      </c>
      <c r="B55">
        <v>43116.871094000002</v>
      </c>
      <c r="C55">
        <v>43831</v>
      </c>
      <c r="D55">
        <v>43620</v>
      </c>
      <c r="E55">
        <v>43921</v>
      </c>
      <c r="F55">
        <v>43068</v>
      </c>
      <c r="G55">
        <v>43020</v>
      </c>
      <c r="H55">
        <v>43601</v>
      </c>
      <c r="I55">
        <v>43831</v>
      </c>
      <c r="J55">
        <v>43592</v>
      </c>
      <c r="L55" s="1" t="str">
        <f t="shared" si="0"/>
        <v>03MAY2024:06:00:00</v>
      </c>
      <c r="M55">
        <v>6</v>
      </c>
      <c r="N55">
        <f t="shared" si="1"/>
        <v>714.1289059999981</v>
      </c>
      <c r="O55" t="str">
        <f t="shared" si="2"/>
        <v/>
      </c>
      <c r="P55">
        <f t="shared" si="3"/>
        <v>714.1289059999981</v>
      </c>
      <c r="Q55" t="str">
        <f t="shared" si="4"/>
        <v/>
      </c>
      <c r="R55">
        <f t="shared" si="5"/>
        <v>1</v>
      </c>
      <c r="S55">
        <f t="shared" si="6"/>
        <v>1.6562632859956616</v>
      </c>
      <c r="V55">
        <f t="shared" si="7"/>
        <v>6</v>
      </c>
      <c r="W55" t="str">
        <f t="shared" si="8"/>
        <v/>
      </c>
      <c r="X55">
        <f t="shared" si="9"/>
        <v>714.1289059999981</v>
      </c>
      <c r="Y55" t="str">
        <f t="shared" si="10"/>
        <v/>
      </c>
      <c r="Z55">
        <f t="shared" si="11"/>
        <v>1</v>
      </c>
      <c r="AB55" s="3">
        <v>23</v>
      </c>
      <c r="AC55" s="4">
        <v>7</v>
      </c>
      <c r="AD55" s="4">
        <v>22</v>
      </c>
      <c r="AF55">
        <v>23</v>
      </c>
      <c r="AG55">
        <f t="shared" si="14"/>
        <v>7</v>
      </c>
      <c r="AH55">
        <f t="shared" si="15"/>
        <v>22</v>
      </c>
    </row>
    <row r="56" spans="1:34" x14ac:dyDescent="0.25">
      <c r="A56" t="s">
        <v>81</v>
      </c>
      <c r="B56">
        <v>44983.175780999998</v>
      </c>
      <c r="C56">
        <v>46432</v>
      </c>
      <c r="D56">
        <v>46118</v>
      </c>
      <c r="E56">
        <v>46445</v>
      </c>
      <c r="F56">
        <v>45612</v>
      </c>
      <c r="G56">
        <v>45797</v>
      </c>
      <c r="H56">
        <v>46169</v>
      </c>
      <c r="I56">
        <v>46432</v>
      </c>
      <c r="J56">
        <v>46162</v>
      </c>
      <c r="L56" s="1" t="str">
        <f t="shared" si="0"/>
        <v>03MAY2024:07:00:00</v>
      </c>
      <c r="M56">
        <v>7</v>
      </c>
      <c r="N56">
        <f t="shared" si="1"/>
        <v>1448.8242190000019</v>
      </c>
      <c r="O56" t="str">
        <f t="shared" si="2"/>
        <v/>
      </c>
      <c r="P56">
        <f t="shared" si="3"/>
        <v>1448.8242190000019</v>
      </c>
      <c r="Q56" t="str">
        <f t="shared" si="4"/>
        <v/>
      </c>
      <c r="R56">
        <f t="shared" si="5"/>
        <v>1</v>
      </c>
      <c r="S56">
        <f t="shared" si="6"/>
        <v>3.2208135460546043</v>
      </c>
      <c r="V56">
        <f t="shared" si="7"/>
        <v>7</v>
      </c>
      <c r="W56" t="str">
        <f t="shared" si="8"/>
        <v/>
      </c>
      <c r="X56">
        <f t="shared" si="9"/>
        <v>1448.8242190000019</v>
      </c>
      <c r="Y56" t="str">
        <f t="shared" si="10"/>
        <v/>
      </c>
      <c r="Z56">
        <f t="shared" si="11"/>
        <v>1</v>
      </c>
      <c r="AB56" s="3">
        <v>24</v>
      </c>
      <c r="AC56" s="4">
        <v>9</v>
      </c>
      <c r="AD56" s="4">
        <v>20</v>
      </c>
      <c r="AF56">
        <v>24</v>
      </c>
      <c r="AG56">
        <f t="shared" si="14"/>
        <v>9</v>
      </c>
      <c r="AH56">
        <f t="shared" si="15"/>
        <v>20</v>
      </c>
    </row>
    <row r="57" spans="1:34" x14ac:dyDescent="0.25">
      <c r="A57" t="s">
        <v>82</v>
      </c>
      <c r="B57">
        <v>46083.539062999997</v>
      </c>
      <c r="C57">
        <v>47725</v>
      </c>
      <c r="D57">
        <v>47215</v>
      </c>
      <c r="E57">
        <v>47533</v>
      </c>
      <c r="F57">
        <v>47051</v>
      </c>
      <c r="G57">
        <v>47348</v>
      </c>
      <c r="H57">
        <v>47392</v>
      </c>
      <c r="I57">
        <v>47725</v>
      </c>
      <c r="J57">
        <v>47467</v>
      </c>
      <c r="L57" s="1" t="str">
        <f t="shared" si="0"/>
        <v>03MAY2024:08:00:00</v>
      </c>
      <c r="M57">
        <v>8</v>
      </c>
      <c r="N57">
        <f t="shared" si="1"/>
        <v>1641.4609370000035</v>
      </c>
      <c r="O57" t="str">
        <f t="shared" si="2"/>
        <v/>
      </c>
      <c r="P57">
        <f t="shared" si="3"/>
        <v>1641.4609370000035</v>
      </c>
      <c r="Q57" t="str">
        <f t="shared" si="4"/>
        <v/>
      </c>
      <c r="R57">
        <f t="shared" si="5"/>
        <v>1</v>
      </c>
      <c r="S57">
        <f t="shared" si="6"/>
        <v>3.5619246489641148</v>
      </c>
      <c r="V57">
        <f t="shared" si="7"/>
        <v>8</v>
      </c>
      <c r="W57" t="str">
        <f t="shared" si="8"/>
        <v/>
      </c>
      <c r="X57">
        <f t="shared" si="9"/>
        <v>1641.4609370000035</v>
      </c>
      <c r="Y57" t="str">
        <f t="shared" si="10"/>
        <v/>
      </c>
      <c r="Z57">
        <f t="shared" si="11"/>
        <v>1</v>
      </c>
      <c r="AB57" s="3" t="s">
        <v>26</v>
      </c>
      <c r="AC57" s="4"/>
      <c r="AD57" s="4"/>
    </row>
    <row r="58" spans="1:34" x14ac:dyDescent="0.25">
      <c r="A58" t="s">
        <v>83</v>
      </c>
      <c r="B58">
        <v>47394.710937999997</v>
      </c>
      <c r="C58">
        <v>49355</v>
      </c>
      <c r="D58">
        <v>48277</v>
      </c>
      <c r="E58">
        <v>48594</v>
      </c>
      <c r="F58">
        <v>48817</v>
      </c>
      <c r="G58">
        <v>49109</v>
      </c>
      <c r="H58">
        <v>49014</v>
      </c>
      <c r="I58">
        <v>49355</v>
      </c>
      <c r="J58">
        <v>49035</v>
      </c>
      <c r="L58" s="1" t="str">
        <f t="shared" si="0"/>
        <v>03MAY2024:09:00:00</v>
      </c>
      <c r="M58">
        <v>9</v>
      </c>
      <c r="N58">
        <f t="shared" si="1"/>
        <v>1960.2890620000035</v>
      </c>
      <c r="O58" t="str">
        <f t="shared" si="2"/>
        <v/>
      </c>
      <c r="P58">
        <f t="shared" si="3"/>
        <v>1960.2890620000035</v>
      </c>
      <c r="Q58" t="str">
        <f t="shared" si="4"/>
        <v/>
      </c>
      <c r="R58">
        <f t="shared" si="5"/>
        <v>1</v>
      </c>
      <c r="S58">
        <f t="shared" si="6"/>
        <v>4.1360924525193976</v>
      </c>
      <c r="V58">
        <f t="shared" si="7"/>
        <v>9</v>
      </c>
      <c r="W58" t="str">
        <f t="shared" si="8"/>
        <v/>
      </c>
      <c r="X58">
        <f t="shared" si="9"/>
        <v>1960.2890620000035</v>
      </c>
      <c r="Y58" t="str">
        <f t="shared" si="10"/>
        <v/>
      </c>
      <c r="Z58">
        <f t="shared" si="11"/>
        <v>1</v>
      </c>
      <c r="AB58" s="3" t="s">
        <v>13</v>
      </c>
      <c r="AC58" s="4">
        <v>290</v>
      </c>
      <c r="AD58" s="4">
        <v>406</v>
      </c>
    </row>
    <row r="59" spans="1:34" x14ac:dyDescent="0.25">
      <c r="A59" t="s">
        <v>84</v>
      </c>
      <c r="B59">
        <v>48917.488280999998</v>
      </c>
      <c r="C59">
        <v>50819</v>
      </c>
      <c r="D59">
        <v>50001</v>
      </c>
      <c r="E59">
        <v>50290</v>
      </c>
      <c r="F59">
        <v>50756</v>
      </c>
      <c r="G59">
        <v>50435</v>
      </c>
      <c r="H59">
        <v>50412</v>
      </c>
      <c r="I59">
        <v>50819</v>
      </c>
      <c r="J59">
        <v>50616</v>
      </c>
      <c r="L59" s="1" t="str">
        <f t="shared" si="0"/>
        <v>03MAY2024:10:00:00</v>
      </c>
      <c r="M59">
        <v>10</v>
      </c>
      <c r="N59">
        <f t="shared" si="1"/>
        <v>1901.5117190000019</v>
      </c>
      <c r="O59" t="str">
        <f t="shared" si="2"/>
        <v/>
      </c>
      <c r="P59">
        <f t="shared" si="3"/>
        <v>1901.5117190000019</v>
      </c>
      <c r="Q59" t="str">
        <f t="shared" si="4"/>
        <v/>
      </c>
      <c r="R59">
        <f t="shared" si="5"/>
        <v>1</v>
      </c>
      <c r="S59">
        <f t="shared" si="6"/>
        <v>3.8871818358232564</v>
      </c>
      <c r="V59">
        <f t="shared" si="7"/>
        <v>10</v>
      </c>
      <c r="W59" t="str">
        <f t="shared" si="8"/>
        <v/>
      </c>
      <c r="X59">
        <f t="shared" si="9"/>
        <v>1901.5117190000019</v>
      </c>
      <c r="Y59" t="str">
        <f t="shared" si="10"/>
        <v/>
      </c>
      <c r="Z59">
        <f t="shared" si="11"/>
        <v>1</v>
      </c>
    </row>
    <row r="60" spans="1:34" x14ac:dyDescent="0.25">
      <c r="A60" t="s">
        <v>85</v>
      </c>
      <c r="B60">
        <v>50652.96875</v>
      </c>
      <c r="C60">
        <v>52831</v>
      </c>
      <c r="D60">
        <v>51822</v>
      </c>
      <c r="E60">
        <v>51981</v>
      </c>
      <c r="F60">
        <v>52738</v>
      </c>
      <c r="G60">
        <v>52291</v>
      </c>
      <c r="H60">
        <v>52296</v>
      </c>
      <c r="I60">
        <v>52831</v>
      </c>
      <c r="J60">
        <v>52499</v>
      </c>
      <c r="L60" s="1" t="str">
        <f t="shared" si="0"/>
        <v>03MAY2024:11:00:00</v>
      </c>
      <c r="M60">
        <v>11</v>
      </c>
      <c r="N60">
        <f t="shared" si="1"/>
        <v>2178.03125</v>
      </c>
      <c r="O60" t="str">
        <f t="shared" si="2"/>
        <v/>
      </c>
      <c r="P60">
        <f t="shared" si="3"/>
        <v>2178.03125</v>
      </c>
      <c r="Q60" t="str">
        <f t="shared" si="4"/>
        <v/>
      </c>
      <c r="R60">
        <f t="shared" si="5"/>
        <v>1</v>
      </c>
      <c r="S60">
        <f t="shared" si="6"/>
        <v>4.2999083839483738</v>
      </c>
      <c r="V60">
        <f t="shared" si="7"/>
        <v>11</v>
      </c>
      <c r="W60" t="str">
        <f t="shared" si="8"/>
        <v/>
      </c>
      <c r="X60">
        <f t="shared" si="9"/>
        <v>2178.03125</v>
      </c>
      <c r="Y60" t="str">
        <f t="shared" si="10"/>
        <v/>
      </c>
      <c r="Z60">
        <f t="shared" si="11"/>
        <v>1</v>
      </c>
    </row>
    <row r="61" spans="1:34" x14ac:dyDescent="0.25">
      <c r="A61" t="s">
        <v>86</v>
      </c>
      <c r="B61">
        <v>52443.796875</v>
      </c>
      <c r="C61">
        <v>54237</v>
      </c>
      <c r="D61">
        <v>53564</v>
      </c>
      <c r="E61">
        <v>53571</v>
      </c>
      <c r="F61">
        <v>54503</v>
      </c>
      <c r="G61">
        <v>53905</v>
      </c>
      <c r="H61">
        <v>53624</v>
      </c>
      <c r="I61">
        <v>54237</v>
      </c>
      <c r="J61">
        <v>54006</v>
      </c>
      <c r="L61" s="1" t="str">
        <f t="shared" si="0"/>
        <v>03MAY2024:12:00:00</v>
      </c>
      <c r="M61">
        <v>12</v>
      </c>
      <c r="N61">
        <f t="shared" si="1"/>
        <v>1793.203125</v>
      </c>
      <c r="O61" t="str">
        <f t="shared" si="2"/>
        <v/>
      </c>
      <c r="P61">
        <f t="shared" si="3"/>
        <v>1793.203125</v>
      </c>
      <c r="Q61" t="str">
        <f t="shared" si="4"/>
        <v/>
      </c>
      <c r="R61">
        <f t="shared" si="5"/>
        <v>1</v>
      </c>
      <c r="S61">
        <f t="shared" si="6"/>
        <v>3.4192854672099862</v>
      </c>
      <c r="V61">
        <f t="shared" si="7"/>
        <v>12</v>
      </c>
      <c r="W61" t="str">
        <f t="shared" si="8"/>
        <v/>
      </c>
      <c r="X61">
        <f t="shared" si="9"/>
        <v>1793.203125</v>
      </c>
      <c r="Y61" t="str">
        <f t="shared" si="10"/>
        <v/>
      </c>
      <c r="Z61">
        <f t="shared" si="11"/>
        <v>1</v>
      </c>
    </row>
    <row r="62" spans="1:34" x14ac:dyDescent="0.25">
      <c r="A62" t="s">
        <v>87</v>
      </c>
      <c r="B62">
        <v>53857.914062999997</v>
      </c>
      <c r="C62">
        <v>55441</v>
      </c>
      <c r="D62">
        <v>54938</v>
      </c>
      <c r="E62">
        <v>55296</v>
      </c>
      <c r="F62">
        <v>56200</v>
      </c>
      <c r="G62">
        <v>55639</v>
      </c>
      <c r="H62">
        <v>54890</v>
      </c>
      <c r="I62">
        <v>55441</v>
      </c>
      <c r="J62">
        <v>55387</v>
      </c>
      <c r="L62" s="1" t="str">
        <f t="shared" si="0"/>
        <v>03MAY2024:13:00:00</v>
      </c>
      <c r="M62">
        <v>13</v>
      </c>
      <c r="N62">
        <f t="shared" si="1"/>
        <v>1583.0859370000035</v>
      </c>
      <c r="O62" t="str">
        <f t="shared" si="2"/>
        <v/>
      </c>
      <c r="P62">
        <f t="shared" si="3"/>
        <v>1583.0859370000035</v>
      </c>
      <c r="Q62" t="str">
        <f t="shared" si="4"/>
        <v/>
      </c>
      <c r="R62">
        <f t="shared" si="5"/>
        <v>1</v>
      </c>
      <c r="S62">
        <f t="shared" si="6"/>
        <v>2.9393747688560632</v>
      </c>
      <c r="V62">
        <f t="shared" si="7"/>
        <v>13</v>
      </c>
      <c r="W62" t="str">
        <f t="shared" si="8"/>
        <v/>
      </c>
      <c r="X62">
        <f t="shared" si="9"/>
        <v>1583.0859370000035</v>
      </c>
      <c r="Y62" t="str">
        <f t="shared" si="10"/>
        <v/>
      </c>
      <c r="Z62">
        <f t="shared" si="11"/>
        <v>1</v>
      </c>
    </row>
    <row r="63" spans="1:34" x14ac:dyDescent="0.25">
      <c r="A63" t="s">
        <v>88</v>
      </c>
      <c r="B63">
        <v>55429.5625</v>
      </c>
      <c r="C63">
        <v>56864</v>
      </c>
      <c r="D63">
        <v>56813</v>
      </c>
      <c r="E63">
        <v>56934</v>
      </c>
      <c r="F63">
        <v>57970</v>
      </c>
      <c r="G63">
        <v>57438</v>
      </c>
      <c r="H63">
        <v>56247</v>
      </c>
      <c r="I63">
        <v>56864</v>
      </c>
      <c r="J63">
        <v>56911</v>
      </c>
      <c r="L63" s="1" t="str">
        <f t="shared" si="0"/>
        <v>03MAY2024:14:00:00</v>
      </c>
      <c r="M63">
        <v>14</v>
      </c>
      <c r="N63">
        <f t="shared" si="1"/>
        <v>1434.4375</v>
      </c>
      <c r="O63" t="str">
        <f t="shared" si="2"/>
        <v/>
      </c>
      <c r="P63">
        <f t="shared" si="3"/>
        <v>1434.4375</v>
      </c>
      <c r="Q63" t="str">
        <f t="shared" si="4"/>
        <v/>
      </c>
      <c r="R63">
        <f t="shared" si="5"/>
        <v>1</v>
      </c>
      <c r="S63">
        <f t="shared" si="6"/>
        <v>2.587856434912327</v>
      </c>
      <c r="V63">
        <f t="shared" si="7"/>
        <v>14</v>
      </c>
      <c r="W63" t="str">
        <f t="shared" si="8"/>
        <v/>
      </c>
      <c r="X63">
        <f t="shared" si="9"/>
        <v>1434.4375</v>
      </c>
      <c r="Y63" t="str">
        <f t="shared" si="10"/>
        <v/>
      </c>
      <c r="Z63">
        <f t="shared" si="11"/>
        <v>1</v>
      </c>
    </row>
    <row r="64" spans="1:34" x14ac:dyDescent="0.25">
      <c r="A64" t="s">
        <v>89</v>
      </c>
      <c r="B64">
        <v>56533.679687999997</v>
      </c>
      <c r="C64">
        <v>57939</v>
      </c>
      <c r="D64">
        <v>57654</v>
      </c>
      <c r="E64">
        <v>58223</v>
      </c>
      <c r="F64">
        <v>59480</v>
      </c>
      <c r="G64">
        <v>58479</v>
      </c>
      <c r="H64">
        <v>57343</v>
      </c>
      <c r="I64">
        <v>57939</v>
      </c>
      <c r="J64">
        <v>57978</v>
      </c>
      <c r="L64" s="1" t="str">
        <f t="shared" si="0"/>
        <v>03MAY2024:15:00:00</v>
      </c>
      <c r="M64">
        <v>15</v>
      </c>
      <c r="N64">
        <f t="shared" si="1"/>
        <v>1405.3203120000035</v>
      </c>
      <c r="O64" t="str">
        <f t="shared" si="2"/>
        <v/>
      </c>
      <c r="P64">
        <f t="shared" si="3"/>
        <v>1405.3203120000035</v>
      </c>
      <c r="Q64" t="str">
        <f t="shared" si="4"/>
        <v/>
      </c>
      <c r="R64">
        <f t="shared" si="5"/>
        <v>1</v>
      </c>
      <c r="S64">
        <f t="shared" si="6"/>
        <v>2.4858107941243754</v>
      </c>
      <c r="V64">
        <f t="shared" si="7"/>
        <v>15</v>
      </c>
      <c r="W64" t="str">
        <f t="shared" si="8"/>
        <v/>
      </c>
      <c r="X64">
        <f t="shared" si="9"/>
        <v>1405.3203120000035</v>
      </c>
      <c r="Y64" t="str">
        <f t="shared" si="10"/>
        <v/>
      </c>
      <c r="Z64">
        <f t="shared" si="11"/>
        <v>1</v>
      </c>
    </row>
    <row r="65" spans="1:26" x14ac:dyDescent="0.25">
      <c r="A65" t="s">
        <v>90</v>
      </c>
      <c r="B65">
        <v>56250.085937999997</v>
      </c>
      <c r="C65">
        <v>58934</v>
      </c>
      <c r="D65">
        <v>58695</v>
      </c>
      <c r="E65">
        <v>59291</v>
      </c>
      <c r="F65">
        <v>60529</v>
      </c>
      <c r="G65">
        <v>58836</v>
      </c>
      <c r="H65">
        <v>58219</v>
      </c>
      <c r="I65">
        <v>58934</v>
      </c>
      <c r="J65">
        <v>58842</v>
      </c>
      <c r="L65" s="1" t="str">
        <f t="shared" si="0"/>
        <v>03MAY2024:16:00:00</v>
      </c>
      <c r="M65">
        <v>16</v>
      </c>
      <c r="N65">
        <f t="shared" si="1"/>
        <v>2683.9140620000035</v>
      </c>
      <c r="O65" t="str">
        <f t="shared" si="2"/>
        <v/>
      </c>
      <c r="P65">
        <f t="shared" si="3"/>
        <v>2683.9140620000035</v>
      </c>
      <c r="Q65" t="str">
        <f t="shared" si="4"/>
        <v/>
      </c>
      <c r="R65">
        <f t="shared" si="5"/>
        <v>1</v>
      </c>
      <c r="S65">
        <f t="shared" si="6"/>
        <v>4.7713954872144884</v>
      </c>
      <c r="V65">
        <f t="shared" si="7"/>
        <v>16</v>
      </c>
      <c r="W65" t="str">
        <f t="shared" si="8"/>
        <v/>
      </c>
      <c r="X65">
        <f t="shared" si="9"/>
        <v>2683.9140620000035</v>
      </c>
      <c r="Y65" t="str">
        <f t="shared" si="10"/>
        <v/>
      </c>
      <c r="Z65">
        <f t="shared" si="11"/>
        <v>1</v>
      </c>
    </row>
    <row r="66" spans="1:26" x14ac:dyDescent="0.25">
      <c r="A66" t="s">
        <v>91</v>
      </c>
      <c r="B66">
        <v>56959.039062999997</v>
      </c>
      <c r="C66">
        <v>59817</v>
      </c>
      <c r="D66">
        <v>59793</v>
      </c>
      <c r="E66">
        <v>60349</v>
      </c>
      <c r="F66">
        <v>61150</v>
      </c>
      <c r="G66">
        <v>58977</v>
      </c>
      <c r="H66">
        <v>58936</v>
      </c>
      <c r="I66">
        <v>59817</v>
      </c>
      <c r="J66">
        <v>59512</v>
      </c>
      <c r="L66" s="1" t="str">
        <f t="shared" si="0"/>
        <v>03MAY2024:17:00:00</v>
      </c>
      <c r="M66">
        <v>17</v>
      </c>
      <c r="N66">
        <f t="shared" si="1"/>
        <v>2857.9609370000035</v>
      </c>
      <c r="O66" t="str">
        <f t="shared" si="2"/>
        <v/>
      </c>
      <c r="P66">
        <f t="shared" si="3"/>
        <v>2857.9609370000035</v>
      </c>
      <c r="Q66" t="str">
        <f t="shared" si="4"/>
        <v/>
      </c>
      <c r="R66">
        <f t="shared" si="5"/>
        <v>1</v>
      </c>
      <c r="S66">
        <f t="shared" si="6"/>
        <v>5.0175722484344112</v>
      </c>
      <c r="V66">
        <f t="shared" si="7"/>
        <v>17</v>
      </c>
      <c r="W66" t="str">
        <f t="shared" si="8"/>
        <v/>
      </c>
      <c r="X66">
        <f t="shared" si="9"/>
        <v>2857.9609370000035</v>
      </c>
      <c r="Y66" t="str">
        <f t="shared" si="10"/>
        <v/>
      </c>
      <c r="Z66">
        <f t="shared" si="11"/>
        <v>1</v>
      </c>
    </row>
    <row r="67" spans="1:26" x14ac:dyDescent="0.25">
      <c r="A67" t="s">
        <v>92</v>
      </c>
      <c r="B67">
        <v>57659.667969000002</v>
      </c>
      <c r="C67">
        <v>59739</v>
      </c>
      <c r="D67">
        <v>59961</v>
      </c>
      <c r="E67">
        <v>60396</v>
      </c>
      <c r="F67">
        <v>60697</v>
      </c>
      <c r="G67">
        <v>58253</v>
      </c>
      <c r="H67">
        <v>58774</v>
      </c>
      <c r="I67">
        <v>59739</v>
      </c>
      <c r="J67">
        <v>59281</v>
      </c>
      <c r="L67" s="1" t="str">
        <f t="shared" ref="L67:L130" si="16">A67</f>
        <v>03MAY2024:18:00:00</v>
      </c>
      <c r="M67">
        <v>18</v>
      </c>
      <c r="N67">
        <f t="shared" ref="N67:N130" si="17">C67-B67</f>
        <v>2079.3320309999981</v>
      </c>
      <c r="O67" t="str">
        <f t="shared" ref="O67:O130" si="18">IF(N67&lt;0,N67,"")</f>
        <v/>
      </c>
      <c r="P67">
        <f t="shared" ref="P67:P130" si="19">IF(N67&gt;0,N67,"")</f>
        <v>2079.3320309999981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3.6062157557305476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2079.3320309999981</v>
      </c>
      <c r="Y67" t="str">
        <f t="shared" ref="Y67:Y130" si="26">Q67</f>
        <v/>
      </c>
      <c r="Z67">
        <f t="shared" ref="Z67:Z130" si="27">R67</f>
        <v>1</v>
      </c>
    </row>
    <row r="68" spans="1:26" x14ac:dyDescent="0.25">
      <c r="A68" t="s">
        <v>93</v>
      </c>
      <c r="B68">
        <v>56558.3125</v>
      </c>
      <c r="C68">
        <v>58831</v>
      </c>
      <c r="D68">
        <v>58432</v>
      </c>
      <c r="E68">
        <v>59110</v>
      </c>
      <c r="F68">
        <v>59400</v>
      </c>
      <c r="G68">
        <v>56923</v>
      </c>
      <c r="H68">
        <v>57745</v>
      </c>
      <c r="I68">
        <v>58831</v>
      </c>
      <c r="J68">
        <v>58034</v>
      </c>
      <c r="L68" s="1" t="str">
        <f t="shared" si="16"/>
        <v>03MAY2024:19:00:00</v>
      </c>
      <c r="M68">
        <v>19</v>
      </c>
      <c r="N68">
        <f t="shared" si="17"/>
        <v>2272.6875</v>
      </c>
      <c r="O68" t="str">
        <f t="shared" si="18"/>
        <v/>
      </c>
      <c r="P68">
        <f t="shared" si="19"/>
        <v>2272.6875</v>
      </c>
      <c r="Q68" t="str">
        <f t="shared" si="20"/>
        <v/>
      </c>
      <c r="R68">
        <f t="shared" si="21"/>
        <v>1</v>
      </c>
      <c r="S68">
        <f t="shared" si="22"/>
        <v>4.0183085377591494</v>
      </c>
      <c r="V68">
        <f t="shared" si="23"/>
        <v>19</v>
      </c>
      <c r="W68" t="str">
        <f t="shared" si="24"/>
        <v/>
      </c>
      <c r="X68">
        <f t="shared" si="25"/>
        <v>2272.6875</v>
      </c>
      <c r="Y68" t="str">
        <f t="shared" si="26"/>
        <v/>
      </c>
      <c r="Z68">
        <f t="shared" si="27"/>
        <v>1</v>
      </c>
    </row>
    <row r="69" spans="1:26" x14ac:dyDescent="0.25">
      <c r="A69" t="s">
        <v>94</v>
      </c>
      <c r="B69">
        <v>54762.511719000002</v>
      </c>
      <c r="C69">
        <v>56682</v>
      </c>
      <c r="D69">
        <v>56335</v>
      </c>
      <c r="E69">
        <v>56868</v>
      </c>
      <c r="F69">
        <v>57235</v>
      </c>
      <c r="G69">
        <v>55158</v>
      </c>
      <c r="H69">
        <v>55974</v>
      </c>
      <c r="I69">
        <v>56682</v>
      </c>
      <c r="J69">
        <v>56064</v>
      </c>
      <c r="L69" s="1" t="str">
        <f t="shared" si="16"/>
        <v>03MAY2024:20:00:00</v>
      </c>
      <c r="M69">
        <v>20</v>
      </c>
      <c r="N69">
        <f t="shared" si="17"/>
        <v>1919.4882809999981</v>
      </c>
      <c r="O69" t="str">
        <f t="shared" si="18"/>
        <v/>
      </c>
      <c r="P69">
        <f t="shared" si="19"/>
        <v>1919.4882809999981</v>
      </c>
      <c r="Q69" t="str">
        <f t="shared" si="20"/>
        <v/>
      </c>
      <c r="R69">
        <f t="shared" si="21"/>
        <v>1</v>
      </c>
      <c r="S69">
        <f t="shared" si="22"/>
        <v>3.5051136639775904</v>
      </c>
      <c r="V69">
        <f t="shared" si="23"/>
        <v>20</v>
      </c>
      <c r="W69" t="str">
        <f t="shared" si="24"/>
        <v/>
      </c>
      <c r="X69">
        <f t="shared" si="25"/>
        <v>1919.4882809999981</v>
      </c>
      <c r="Y69" t="str">
        <f t="shared" si="26"/>
        <v/>
      </c>
      <c r="Z69">
        <f t="shared" si="27"/>
        <v>1</v>
      </c>
    </row>
    <row r="70" spans="1:26" x14ac:dyDescent="0.25">
      <c r="A70" t="s">
        <v>95</v>
      </c>
      <c r="B70">
        <v>54315.746094000002</v>
      </c>
      <c r="C70">
        <v>54880</v>
      </c>
      <c r="D70">
        <v>55371</v>
      </c>
      <c r="E70">
        <v>56077</v>
      </c>
      <c r="F70">
        <v>55992</v>
      </c>
      <c r="G70">
        <v>53929</v>
      </c>
      <c r="H70">
        <v>54544</v>
      </c>
      <c r="I70">
        <v>54880</v>
      </c>
      <c r="J70">
        <v>54796</v>
      </c>
      <c r="L70" s="1" t="str">
        <f t="shared" si="16"/>
        <v>03MAY2024:21:00:00</v>
      </c>
      <c r="M70">
        <v>21</v>
      </c>
      <c r="N70">
        <f t="shared" si="17"/>
        <v>564.2539059999981</v>
      </c>
      <c r="O70" t="str">
        <f t="shared" si="18"/>
        <v/>
      </c>
      <c r="P70">
        <f t="shared" si="19"/>
        <v>564.2539059999981</v>
      </c>
      <c r="Q70" t="str">
        <f t="shared" si="20"/>
        <v/>
      </c>
      <c r="R70">
        <f t="shared" si="21"/>
        <v>1</v>
      </c>
      <c r="S70">
        <f t="shared" si="22"/>
        <v>1.038840385297273</v>
      </c>
      <c r="V70">
        <f t="shared" si="23"/>
        <v>21</v>
      </c>
      <c r="W70" t="str">
        <f t="shared" si="24"/>
        <v/>
      </c>
      <c r="X70">
        <f t="shared" si="25"/>
        <v>564.2539059999981</v>
      </c>
      <c r="Y70" t="str">
        <f t="shared" si="26"/>
        <v/>
      </c>
      <c r="Z70">
        <f t="shared" si="27"/>
        <v>1</v>
      </c>
    </row>
    <row r="71" spans="1:26" x14ac:dyDescent="0.25">
      <c r="A71" t="s">
        <v>96</v>
      </c>
      <c r="B71">
        <v>53017.636719000002</v>
      </c>
      <c r="C71">
        <v>54535</v>
      </c>
      <c r="D71">
        <v>54213</v>
      </c>
      <c r="E71">
        <v>54688</v>
      </c>
      <c r="F71">
        <v>55059</v>
      </c>
      <c r="G71">
        <v>53584</v>
      </c>
      <c r="H71">
        <v>54226</v>
      </c>
      <c r="I71">
        <v>54535</v>
      </c>
      <c r="J71">
        <v>54234</v>
      </c>
      <c r="L71" s="1" t="str">
        <f t="shared" si="16"/>
        <v>03MAY2024:22:00:00</v>
      </c>
      <c r="M71">
        <v>22</v>
      </c>
      <c r="N71">
        <f t="shared" si="17"/>
        <v>1517.3632809999981</v>
      </c>
      <c r="O71" t="str">
        <f t="shared" si="18"/>
        <v/>
      </c>
      <c r="P71">
        <f t="shared" si="19"/>
        <v>1517.3632809999981</v>
      </c>
      <c r="Q71" t="str">
        <f t="shared" si="20"/>
        <v/>
      </c>
      <c r="R71">
        <f t="shared" si="21"/>
        <v>1</v>
      </c>
      <c r="S71">
        <f t="shared" si="22"/>
        <v>2.8619972048965709</v>
      </c>
      <c r="V71">
        <f t="shared" si="23"/>
        <v>22</v>
      </c>
      <c r="W71" t="str">
        <f t="shared" si="24"/>
        <v/>
      </c>
      <c r="X71">
        <f t="shared" si="25"/>
        <v>1517.3632809999981</v>
      </c>
      <c r="Y71" t="str">
        <f t="shared" si="26"/>
        <v/>
      </c>
      <c r="Z71">
        <f t="shared" si="27"/>
        <v>1</v>
      </c>
    </row>
    <row r="72" spans="1:26" x14ac:dyDescent="0.25">
      <c r="A72" t="s">
        <v>97</v>
      </c>
      <c r="B72">
        <v>50808.46875</v>
      </c>
      <c r="C72">
        <v>52466</v>
      </c>
      <c r="D72">
        <v>52011</v>
      </c>
      <c r="E72">
        <v>52194</v>
      </c>
      <c r="F72">
        <v>52745</v>
      </c>
      <c r="G72">
        <v>51685</v>
      </c>
      <c r="H72">
        <v>52078</v>
      </c>
      <c r="I72">
        <v>52466</v>
      </c>
      <c r="J72">
        <v>52173</v>
      </c>
      <c r="L72" s="1" t="str">
        <f t="shared" si="16"/>
        <v>03MAY2024:23:00:00</v>
      </c>
      <c r="M72">
        <v>23</v>
      </c>
      <c r="N72">
        <f t="shared" si="17"/>
        <v>1657.53125</v>
      </c>
      <c r="O72" t="str">
        <f t="shared" si="18"/>
        <v/>
      </c>
      <c r="P72">
        <f t="shared" si="19"/>
        <v>1657.53125</v>
      </c>
      <c r="Q72" t="str">
        <f t="shared" si="20"/>
        <v/>
      </c>
      <c r="R72">
        <f t="shared" si="21"/>
        <v>1</v>
      </c>
      <c r="S72">
        <f t="shared" si="22"/>
        <v>3.2623129387263812</v>
      </c>
      <c r="V72">
        <f t="shared" si="23"/>
        <v>23</v>
      </c>
      <c r="W72" t="str">
        <f t="shared" si="24"/>
        <v/>
      </c>
      <c r="X72">
        <f t="shared" si="25"/>
        <v>1657.53125</v>
      </c>
      <c r="Y72" t="str">
        <f t="shared" si="26"/>
        <v/>
      </c>
      <c r="Z72">
        <f t="shared" si="27"/>
        <v>1</v>
      </c>
    </row>
    <row r="73" spans="1:26" x14ac:dyDescent="0.25">
      <c r="A73" t="s">
        <v>98</v>
      </c>
      <c r="B73">
        <v>48193.035155999998</v>
      </c>
      <c r="C73">
        <v>49736</v>
      </c>
      <c r="D73">
        <v>49497</v>
      </c>
      <c r="E73">
        <v>49581</v>
      </c>
      <c r="F73">
        <v>49801</v>
      </c>
      <c r="G73">
        <v>48861</v>
      </c>
      <c r="H73">
        <v>49433</v>
      </c>
      <c r="I73">
        <v>49736</v>
      </c>
      <c r="J73">
        <v>49486</v>
      </c>
      <c r="L73" s="1" t="str">
        <f t="shared" si="16"/>
        <v>04MAY2024:00:00:00</v>
      </c>
      <c r="M73">
        <v>24</v>
      </c>
      <c r="N73">
        <f t="shared" si="17"/>
        <v>1542.9648440000019</v>
      </c>
      <c r="O73" t="str">
        <f t="shared" si="18"/>
        <v/>
      </c>
      <c r="P73">
        <f t="shared" si="19"/>
        <v>1542.9648440000019</v>
      </c>
      <c r="Q73" t="str">
        <f t="shared" si="20"/>
        <v/>
      </c>
      <c r="R73">
        <f t="shared" si="21"/>
        <v>1</v>
      </c>
      <c r="S73">
        <f t="shared" si="22"/>
        <v>3.201634507985339</v>
      </c>
      <c r="V73">
        <f t="shared" si="23"/>
        <v>24</v>
      </c>
      <c r="W73" t="str">
        <f t="shared" si="24"/>
        <v/>
      </c>
      <c r="X73">
        <f t="shared" si="25"/>
        <v>1542.9648440000019</v>
      </c>
      <c r="Y73" t="str">
        <f t="shared" si="26"/>
        <v/>
      </c>
      <c r="Z73">
        <f t="shared" si="27"/>
        <v>1</v>
      </c>
    </row>
    <row r="74" spans="1:26" x14ac:dyDescent="0.25">
      <c r="A74" t="s">
        <v>99</v>
      </c>
      <c r="B74">
        <v>45832.171875</v>
      </c>
      <c r="C74">
        <v>45583</v>
      </c>
      <c r="D74">
        <v>45691</v>
      </c>
      <c r="E74">
        <v>45691</v>
      </c>
      <c r="F74">
        <v>46549</v>
      </c>
      <c r="G74">
        <v>45583</v>
      </c>
      <c r="H74">
        <v>46177</v>
      </c>
      <c r="I74">
        <v>46118</v>
      </c>
      <c r="J74">
        <v>46207</v>
      </c>
      <c r="L74" s="1" t="str">
        <f t="shared" si="16"/>
        <v>04MAY2024:01:00:00</v>
      </c>
      <c r="M74">
        <v>1</v>
      </c>
      <c r="N74">
        <f t="shared" si="17"/>
        <v>-249.171875</v>
      </c>
      <c r="O74">
        <f t="shared" si="18"/>
        <v>-249.171875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0.54366150414948011</v>
      </c>
      <c r="V74">
        <f t="shared" si="23"/>
        <v>1</v>
      </c>
      <c r="W74">
        <f t="shared" si="24"/>
        <v>-249.171875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100</v>
      </c>
      <c r="B75">
        <v>43976.042969000002</v>
      </c>
      <c r="C75">
        <v>43900</v>
      </c>
      <c r="D75">
        <v>43958</v>
      </c>
      <c r="E75">
        <v>43948</v>
      </c>
      <c r="F75">
        <v>44584</v>
      </c>
      <c r="G75">
        <v>43900</v>
      </c>
      <c r="H75">
        <v>44385</v>
      </c>
      <c r="I75">
        <v>44322</v>
      </c>
      <c r="J75">
        <v>44392</v>
      </c>
      <c r="L75" s="1" t="str">
        <f t="shared" si="16"/>
        <v>04MAY2024:02:00:00</v>
      </c>
      <c r="M75">
        <v>2</v>
      </c>
      <c r="N75">
        <f t="shared" si="17"/>
        <v>-76.042969000001904</v>
      </c>
      <c r="O75">
        <f t="shared" si="18"/>
        <v>-76.042969000001904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0.17291908017646521</v>
      </c>
      <c r="V75">
        <f t="shared" si="23"/>
        <v>2</v>
      </c>
      <c r="W75">
        <f t="shared" si="24"/>
        <v>-76.042969000001904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101</v>
      </c>
      <c r="B76">
        <v>42199.652344000002</v>
      </c>
      <c r="C76">
        <v>42551</v>
      </c>
      <c r="D76">
        <v>42600</v>
      </c>
      <c r="E76">
        <v>42579</v>
      </c>
      <c r="F76">
        <v>43199</v>
      </c>
      <c r="G76">
        <v>42551</v>
      </c>
      <c r="H76">
        <v>43066</v>
      </c>
      <c r="I76">
        <v>43017</v>
      </c>
      <c r="J76">
        <v>43060</v>
      </c>
      <c r="L76" s="1" t="str">
        <f t="shared" si="16"/>
        <v>04MAY2024:03:00:00</v>
      </c>
      <c r="M76">
        <v>3</v>
      </c>
      <c r="N76">
        <f t="shared" si="17"/>
        <v>351.3476559999981</v>
      </c>
      <c r="O76" t="str">
        <f t="shared" si="18"/>
        <v/>
      </c>
      <c r="P76">
        <f t="shared" si="19"/>
        <v>351.3476559999981</v>
      </c>
      <c r="Q76" t="str">
        <f t="shared" si="20"/>
        <v/>
      </c>
      <c r="R76">
        <f t="shared" si="21"/>
        <v>1</v>
      </c>
      <c r="S76">
        <f t="shared" si="22"/>
        <v>0.83258424295989053</v>
      </c>
      <c r="V76">
        <f t="shared" si="23"/>
        <v>3</v>
      </c>
      <c r="W76" t="str">
        <f t="shared" si="24"/>
        <v/>
      </c>
      <c r="X76">
        <f t="shared" si="25"/>
        <v>351.3476559999981</v>
      </c>
      <c r="Y76" t="str">
        <f t="shared" si="26"/>
        <v/>
      </c>
      <c r="Z76">
        <f t="shared" si="27"/>
        <v>1</v>
      </c>
    </row>
    <row r="77" spans="1:26" x14ac:dyDescent="0.25">
      <c r="A77" t="s">
        <v>102</v>
      </c>
      <c r="B77">
        <v>41250.507812999997</v>
      </c>
      <c r="C77">
        <v>41476</v>
      </c>
      <c r="D77">
        <v>41851</v>
      </c>
      <c r="E77">
        <v>41897</v>
      </c>
      <c r="F77">
        <v>42126</v>
      </c>
      <c r="G77">
        <v>41476</v>
      </c>
      <c r="H77">
        <v>42086</v>
      </c>
      <c r="I77">
        <v>41910</v>
      </c>
      <c r="J77">
        <v>42042</v>
      </c>
      <c r="L77" s="1" t="str">
        <f t="shared" si="16"/>
        <v>04MAY2024:04:00:00</v>
      </c>
      <c r="M77">
        <v>4</v>
      </c>
      <c r="N77">
        <f t="shared" si="17"/>
        <v>225.49218700000347</v>
      </c>
      <c r="O77" t="str">
        <f t="shared" si="18"/>
        <v/>
      </c>
      <c r="P77">
        <f t="shared" si="19"/>
        <v>225.49218700000347</v>
      </c>
      <c r="Q77" t="str">
        <f t="shared" si="20"/>
        <v/>
      </c>
      <c r="R77">
        <f t="shared" si="21"/>
        <v>1</v>
      </c>
      <c r="S77">
        <f t="shared" si="22"/>
        <v>0.54664099657202325</v>
      </c>
      <c r="V77">
        <f t="shared" si="23"/>
        <v>4</v>
      </c>
      <c r="W77" t="str">
        <f t="shared" si="24"/>
        <v/>
      </c>
      <c r="X77">
        <f t="shared" si="25"/>
        <v>225.49218700000347</v>
      </c>
      <c r="Y77" t="str">
        <f t="shared" si="26"/>
        <v/>
      </c>
      <c r="Z77">
        <f t="shared" si="27"/>
        <v>1</v>
      </c>
    </row>
    <row r="78" spans="1:26" x14ac:dyDescent="0.25">
      <c r="A78" t="s">
        <v>103</v>
      </c>
      <c r="B78">
        <v>40764.710937999997</v>
      </c>
      <c r="C78">
        <v>41289</v>
      </c>
      <c r="D78">
        <v>41510</v>
      </c>
      <c r="E78">
        <v>41639</v>
      </c>
      <c r="F78">
        <v>41604</v>
      </c>
      <c r="G78">
        <v>41289</v>
      </c>
      <c r="H78">
        <v>41776</v>
      </c>
      <c r="I78">
        <v>41465</v>
      </c>
      <c r="J78">
        <v>41659</v>
      </c>
      <c r="L78" s="1" t="str">
        <f t="shared" si="16"/>
        <v>04MAY2024:05:00:00</v>
      </c>
      <c r="M78">
        <v>5</v>
      </c>
      <c r="N78">
        <f t="shared" si="17"/>
        <v>524.28906200000347</v>
      </c>
      <c r="O78" t="str">
        <f t="shared" si="18"/>
        <v/>
      </c>
      <c r="P78">
        <f t="shared" si="19"/>
        <v>524.28906200000347</v>
      </c>
      <c r="Q78" t="str">
        <f t="shared" si="20"/>
        <v/>
      </c>
      <c r="R78">
        <f t="shared" si="21"/>
        <v>1</v>
      </c>
      <c r="S78">
        <f t="shared" si="22"/>
        <v>1.2861346246203169</v>
      </c>
      <c r="V78">
        <f t="shared" si="23"/>
        <v>5</v>
      </c>
      <c r="W78" t="str">
        <f t="shared" si="24"/>
        <v/>
      </c>
      <c r="X78">
        <f t="shared" si="25"/>
        <v>524.28906200000347</v>
      </c>
      <c r="Y78" t="str">
        <f t="shared" si="26"/>
        <v/>
      </c>
      <c r="Z78">
        <f t="shared" si="27"/>
        <v>1</v>
      </c>
    </row>
    <row r="79" spans="1:26" x14ac:dyDescent="0.25">
      <c r="A79" t="s">
        <v>104</v>
      </c>
      <c r="B79">
        <v>40851.410155999998</v>
      </c>
      <c r="C79">
        <v>41622</v>
      </c>
      <c r="D79">
        <v>41774</v>
      </c>
      <c r="E79">
        <v>42093</v>
      </c>
      <c r="F79">
        <v>41829</v>
      </c>
      <c r="G79">
        <v>41622</v>
      </c>
      <c r="H79">
        <v>42076</v>
      </c>
      <c r="I79">
        <v>41736</v>
      </c>
      <c r="J79">
        <v>41919</v>
      </c>
      <c r="L79" s="1" t="str">
        <f t="shared" si="16"/>
        <v>04MAY2024:06:00:00</v>
      </c>
      <c r="M79">
        <v>6</v>
      </c>
      <c r="N79">
        <f t="shared" si="17"/>
        <v>770.5898440000019</v>
      </c>
      <c r="O79" t="str">
        <f t="shared" si="18"/>
        <v/>
      </c>
      <c r="P79">
        <f t="shared" si="19"/>
        <v>770.5898440000019</v>
      </c>
      <c r="Q79" t="str">
        <f t="shared" si="20"/>
        <v/>
      </c>
      <c r="R79">
        <f t="shared" si="21"/>
        <v>1</v>
      </c>
      <c r="S79">
        <f t="shared" si="22"/>
        <v>1.8863237304595777</v>
      </c>
      <c r="V79">
        <f t="shared" si="23"/>
        <v>6</v>
      </c>
      <c r="W79" t="str">
        <f t="shared" si="24"/>
        <v/>
      </c>
      <c r="X79">
        <f t="shared" si="25"/>
        <v>770.5898440000019</v>
      </c>
      <c r="Y79" t="str">
        <f t="shared" si="26"/>
        <v/>
      </c>
      <c r="Z79">
        <f t="shared" si="27"/>
        <v>1</v>
      </c>
    </row>
    <row r="80" spans="1:26" x14ac:dyDescent="0.25">
      <c r="A80" t="s">
        <v>105</v>
      </c>
      <c r="B80">
        <v>41740.066405999998</v>
      </c>
      <c r="C80">
        <v>42701</v>
      </c>
      <c r="D80">
        <v>42340</v>
      </c>
      <c r="E80">
        <v>42800</v>
      </c>
      <c r="F80">
        <v>42713</v>
      </c>
      <c r="G80">
        <v>42701</v>
      </c>
      <c r="H80">
        <v>43113</v>
      </c>
      <c r="I80">
        <v>42681</v>
      </c>
      <c r="J80">
        <v>42842</v>
      </c>
      <c r="L80" s="1" t="str">
        <f t="shared" si="16"/>
        <v>04MAY2024:07:00:00</v>
      </c>
      <c r="M80">
        <v>7</v>
      </c>
      <c r="N80">
        <f t="shared" si="17"/>
        <v>960.9335940000019</v>
      </c>
      <c r="O80" t="str">
        <f t="shared" si="18"/>
        <v/>
      </c>
      <c r="P80">
        <f t="shared" si="19"/>
        <v>960.9335940000019</v>
      </c>
      <c r="Q80" t="str">
        <f t="shared" si="20"/>
        <v/>
      </c>
      <c r="R80">
        <f t="shared" si="21"/>
        <v>1</v>
      </c>
      <c r="S80">
        <f t="shared" si="22"/>
        <v>2.3021851107114455</v>
      </c>
      <c r="V80">
        <f t="shared" si="23"/>
        <v>7</v>
      </c>
      <c r="W80" t="str">
        <f t="shared" si="24"/>
        <v/>
      </c>
      <c r="X80">
        <f t="shared" si="25"/>
        <v>960.9335940000019</v>
      </c>
      <c r="Y80" t="str">
        <f t="shared" si="26"/>
        <v/>
      </c>
      <c r="Z80">
        <f t="shared" si="27"/>
        <v>1</v>
      </c>
    </row>
    <row r="81" spans="1:26" x14ac:dyDescent="0.25">
      <c r="A81" t="s">
        <v>106</v>
      </c>
      <c r="B81">
        <v>42534.011719000002</v>
      </c>
      <c r="C81">
        <v>43756</v>
      </c>
      <c r="D81">
        <v>43115</v>
      </c>
      <c r="E81">
        <v>43584</v>
      </c>
      <c r="F81">
        <v>43545</v>
      </c>
      <c r="G81">
        <v>43756</v>
      </c>
      <c r="H81">
        <v>43965</v>
      </c>
      <c r="I81">
        <v>43569</v>
      </c>
      <c r="J81">
        <v>43756</v>
      </c>
      <c r="L81" s="1" t="str">
        <f t="shared" si="16"/>
        <v>04MAY2024:08:00:00</v>
      </c>
      <c r="M81">
        <v>8</v>
      </c>
      <c r="N81">
        <f t="shared" si="17"/>
        <v>1221.9882809999981</v>
      </c>
      <c r="O81" t="str">
        <f t="shared" si="18"/>
        <v/>
      </c>
      <c r="P81">
        <f t="shared" si="19"/>
        <v>1221.9882809999981</v>
      </c>
      <c r="Q81" t="str">
        <f t="shared" si="20"/>
        <v/>
      </c>
      <c r="R81">
        <f t="shared" si="21"/>
        <v>1</v>
      </c>
      <c r="S81">
        <f t="shared" si="22"/>
        <v>2.8729673774320572</v>
      </c>
      <c r="V81">
        <f t="shared" si="23"/>
        <v>8</v>
      </c>
      <c r="W81" t="str">
        <f t="shared" si="24"/>
        <v/>
      </c>
      <c r="X81">
        <f t="shared" si="25"/>
        <v>1221.9882809999981</v>
      </c>
      <c r="Y81" t="str">
        <f t="shared" si="26"/>
        <v/>
      </c>
      <c r="Z81">
        <f t="shared" si="27"/>
        <v>1</v>
      </c>
    </row>
    <row r="82" spans="1:26" x14ac:dyDescent="0.25">
      <c r="A82" t="s">
        <v>107</v>
      </c>
      <c r="B82">
        <v>44460.621094000002</v>
      </c>
      <c r="C82">
        <v>45603</v>
      </c>
      <c r="D82">
        <v>45419</v>
      </c>
      <c r="E82">
        <v>45936</v>
      </c>
      <c r="F82">
        <v>45549</v>
      </c>
      <c r="G82">
        <v>45603</v>
      </c>
      <c r="H82">
        <v>45459</v>
      </c>
      <c r="I82">
        <v>45441</v>
      </c>
      <c r="J82">
        <v>45606</v>
      </c>
      <c r="L82" s="1" t="str">
        <f t="shared" si="16"/>
        <v>04MAY2024:09:00:00</v>
      </c>
      <c r="M82">
        <v>9</v>
      </c>
      <c r="N82">
        <f t="shared" si="17"/>
        <v>1142.3789059999981</v>
      </c>
      <c r="O82" t="str">
        <f t="shared" si="18"/>
        <v/>
      </c>
      <c r="P82">
        <f t="shared" si="19"/>
        <v>1142.3789059999981</v>
      </c>
      <c r="Q82" t="str">
        <f t="shared" si="20"/>
        <v/>
      </c>
      <c r="R82">
        <f t="shared" si="21"/>
        <v>1</v>
      </c>
      <c r="S82">
        <f t="shared" si="22"/>
        <v>2.5694173358144181</v>
      </c>
      <c r="V82">
        <f t="shared" si="23"/>
        <v>9</v>
      </c>
      <c r="W82" t="str">
        <f t="shared" si="24"/>
        <v/>
      </c>
      <c r="X82">
        <f t="shared" si="25"/>
        <v>1142.3789059999981</v>
      </c>
      <c r="Y82" t="str">
        <f t="shared" si="26"/>
        <v/>
      </c>
      <c r="Z82">
        <f t="shared" si="27"/>
        <v>1</v>
      </c>
    </row>
    <row r="83" spans="1:26" x14ac:dyDescent="0.25">
      <c r="A83" t="s">
        <v>108</v>
      </c>
      <c r="B83">
        <v>46836.566405999998</v>
      </c>
      <c r="C83">
        <v>47439</v>
      </c>
      <c r="D83">
        <v>47967</v>
      </c>
      <c r="E83">
        <v>48465</v>
      </c>
      <c r="F83">
        <v>47823</v>
      </c>
      <c r="G83">
        <v>47439</v>
      </c>
      <c r="H83">
        <v>46876</v>
      </c>
      <c r="I83">
        <v>47602</v>
      </c>
      <c r="J83">
        <v>47643</v>
      </c>
      <c r="L83" s="1" t="str">
        <f t="shared" si="16"/>
        <v>04MAY2024:10:00:00</v>
      </c>
      <c r="M83">
        <v>10</v>
      </c>
      <c r="N83">
        <f t="shared" si="17"/>
        <v>602.4335940000019</v>
      </c>
      <c r="O83" t="str">
        <f t="shared" si="18"/>
        <v/>
      </c>
      <c r="P83">
        <f t="shared" si="19"/>
        <v>602.4335940000019</v>
      </c>
      <c r="Q83" t="str">
        <f t="shared" si="20"/>
        <v/>
      </c>
      <c r="R83">
        <f t="shared" si="21"/>
        <v>1</v>
      </c>
      <c r="S83">
        <f t="shared" si="22"/>
        <v>1.2862462819708902</v>
      </c>
      <c r="V83">
        <f t="shared" si="23"/>
        <v>10</v>
      </c>
      <c r="W83" t="str">
        <f t="shared" si="24"/>
        <v/>
      </c>
      <c r="X83">
        <f t="shared" si="25"/>
        <v>602.4335940000019</v>
      </c>
      <c r="Y83" t="str">
        <f t="shared" si="26"/>
        <v/>
      </c>
      <c r="Z83">
        <f t="shared" si="27"/>
        <v>1</v>
      </c>
    </row>
    <row r="84" spans="1:26" x14ac:dyDescent="0.25">
      <c r="A84" t="s">
        <v>109</v>
      </c>
      <c r="B84">
        <v>48995.402344000002</v>
      </c>
      <c r="C84">
        <v>49517</v>
      </c>
      <c r="D84">
        <v>50081</v>
      </c>
      <c r="E84">
        <v>50481</v>
      </c>
      <c r="F84">
        <v>49883</v>
      </c>
      <c r="G84">
        <v>49517</v>
      </c>
      <c r="H84">
        <v>48537</v>
      </c>
      <c r="I84">
        <v>49815</v>
      </c>
      <c r="J84">
        <v>49682</v>
      </c>
      <c r="L84" s="1" t="str">
        <f t="shared" si="16"/>
        <v>04MAY2024:11:00:00</v>
      </c>
      <c r="M84">
        <v>11</v>
      </c>
      <c r="N84">
        <f t="shared" si="17"/>
        <v>521.5976559999981</v>
      </c>
      <c r="O84" t="str">
        <f t="shared" si="18"/>
        <v/>
      </c>
      <c r="P84">
        <f t="shared" si="19"/>
        <v>521.5976559999981</v>
      </c>
      <c r="Q84" t="str">
        <f t="shared" si="20"/>
        <v/>
      </c>
      <c r="R84">
        <f t="shared" si="21"/>
        <v>1</v>
      </c>
      <c r="S84">
        <f t="shared" si="22"/>
        <v>1.0645849019420761</v>
      </c>
      <c r="V84">
        <f t="shared" si="23"/>
        <v>11</v>
      </c>
      <c r="W84" t="str">
        <f t="shared" si="24"/>
        <v/>
      </c>
      <c r="X84">
        <f t="shared" si="25"/>
        <v>521.5976559999981</v>
      </c>
      <c r="Y84" t="str">
        <f t="shared" si="26"/>
        <v/>
      </c>
      <c r="Z84">
        <f t="shared" si="27"/>
        <v>1</v>
      </c>
    </row>
    <row r="85" spans="1:26" x14ac:dyDescent="0.25">
      <c r="A85" t="s">
        <v>110</v>
      </c>
      <c r="B85">
        <v>50824.367187999997</v>
      </c>
      <c r="C85">
        <v>51407</v>
      </c>
      <c r="D85">
        <v>51511</v>
      </c>
      <c r="E85">
        <v>51651</v>
      </c>
      <c r="F85">
        <v>51820</v>
      </c>
      <c r="G85">
        <v>51407</v>
      </c>
      <c r="H85">
        <v>50037</v>
      </c>
      <c r="I85">
        <v>51776</v>
      </c>
      <c r="J85">
        <v>51407</v>
      </c>
      <c r="L85" s="1" t="str">
        <f t="shared" si="16"/>
        <v>04MAY2024:12:00:00</v>
      </c>
      <c r="M85">
        <v>12</v>
      </c>
      <c r="N85">
        <f t="shared" si="17"/>
        <v>582.63281200000347</v>
      </c>
      <c r="O85" t="str">
        <f t="shared" si="18"/>
        <v/>
      </c>
      <c r="P85">
        <f t="shared" si="19"/>
        <v>582.63281200000347</v>
      </c>
      <c r="Q85" t="str">
        <f t="shared" si="20"/>
        <v/>
      </c>
      <c r="R85">
        <f t="shared" si="21"/>
        <v>1</v>
      </c>
      <c r="S85">
        <f t="shared" si="22"/>
        <v>1.1463651083836168</v>
      </c>
      <c r="V85">
        <f t="shared" si="23"/>
        <v>12</v>
      </c>
      <c r="W85" t="str">
        <f t="shared" si="24"/>
        <v/>
      </c>
      <c r="X85">
        <f t="shared" si="25"/>
        <v>582.63281200000347</v>
      </c>
      <c r="Y85" t="str">
        <f t="shared" si="26"/>
        <v/>
      </c>
      <c r="Z85">
        <f t="shared" si="27"/>
        <v>1</v>
      </c>
    </row>
    <row r="86" spans="1:26" x14ac:dyDescent="0.25">
      <c r="A86" t="s">
        <v>111</v>
      </c>
      <c r="B86">
        <v>52375.117187999997</v>
      </c>
      <c r="C86">
        <v>53506</v>
      </c>
      <c r="D86">
        <v>52993</v>
      </c>
      <c r="E86">
        <v>53290</v>
      </c>
      <c r="F86">
        <v>53693</v>
      </c>
      <c r="G86">
        <v>53506</v>
      </c>
      <c r="H86">
        <v>51909</v>
      </c>
      <c r="I86">
        <v>53694</v>
      </c>
      <c r="J86">
        <v>53161</v>
      </c>
      <c r="L86" s="1" t="str">
        <f t="shared" si="16"/>
        <v>04MAY2024:13:00:00</v>
      </c>
      <c r="M86">
        <v>13</v>
      </c>
      <c r="N86">
        <f t="shared" si="17"/>
        <v>1130.8828120000035</v>
      </c>
      <c r="O86" t="str">
        <f t="shared" si="18"/>
        <v/>
      </c>
      <c r="P86">
        <f t="shared" si="19"/>
        <v>1130.8828120000035</v>
      </c>
      <c r="Q86" t="str">
        <f t="shared" si="20"/>
        <v/>
      </c>
      <c r="R86">
        <f t="shared" si="21"/>
        <v>1</v>
      </c>
      <c r="S86">
        <f t="shared" si="22"/>
        <v>2.1591986285027489</v>
      </c>
      <c r="V86">
        <f t="shared" si="23"/>
        <v>13</v>
      </c>
      <c r="W86" t="str">
        <f t="shared" si="24"/>
        <v/>
      </c>
      <c r="X86">
        <f t="shared" si="25"/>
        <v>1130.8828120000035</v>
      </c>
      <c r="Y86" t="str">
        <f t="shared" si="26"/>
        <v/>
      </c>
      <c r="Z86">
        <f t="shared" si="27"/>
        <v>1</v>
      </c>
    </row>
    <row r="87" spans="1:26" x14ac:dyDescent="0.25">
      <c r="A87" t="s">
        <v>112</v>
      </c>
      <c r="B87">
        <v>54000.585937999997</v>
      </c>
      <c r="C87">
        <v>55335</v>
      </c>
      <c r="D87">
        <v>54377</v>
      </c>
      <c r="E87">
        <v>54570</v>
      </c>
      <c r="F87">
        <v>55305</v>
      </c>
      <c r="G87">
        <v>55335</v>
      </c>
      <c r="H87">
        <v>53527</v>
      </c>
      <c r="I87">
        <v>55362</v>
      </c>
      <c r="J87">
        <v>54689</v>
      </c>
      <c r="L87" s="1" t="str">
        <f t="shared" si="16"/>
        <v>04MAY2024:14:00:00</v>
      </c>
      <c r="M87">
        <v>14</v>
      </c>
      <c r="N87">
        <f t="shared" si="17"/>
        <v>1334.4140620000035</v>
      </c>
      <c r="O87" t="str">
        <f t="shared" si="18"/>
        <v/>
      </c>
      <c r="P87">
        <f t="shared" si="19"/>
        <v>1334.4140620000035</v>
      </c>
      <c r="Q87" t="str">
        <f t="shared" si="20"/>
        <v/>
      </c>
      <c r="R87">
        <f t="shared" si="21"/>
        <v>1</v>
      </c>
      <c r="S87">
        <f t="shared" si="22"/>
        <v>2.4711103385657558</v>
      </c>
      <c r="V87">
        <f t="shared" si="23"/>
        <v>14</v>
      </c>
      <c r="W87" t="str">
        <f t="shared" si="24"/>
        <v/>
      </c>
      <c r="X87">
        <f t="shared" si="25"/>
        <v>1334.4140620000035</v>
      </c>
      <c r="Y87" t="str">
        <f t="shared" si="26"/>
        <v/>
      </c>
      <c r="Z87">
        <f t="shared" si="27"/>
        <v>1</v>
      </c>
    </row>
    <row r="88" spans="1:26" x14ac:dyDescent="0.25">
      <c r="A88" t="s">
        <v>113</v>
      </c>
      <c r="B88">
        <v>55055.625</v>
      </c>
      <c r="C88">
        <v>56487</v>
      </c>
      <c r="D88">
        <v>55113</v>
      </c>
      <c r="E88">
        <v>55281</v>
      </c>
      <c r="F88">
        <v>56674</v>
      </c>
      <c r="G88">
        <v>56487</v>
      </c>
      <c r="H88">
        <v>54633</v>
      </c>
      <c r="I88">
        <v>56595</v>
      </c>
      <c r="J88">
        <v>55785</v>
      </c>
      <c r="L88" s="1" t="str">
        <f t="shared" si="16"/>
        <v>04MAY2024:15:00:00</v>
      </c>
      <c r="M88">
        <v>15</v>
      </c>
      <c r="N88">
        <f t="shared" si="17"/>
        <v>1431.375</v>
      </c>
      <c r="O88" t="str">
        <f t="shared" si="18"/>
        <v/>
      </c>
      <c r="P88">
        <f t="shared" si="19"/>
        <v>1431.375</v>
      </c>
      <c r="Q88" t="str">
        <f t="shared" si="20"/>
        <v/>
      </c>
      <c r="R88">
        <f t="shared" si="21"/>
        <v>1</v>
      </c>
      <c r="S88">
        <f t="shared" si="22"/>
        <v>2.5998705854306436</v>
      </c>
      <c r="V88">
        <f t="shared" si="23"/>
        <v>15</v>
      </c>
      <c r="W88" t="str">
        <f t="shared" si="24"/>
        <v/>
      </c>
      <c r="X88">
        <f t="shared" si="25"/>
        <v>1431.375</v>
      </c>
      <c r="Y88" t="str">
        <f t="shared" si="26"/>
        <v/>
      </c>
      <c r="Z88">
        <f t="shared" si="27"/>
        <v>1</v>
      </c>
    </row>
    <row r="89" spans="1:26" x14ac:dyDescent="0.25">
      <c r="A89" t="s">
        <v>114</v>
      </c>
      <c r="B89">
        <v>55719.96875</v>
      </c>
      <c r="C89">
        <v>56982</v>
      </c>
      <c r="D89">
        <v>55730</v>
      </c>
      <c r="E89">
        <v>56181</v>
      </c>
      <c r="F89">
        <v>57606</v>
      </c>
      <c r="G89">
        <v>56982</v>
      </c>
      <c r="H89">
        <v>55125</v>
      </c>
      <c r="I89">
        <v>57353</v>
      </c>
      <c r="J89">
        <v>56459</v>
      </c>
      <c r="L89" s="1" t="str">
        <f t="shared" si="16"/>
        <v>04MAY2024:16:00:00</v>
      </c>
      <c r="M89">
        <v>16</v>
      </c>
      <c r="N89">
        <f t="shared" si="17"/>
        <v>1262.03125</v>
      </c>
      <c r="O89" t="str">
        <f t="shared" si="18"/>
        <v/>
      </c>
      <c r="P89">
        <f t="shared" si="19"/>
        <v>1262.03125</v>
      </c>
      <c r="Q89" t="str">
        <f t="shared" si="20"/>
        <v/>
      </c>
      <c r="R89">
        <f t="shared" si="21"/>
        <v>1</v>
      </c>
      <c r="S89">
        <f t="shared" si="22"/>
        <v>2.2649532623795663</v>
      </c>
      <c r="V89">
        <f t="shared" si="23"/>
        <v>16</v>
      </c>
      <c r="W89" t="str">
        <f t="shared" si="24"/>
        <v/>
      </c>
      <c r="X89">
        <f t="shared" si="25"/>
        <v>1262.03125</v>
      </c>
      <c r="Y89" t="str">
        <f t="shared" si="26"/>
        <v/>
      </c>
      <c r="Z89">
        <f t="shared" si="27"/>
        <v>1</v>
      </c>
    </row>
    <row r="90" spans="1:26" x14ac:dyDescent="0.25">
      <c r="A90" t="s">
        <v>115</v>
      </c>
      <c r="B90">
        <v>55715.890625</v>
      </c>
      <c r="C90">
        <v>57008</v>
      </c>
      <c r="D90">
        <v>56415</v>
      </c>
      <c r="E90">
        <v>57093</v>
      </c>
      <c r="F90">
        <v>58055</v>
      </c>
      <c r="G90">
        <v>57008</v>
      </c>
      <c r="H90">
        <v>55375</v>
      </c>
      <c r="I90">
        <v>57704</v>
      </c>
      <c r="J90">
        <v>56804</v>
      </c>
      <c r="L90" s="1" t="str">
        <f t="shared" si="16"/>
        <v>04MAY2024:17:00:00</v>
      </c>
      <c r="M90">
        <v>17</v>
      </c>
      <c r="N90">
        <f t="shared" si="17"/>
        <v>1292.109375</v>
      </c>
      <c r="O90" t="str">
        <f t="shared" si="18"/>
        <v/>
      </c>
      <c r="P90">
        <f t="shared" si="19"/>
        <v>1292.109375</v>
      </c>
      <c r="Q90" t="str">
        <f t="shared" si="20"/>
        <v/>
      </c>
      <c r="R90">
        <f t="shared" si="21"/>
        <v>1</v>
      </c>
      <c r="S90">
        <f t="shared" si="22"/>
        <v>2.3191038687627548</v>
      </c>
      <c r="V90">
        <f t="shared" si="23"/>
        <v>17</v>
      </c>
      <c r="W90" t="str">
        <f t="shared" si="24"/>
        <v/>
      </c>
      <c r="X90">
        <f t="shared" si="25"/>
        <v>1292.109375</v>
      </c>
      <c r="Y90" t="str">
        <f t="shared" si="26"/>
        <v/>
      </c>
      <c r="Z90">
        <f t="shared" si="27"/>
        <v>1</v>
      </c>
    </row>
    <row r="91" spans="1:26" x14ac:dyDescent="0.25">
      <c r="A91" t="s">
        <v>116</v>
      </c>
      <c r="B91">
        <v>55130.050780999998</v>
      </c>
      <c r="C91">
        <v>56384</v>
      </c>
      <c r="D91">
        <v>56307</v>
      </c>
      <c r="E91">
        <v>57004</v>
      </c>
      <c r="F91">
        <v>57844</v>
      </c>
      <c r="G91">
        <v>56384</v>
      </c>
      <c r="H91">
        <v>55075</v>
      </c>
      <c r="I91">
        <v>57334</v>
      </c>
      <c r="J91">
        <v>56559</v>
      </c>
      <c r="L91" s="1" t="str">
        <f t="shared" si="16"/>
        <v>04MAY2024:18:00:00</v>
      </c>
      <c r="M91">
        <v>18</v>
      </c>
      <c r="N91">
        <f t="shared" si="17"/>
        <v>1253.9492190000019</v>
      </c>
      <c r="O91" t="str">
        <f t="shared" si="18"/>
        <v/>
      </c>
      <c r="P91">
        <f t="shared" si="19"/>
        <v>1253.9492190000019</v>
      </c>
      <c r="Q91" t="str">
        <f t="shared" si="20"/>
        <v/>
      </c>
      <c r="R91">
        <f t="shared" si="21"/>
        <v>1</v>
      </c>
      <c r="S91">
        <f t="shared" si="22"/>
        <v>2.2745294104321094</v>
      </c>
      <c r="V91">
        <f t="shared" si="23"/>
        <v>18</v>
      </c>
      <c r="W91" t="str">
        <f t="shared" si="24"/>
        <v/>
      </c>
      <c r="X91">
        <f t="shared" si="25"/>
        <v>1253.9492190000019</v>
      </c>
      <c r="Y91" t="str">
        <f t="shared" si="26"/>
        <v/>
      </c>
      <c r="Z91">
        <f t="shared" si="27"/>
        <v>1</v>
      </c>
    </row>
    <row r="92" spans="1:26" x14ac:dyDescent="0.25">
      <c r="A92" t="s">
        <v>117</v>
      </c>
      <c r="B92">
        <v>53941.539062999997</v>
      </c>
      <c r="C92">
        <v>55151</v>
      </c>
      <c r="D92">
        <v>55680</v>
      </c>
      <c r="E92">
        <v>56221</v>
      </c>
      <c r="F92">
        <v>56773</v>
      </c>
      <c r="G92">
        <v>55151</v>
      </c>
      <c r="H92">
        <v>54474</v>
      </c>
      <c r="I92">
        <v>56090</v>
      </c>
      <c r="J92">
        <v>55731</v>
      </c>
      <c r="L92" s="1" t="str">
        <f t="shared" si="16"/>
        <v>04MAY2024:19:00:00</v>
      </c>
      <c r="M92">
        <v>19</v>
      </c>
      <c r="N92">
        <f t="shared" si="17"/>
        <v>1209.4609370000035</v>
      </c>
      <c r="O92" t="str">
        <f t="shared" si="18"/>
        <v/>
      </c>
      <c r="P92">
        <f t="shared" si="19"/>
        <v>1209.4609370000035</v>
      </c>
      <c r="Q92" t="str">
        <f t="shared" si="20"/>
        <v/>
      </c>
      <c r="R92">
        <f t="shared" si="21"/>
        <v>1</v>
      </c>
      <c r="S92">
        <f t="shared" si="22"/>
        <v>2.2421698713257632</v>
      </c>
      <c r="V92">
        <f t="shared" si="23"/>
        <v>19</v>
      </c>
      <c r="W92" t="str">
        <f t="shared" si="24"/>
        <v/>
      </c>
      <c r="X92">
        <f t="shared" si="25"/>
        <v>1209.4609370000035</v>
      </c>
      <c r="Y92" t="str">
        <f t="shared" si="26"/>
        <v/>
      </c>
      <c r="Z92">
        <f t="shared" si="27"/>
        <v>1</v>
      </c>
    </row>
    <row r="93" spans="1:26" x14ac:dyDescent="0.25">
      <c r="A93" t="s">
        <v>118</v>
      </c>
      <c r="B93">
        <v>52435.871094000002</v>
      </c>
      <c r="C93">
        <v>53271</v>
      </c>
      <c r="D93">
        <v>54419</v>
      </c>
      <c r="E93">
        <v>54732</v>
      </c>
      <c r="F93">
        <v>54899</v>
      </c>
      <c r="G93">
        <v>53271</v>
      </c>
      <c r="H93">
        <v>53075</v>
      </c>
      <c r="I93">
        <v>54149</v>
      </c>
      <c r="J93">
        <v>54137</v>
      </c>
      <c r="L93" s="1" t="str">
        <f t="shared" si="16"/>
        <v>04MAY2024:20:00:00</v>
      </c>
      <c r="M93">
        <v>20</v>
      </c>
      <c r="N93">
        <f t="shared" si="17"/>
        <v>835.1289059999981</v>
      </c>
      <c r="O93" t="str">
        <f t="shared" si="18"/>
        <v/>
      </c>
      <c r="P93">
        <f t="shared" si="19"/>
        <v>835.1289059999981</v>
      </c>
      <c r="Q93" t="str">
        <f t="shared" si="20"/>
        <v/>
      </c>
      <c r="R93">
        <f t="shared" si="21"/>
        <v>1</v>
      </c>
      <c r="S93">
        <f t="shared" si="22"/>
        <v>1.5926671733990858</v>
      </c>
      <c r="V93">
        <f t="shared" si="23"/>
        <v>20</v>
      </c>
      <c r="W93" t="str">
        <f t="shared" si="24"/>
        <v/>
      </c>
      <c r="X93">
        <f t="shared" si="25"/>
        <v>835.1289059999981</v>
      </c>
      <c r="Y93" t="str">
        <f t="shared" si="26"/>
        <v/>
      </c>
      <c r="Z93">
        <f t="shared" si="27"/>
        <v>1</v>
      </c>
    </row>
    <row r="94" spans="1:26" x14ac:dyDescent="0.25">
      <c r="A94" t="s">
        <v>119</v>
      </c>
      <c r="B94">
        <v>52119.621094000002</v>
      </c>
      <c r="C94">
        <v>52597</v>
      </c>
      <c r="D94">
        <v>53767</v>
      </c>
      <c r="E94">
        <v>54048</v>
      </c>
      <c r="F94">
        <v>54163</v>
      </c>
      <c r="G94">
        <v>52597</v>
      </c>
      <c r="H94">
        <v>52724</v>
      </c>
      <c r="I94">
        <v>53291</v>
      </c>
      <c r="J94">
        <v>53437</v>
      </c>
      <c r="L94" s="1" t="str">
        <f t="shared" si="16"/>
        <v>04MAY2024:21:00:00</v>
      </c>
      <c r="M94">
        <v>21</v>
      </c>
      <c r="N94">
        <f t="shared" si="17"/>
        <v>477.3789059999981</v>
      </c>
      <c r="O94" t="str">
        <f t="shared" si="18"/>
        <v/>
      </c>
      <c r="P94">
        <f t="shared" si="19"/>
        <v>477.3789059999981</v>
      </c>
      <c r="Q94" t="str">
        <f t="shared" si="20"/>
        <v/>
      </c>
      <c r="R94">
        <f t="shared" si="21"/>
        <v>1</v>
      </c>
      <c r="S94">
        <f t="shared" si="22"/>
        <v>0.91592934864016851</v>
      </c>
      <c r="V94">
        <f t="shared" si="23"/>
        <v>21</v>
      </c>
      <c r="W94" t="str">
        <f t="shared" si="24"/>
        <v/>
      </c>
      <c r="X94">
        <f t="shared" si="25"/>
        <v>477.3789059999981</v>
      </c>
      <c r="Y94" t="str">
        <f t="shared" si="26"/>
        <v/>
      </c>
      <c r="Z94">
        <f t="shared" si="27"/>
        <v>1</v>
      </c>
    </row>
    <row r="95" spans="1:26" x14ac:dyDescent="0.25">
      <c r="A95" t="s">
        <v>120</v>
      </c>
      <c r="B95">
        <v>51375.394530999998</v>
      </c>
      <c r="C95">
        <v>52054</v>
      </c>
      <c r="D95">
        <v>52502</v>
      </c>
      <c r="E95">
        <v>52638</v>
      </c>
      <c r="F95">
        <v>53466</v>
      </c>
      <c r="G95">
        <v>52054</v>
      </c>
      <c r="H95">
        <v>52328</v>
      </c>
      <c r="I95">
        <v>52529</v>
      </c>
      <c r="J95">
        <v>52702</v>
      </c>
      <c r="L95" s="1" t="str">
        <f t="shared" si="16"/>
        <v>04MAY2024:22:00:00</v>
      </c>
      <c r="M95">
        <v>22</v>
      </c>
      <c r="N95">
        <f t="shared" si="17"/>
        <v>678.6054690000019</v>
      </c>
      <c r="O95" t="str">
        <f t="shared" si="18"/>
        <v/>
      </c>
      <c r="P95">
        <f t="shared" si="19"/>
        <v>678.6054690000019</v>
      </c>
      <c r="Q95" t="str">
        <f t="shared" si="20"/>
        <v/>
      </c>
      <c r="R95">
        <f t="shared" si="21"/>
        <v>1</v>
      </c>
      <c r="S95">
        <f t="shared" si="22"/>
        <v>1.3208764140789813</v>
      </c>
      <c r="V95">
        <f t="shared" si="23"/>
        <v>22</v>
      </c>
      <c r="W95" t="str">
        <f t="shared" si="24"/>
        <v/>
      </c>
      <c r="X95">
        <f t="shared" si="25"/>
        <v>678.6054690000019</v>
      </c>
      <c r="Y95" t="str">
        <f t="shared" si="26"/>
        <v/>
      </c>
      <c r="Z95">
        <f t="shared" si="27"/>
        <v>1</v>
      </c>
    </row>
    <row r="96" spans="1:26" x14ac:dyDescent="0.25">
      <c r="A96" t="s">
        <v>121</v>
      </c>
      <c r="B96">
        <v>49805.265625</v>
      </c>
      <c r="C96">
        <v>50695</v>
      </c>
      <c r="D96">
        <v>50369</v>
      </c>
      <c r="E96">
        <v>50461</v>
      </c>
      <c r="F96">
        <v>51618</v>
      </c>
      <c r="G96">
        <v>50695</v>
      </c>
      <c r="H96">
        <v>50879</v>
      </c>
      <c r="I96">
        <v>50808</v>
      </c>
      <c r="J96">
        <v>50972</v>
      </c>
      <c r="L96" s="1" t="str">
        <f t="shared" si="16"/>
        <v>04MAY2024:23:00:00</v>
      </c>
      <c r="M96">
        <v>23</v>
      </c>
      <c r="N96">
        <f t="shared" si="17"/>
        <v>889.734375</v>
      </c>
      <c r="O96" t="str">
        <f t="shared" si="18"/>
        <v/>
      </c>
      <c r="P96">
        <f t="shared" si="19"/>
        <v>889.734375</v>
      </c>
      <c r="Q96" t="str">
        <f t="shared" si="20"/>
        <v/>
      </c>
      <c r="R96">
        <f t="shared" si="21"/>
        <v>1</v>
      </c>
      <c r="S96">
        <f t="shared" si="22"/>
        <v>1.7864263222670045</v>
      </c>
      <c r="V96">
        <f t="shared" si="23"/>
        <v>23</v>
      </c>
      <c r="W96" t="str">
        <f t="shared" si="24"/>
        <v/>
      </c>
      <c r="X96">
        <f t="shared" si="25"/>
        <v>889.734375</v>
      </c>
      <c r="Y96" t="str">
        <f t="shared" si="26"/>
        <v/>
      </c>
      <c r="Z96">
        <f t="shared" si="27"/>
        <v>1</v>
      </c>
    </row>
    <row r="97" spans="1:26" x14ac:dyDescent="0.25">
      <c r="A97" t="s">
        <v>122</v>
      </c>
      <c r="B97">
        <v>47466.65625</v>
      </c>
      <c r="C97">
        <v>48432</v>
      </c>
      <c r="D97">
        <v>48057</v>
      </c>
      <c r="E97">
        <v>48142</v>
      </c>
      <c r="F97">
        <v>49020</v>
      </c>
      <c r="G97">
        <v>48432</v>
      </c>
      <c r="H97">
        <v>48873</v>
      </c>
      <c r="I97">
        <v>48378</v>
      </c>
      <c r="J97">
        <v>48600</v>
      </c>
      <c r="L97" s="1" t="str">
        <f t="shared" si="16"/>
        <v>05MAY2024:00:00:00</v>
      </c>
      <c r="M97">
        <v>24</v>
      </c>
      <c r="N97">
        <f t="shared" si="17"/>
        <v>965.34375</v>
      </c>
      <c r="O97" t="str">
        <f t="shared" si="18"/>
        <v/>
      </c>
      <c r="P97">
        <f t="shared" si="19"/>
        <v>965.34375</v>
      </c>
      <c r="Q97" t="str">
        <f t="shared" si="20"/>
        <v/>
      </c>
      <c r="R97">
        <f t="shared" si="21"/>
        <v>1</v>
      </c>
      <c r="S97">
        <f t="shared" si="22"/>
        <v>2.0337302566999336</v>
      </c>
      <c r="V97">
        <f t="shared" si="23"/>
        <v>24</v>
      </c>
      <c r="W97" t="str">
        <f t="shared" si="24"/>
        <v/>
      </c>
      <c r="X97">
        <f t="shared" si="25"/>
        <v>965.34375</v>
      </c>
      <c r="Y97" t="str">
        <f t="shared" si="26"/>
        <v/>
      </c>
      <c r="Z97">
        <f t="shared" si="27"/>
        <v>1</v>
      </c>
    </row>
    <row r="98" spans="1:26" x14ac:dyDescent="0.25">
      <c r="A98" t="s">
        <v>123</v>
      </c>
      <c r="B98">
        <v>45372.976562999997</v>
      </c>
      <c r="C98">
        <v>45470</v>
      </c>
      <c r="D98">
        <v>45412</v>
      </c>
      <c r="E98">
        <v>45794</v>
      </c>
      <c r="F98">
        <v>46199</v>
      </c>
      <c r="G98">
        <v>45895</v>
      </c>
      <c r="H98">
        <v>47328</v>
      </c>
      <c r="I98">
        <v>45470</v>
      </c>
      <c r="J98">
        <v>46144</v>
      </c>
      <c r="L98" s="1" t="str">
        <f t="shared" si="16"/>
        <v>05MAY2024:01:00:00</v>
      </c>
      <c r="M98">
        <v>1</v>
      </c>
      <c r="N98">
        <f t="shared" si="17"/>
        <v>97.023437000003469</v>
      </c>
      <c r="O98" t="str">
        <f t="shared" si="18"/>
        <v/>
      </c>
      <c r="P98">
        <f t="shared" si="19"/>
        <v>97.023437000003469</v>
      </c>
      <c r="Q98" t="str">
        <f t="shared" si="20"/>
        <v/>
      </c>
      <c r="R98">
        <f t="shared" si="21"/>
        <v>1</v>
      </c>
      <c r="S98">
        <f t="shared" si="22"/>
        <v>0.2138352921706321</v>
      </c>
      <c r="V98">
        <f t="shared" si="23"/>
        <v>1</v>
      </c>
      <c r="W98" t="str">
        <f t="shared" si="24"/>
        <v/>
      </c>
      <c r="X98">
        <f t="shared" si="25"/>
        <v>97.023437000003469</v>
      </c>
      <c r="Y98" t="str">
        <f t="shared" si="26"/>
        <v/>
      </c>
      <c r="Z98">
        <f t="shared" si="27"/>
        <v>1</v>
      </c>
    </row>
    <row r="99" spans="1:26" x14ac:dyDescent="0.25">
      <c r="A99" t="s">
        <v>124</v>
      </c>
      <c r="B99">
        <v>43716.335937999997</v>
      </c>
      <c r="C99">
        <v>43647</v>
      </c>
      <c r="D99">
        <v>43650</v>
      </c>
      <c r="E99">
        <v>44133</v>
      </c>
      <c r="F99">
        <v>44203</v>
      </c>
      <c r="G99">
        <v>44202</v>
      </c>
      <c r="H99">
        <v>45697</v>
      </c>
      <c r="I99">
        <v>43647</v>
      </c>
      <c r="J99">
        <v>44330</v>
      </c>
      <c r="L99" s="1" t="str">
        <f t="shared" si="16"/>
        <v>05MAY2024:02:00:00</v>
      </c>
      <c r="M99">
        <v>2</v>
      </c>
      <c r="N99">
        <f t="shared" si="17"/>
        <v>-69.335937999996531</v>
      </c>
      <c r="O99">
        <f t="shared" si="18"/>
        <v>-69.335937999996531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0.1586041842535274</v>
      </c>
      <c r="V99">
        <f t="shared" si="23"/>
        <v>2</v>
      </c>
      <c r="W99">
        <f t="shared" si="24"/>
        <v>-69.335937999996531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125</v>
      </c>
      <c r="B100">
        <v>42195.617187999997</v>
      </c>
      <c r="C100">
        <v>42259</v>
      </c>
      <c r="D100">
        <v>42274</v>
      </c>
      <c r="E100">
        <v>42725</v>
      </c>
      <c r="F100">
        <v>42834</v>
      </c>
      <c r="G100">
        <v>42984</v>
      </c>
      <c r="H100">
        <v>44235</v>
      </c>
      <c r="I100">
        <v>42259</v>
      </c>
      <c r="J100">
        <v>42932</v>
      </c>
      <c r="L100" s="1" t="str">
        <f t="shared" si="16"/>
        <v>05MAY2024:03:00:00</v>
      </c>
      <c r="M100">
        <v>3</v>
      </c>
      <c r="N100">
        <f t="shared" si="17"/>
        <v>63.382812000003469</v>
      </c>
      <c r="O100" t="str">
        <f t="shared" si="18"/>
        <v/>
      </c>
      <c r="P100">
        <f t="shared" si="19"/>
        <v>63.382812000003469</v>
      </c>
      <c r="Q100" t="str">
        <f t="shared" si="20"/>
        <v/>
      </c>
      <c r="R100">
        <f t="shared" si="21"/>
        <v>1</v>
      </c>
      <c r="S100">
        <f t="shared" si="22"/>
        <v>0.15021183768353291</v>
      </c>
      <c r="V100">
        <f t="shared" si="23"/>
        <v>3</v>
      </c>
      <c r="W100" t="str">
        <f t="shared" si="24"/>
        <v/>
      </c>
      <c r="X100">
        <f t="shared" si="25"/>
        <v>63.382812000003469</v>
      </c>
      <c r="Y100" t="str">
        <f t="shared" si="26"/>
        <v/>
      </c>
      <c r="Z100">
        <f t="shared" si="27"/>
        <v>1</v>
      </c>
    </row>
    <row r="101" spans="1:26" x14ac:dyDescent="0.25">
      <c r="A101" t="s">
        <v>126</v>
      </c>
      <c r="B101">
        <v>40977.246094000002</v>
      </c>
      <c r="C101">
        <v>41178</v>
      </c>
      <c r="D101">
        <v>41248</v>
      </c>
      <c r="E101">
        <v>41669</v>
      </c>
      <c r="F101">
        <v>41596</v>
      </c>
      <c r="G101">
        <v>41859</v>
      </c>
      <c r="H101">
        <v>42948</v>
      </c>
      <c r="I101">
        <v>41178</v>
      </c>
      <c r="J101">
        <v>41770</v>
      </c>
      <c r="L101" s="1" t="str">
        <f t="shared" si="16"/>
        <v>05MAY2024:04:00:00</v>
      </c>
      <c r="M101">
        <v>4</v>
      </c>
      <c r="N101">
        <f t="shared" si="17"/>
        <v>200.7539059999981</v>
      </c>
      <c r="O101" t="str">
        <f t="shared" si="18"/>
        <v/>
      </c>
      <c r="P101">
        <f t="shared" si="19"/>
        <v>200.7539059999981</v>
      </c>
      <c r="Q101" t="str">
        <f t="shared" si="20"/>
        <v/>
      </c>
      <c r="R101">
        <f t="shared" si="21"/>
        <v>1</v>
      </c>
      <c r="S101">
        <f t="shared" si="22"/>
        <v>0.48991556323594188</v>
      </c>
      <c r="V101">
        <f t="shared" si="23"/>
        <v>4</v>
      </c>
      <c r="W101" t="str">
        <f t="shared" si="24"/>
        <v/>
      </c>
      <c r="X101">
        <f t="shared" si="25"/>
        <v>200.7539059999981</v>
      </c>
      <c r="Y101" t="str">
        <f t="shared" si="26"/>
        <v/>
      </c>
      <c r="Z101">
        <f t="shared" si="27"/>
        <v>1</v>
      </c>
    </row>
    <row r="102" spans="1:26" x14ac:dyDescent="0.25">
      <c r="A102" t="s">
        <v>127</v>
      </c>
      <c r="B102">
        <v>40137.839844000002</v>
      </c>
      <c r="C102">
        <v>40435</v>
      </c>
      <c r="D102">
        <v>40920</v>
      </c>
      <c r="E102">
        <v>41214</v>
      </c>
      <c r="F102">
        <v>40613</v>
      </c>
      <c r="G102">
        <v>41050</v>
      </c>
      <c r="H102">
        <v>42095</v>
      </c>
      <c r="I102">
        <v>40435</v>
      </c>
      <c r="J102">
        <v>41016</v>
      </c>
      <c r="L102" s="1" t="str">
        <f t="shared" si="16"/>
        <v>05MAY2024:05:00:00</v>
      </c>
      <c r="M102">
        <v>5</v>
      </c>
      <c r="N102">
        <f t="shared" si="17"/>
        <v>297.1601559999981</v>
      </c>
      <c r="O102" t="str">
        <f t="shared" si="18"/>
        <v/>
      </c>
      <c r="P102">
        <f t="shared" si="19"/>
        <v>297.1601559999981</v>
      </c>
      <c r="Q102" t="str">
        <f t="shared" si="20"/>
        <v/>
      </c>
      <c r="R102">
        <f t="shared" si="21"/>
        <v>1</v>
      </c>
      <c r="S102">
        <f t="shared" si="22"/>
        <v>0.7403491497174306</v>
      </c>
      <c r="V102">
        <f t="shared" si="23"/>
        <v>5</v>
      </c>
      <c r="W102" t="str">
        <f t="shared" si="24"/>
        <v/>
      </c>
      <c r="X102">
        <f t="shared" si="25"/>
        <v>297.1601559999981</v>
      </c>
      <c r="Y102" t="str">
        <f t="shared" si="26"/>
        <v/>
      </c>
      <c r="Z102">
        <f t="shared" si="27"/>
        <v>1</v>
      </c>
    </row>
    <row r="103" spans="1:26" x14ac:dyDescent="0.25">
      <c r="A103" t="s">
        <v>128</v>
      </c>
      <c r="B103">
        <v>40012.433594000002</v>
      </c>
      <c r="C103">
        <v>40267</v>
      </c>
      <c r="D103">
        <v>40619</v>
      </c>
      <c r="E103">
        <v>40935</v>
      </c>
      <c r="F103">
        <v>40384</v>
      </c>
      <c r="G103">
        <v>40796</v>
      </c>
      <c r="H103">
        <v>42014</v>
      </c>
      <c r="I103">
        <v>40267</v>
      </c>
      <c r="J103">
        <v>40850</v>
      </c>
      <c r="L103" s="1" t="str">
        <f t="shared" si="16"/>
        <v>05MAY2024:06:00:00</v>
      </c>
      <c r="M103">
        <v>6</v>
      </c>
      <c r="N103">
        <f t="shared" si="17"/>
        <v>254.5664059999981</v>
      </c>
      <c r="O103" t="str">
        <f t="shared" si="18"/>
        <v/>
      </c>
      <c r="P103">
        <f t="shared" si="19"/>
        <v>254.5664059999981</v>
      </c>
      <c r="Q103" t="str">
        <f t="shared" si="20"/>
        <v/>
      </c>
      <c r="R103">
        <f t="shared" si="21"/>
        <v>1</v>
      </c>
      <c r="S103">
        <f t="shared" si="22"/>
        <v>0.63621825301366119</v>
      </c>
      <c r="V103">
        <f t="shared" si="23"/>
        <v>6</v>
      </c>
      <c r="W103" t="str">
        <f t="shared" si="24"/>
        <v/>
      </c>
      <c r="X103">
        <f t="shared" si="25"/>
        <v>254.5664059999981</v>
      </c>
      <c r="Y103" t="str">
        <f t="shared" si="26"/>
        <v/>
      </c>
      <c r="Z103">
        <f t="shared" si="27"/>
        <v>1</v>
      </c>
    </row>
    <row r="104" spans="1:26" x14ac:dyDescent="0.25">
      <c r="A104" t="s">
        <v>129</v>
      </c>
      <c r="B104">
        <v>39620.585937999997</v>
      </c>
      <c r="C104">
        <v>40500</v>
      </c>
      <c r="D104">
        <v>40609</v>
      </c>
      <c r="E104">
        <v>41073</v>
      </c>
      <c r="F104">
        <v>40694</v>
      </c>
      <c r="G104">
        <v>41020</v>
      </c>
      <c r="H104">
        <v>42370</v>
      </c>
      <c r="I104">
        <v>40500</v>
      </c>
      <c r="J104">
        <v>41103</v>
      </c>
      <c r="L104" s="1" t="str">
        <f t="shared" si="16"/>
        <v>05MAY2024:07:00:00</v>
      </c>
      <c r="M104">
        <v>7</v>
      </c>
      <c r="N104">
        <f t="shared" si="17"/>
        <v>879.41406200000347</v>
      </c>
      <c r="O104" t="str">
        <f t="shared" si="18"/>
        <v/>
      </c>
      <c r="P104">
        <f t="shared" si="19"/>
        <v>879.41406200000347</v>
      </c>
      <c r="Q104" t="str">
        <f t="shared" si="20"/>
        <v/>
      </c>
      <c r="R104">
        <f t="shared" si="21"/>
        <v>1</v>
      </c>
      <c r="S104">
        <f t="shared" si="22"/>
        <v>2.2195887344426164</v>
      </c>
      <c r="V104">
        <f t="shared" si="23"/>
        <v>7</v>
      </c>
      <c r="W104" t="str">
        <f t="shared" si="24"/>
        <v/>
      </c>
      <c r="X104">
        <f t="shared" si="25"/>
        <v>879.41406200000347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130</v>
      </c>
      <c r="B105">
        <v>39922.292969000002</v>
      </c>
      <c r="C105">
        <v>40978</v>
      </c>
      <c r="D105">
        <v>41357</v>
      </c>
      <c r="E105">
        <v>41848</v>
      </c>
      <c r="F105">
        <v>41180</v>
      </c>
      <c r="G105">
        <v>41636</v>
      </c>
      <c r="H105">
        <v>42789</v>
      </c>
      <c r="I105">
        <v>40978</v>
      </c>
      <c r="J105">
        <v>41636</v>
      </c>
      <c r="L105" s="1" t="str">
        <f t="shared" si="16"/>
        <v>05MAY2024:08:00:00</v>
      </c>
      <c r="M105">
        <v>8</v>
      </c>
      <c r="N105">
        <f t="shared" si="17"/>
        <v>1055.7070309999981</v>
      </c>
      <c r="O105" t="str">
        <f t="shared" si="18"/>
        <v/>
      </c>
      <c r="P105">
        <f t="shared" si="19"/>
        <v>1055.7070309999981</v>
      </c>
      <c r="Q105" t="str">
        <f t="shared" si="20"/>
        <v/>
      </c>
      <c r="R105">
        <f t="shared" si="21"/>
        <v>1</v>
      </c>
      <c r="S105">
        <f t="shared" si="22"/>
        <v>2.6444047986416099</v>
      </c>
      <c r="V105">
        <f t="shared" si="23"/>
        <v>8</v>
      </c>
      <c r="W105" t="str">
        <f t="shared" si="24"/>
        <v/>
      </c>
      <c r="X105">
        <f t="shared" si="25"/>
        <v>1055.7070309999981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131</v>
      </c>
      <c r="B106">
        <v>41978.335937999997</v>
      </c>
      <c r="C106">
        <v>42458</v>
      </c>
      <c r="D106">
        <v>43429</v>
      </c>
      <c r="E106">
        <v>43983</v>
      </c>
      <c r="F106">
        <v>42889</v>
      </c>
      <c r="G106">
        <v>43030</v>
      </c>
      <c r="H106">
        <v>43943</v>
      </c>
      <c r="I106">
        <v>42458</v>
      </c>
      <c r="J106">
        <v>43217</v>
      </c>
      <c r="L106" s="1" t="str">
        <f t="shared" si="16"/>
        <v>05MAY2024:09:00:00</v>
      </c>
      <c r="M106">
        <v>9</v>
      </c>
      <c r="N106">
        <f t="shared" si="17"/>
        <v>479.66406200000347</v>
      </c>
      <c r="O106" t="str">
        <f t="shared" si="18"/>
        <v/>
      </c>
      <c r="P106">
        <f t="shared" si="19"/>
        <v>479.66406200000347</v>
      </c>
      <c r="Q106" t="str">
        <f t="shared" si="20"/>
        <v/>
      </c>
      <c r="R106">
        <f t="shared" si="21"/>
        <v>1</v>
      </c>
      <c r="S106">
        <f t="shared" si="22"/>
        <v>1.1426466802029611</v>
      </c>
      <c r="V106">
        <f t="shared" si="23"/>
        <v>9</v>
      </c>
      <c r="W106" t="str">
        <f t="shared" si="24"/>
        <v/>
      </c>
      <c r="X106">
        <f t="shared" si="25"/>
        <v>479.66406200000347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132</v>
      </c>
      <c r="B107">
        <v>43788.921875</v>
      </c>
      <c r="C107">
        <v>43986</v>
      </c>
      <c r="D107">
        <v>45471</v>
      </c>
      <c r="E107">
        <v>45991</v>
      </c>
      <c r="F107">
        <v>44949</v>
      </c>
      <c r="G107">
        <v>43880</v>
      </c>
      <c r="H107">
        <v>44860</v>
      </c>
      <c r="I107">
        <v>43986</v>
      </c>
      <c r="J107">
        <v>44737</v>
      </c>
      <c r="L107" s="1" t="str">
        <f t="shared" si="16"/>
        <v>05MAY2024:10:00:00</v>
      </c>
      <c r="M107">
        <v>10</v>
      </c>
      <c r="N107">
        <f t="shared" si="17"/>
        <v>197.078125</v>
      </c>
      <c r="O107" t="str">
        <f t="shared" si="18"/>
        <v/>
      </c>
      <c r="P107">
        <f t="shared" si="19"/>
        <v>197.078125</v>
      </c>
      <c r="Q107" t="str">
        <f t="shared" si="20"/>
        <v/>
      </c>
      <c r="R107">
        <f t="shared" si="21"/>
        <v>1</v>
      </c>
      <c r="S107">
        <f t="shared" si="22"/>
        <v>0.45006388958965432</v>
      </c>
      <c r="V107">
        <f t="shared" si="23"/>
        <v>10</v>
      </c>
      <c r="W107" t="str">
        <f t="shared" si="24"/>
        <v/>
      </c>
      <c r="X107">
        <f t="shared" si="25"/>
        <v>197.078125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133</v>
      </c>
      <c r="B108">
        <v>45170.660155999998</v>
      </c>
      <c r="C108">
        <v>45453</v>
      </c>
      <c r="D108">
        <v>47171</v>
      </c>
      <c r="E108">
        <v>47729</v>
      </c>
      <c r="F108">
        <v>46574</v>
      </c>
      <c r="G108">
        <v>44905</v>
      </c>
      <c r="H108">
        <v>45976</v>
      </c>
      <c r="I108">
        <v>45453</v>
      </c>
      <c r="J108">
        <v>46208</v>
      </c>
      <c r="L108" s="1" t="str">
        <f t="shared" si="16"/>
        <v>05MAY2024:11:00:00</v>
      </c>
      <c r="M108">
        <v>11</v>
      </c>
      <c r="N108">
        <f t="shared" si="17"/>
        <v>282.3398440000019</v>
      </c>
      <c r="O108" t="str">
        <f t="shared" si="18"/>
        <v/>
      </c>
      <c r="P108">
        <f t="shared" si="19"/>
        <v>282.3398440000019</v>
      </c>
      <c r="Q108" t="str">
        <f t="shared" si="20"/>
        <v/>
      </c>
      <c r="R108">
        <f t="shared" si="21"/>
        <v>1</v>
      </c>
      <c r="S108">
        <f t="shared" si="22"/>
        <v>0.62505140067672627</v>
      </c>
      <c r="V108">
        <f t="shared" si="23"/>
        <v>11</v>
      </c>
      <c r="W108" t="str">
        <f t="shared" si="24"/>
        <v/>
      </c>
      <c r="X108">
        <f t="shared" si="25"/>
        <v>282.3398440000019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134</v>
      </c>
      <c r="B109">
        <v>47724.21875</v>
      </c>
      <c r="C109">
        <v>46872</v>
      </c>
      <c r="D109">
        <v>48449</v>
      </c>
      <c r="E109">
        <v>48915</v>
      </c>
      <c r="F109">
        <v>47921</v>
      </c>
      <c r="G109">
        <v>45985</v>
      </c>
      <c r="H109">
        <v>47003</v>
      </c>
      <c r="I109">
        <v>46872</v>
      </c>
      <c r="J109">
        <v>47526</v>
      </c>
      <c r="L109" s="1" t="str">
        <f t="shared" si="16"/>
        <v>05MAY2024:12:00:00</v>
      </c>
      <c r="M109">
        <v>12</v>
      </c>
      <c r="N109">
        <f t="shared" si="17"/>
        <v>-852.21875</v>
      </c>
      <c r="O109">
        <f t="shared" si="18"/>
        <v>-852.21875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1.7857154550067935</v>
      </c>
      <c r="V109">
        <f t="shared" si="23"/>
        <v>12</v>
      </c>
      <c r="W109">
        <f t="shared" si="24"/>
        <v>-852.21875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25">
      <c r="A110" t="s">
        <v>135</v>
      </c>
      <c r="B110">
        <v>49896.449219000002</v>
      </c>
      <c r="C110">
        <v>48364</v>
      </c>
      <c r="D110">
        <v>49955</v>
      </c>
      <c r="E110">
        <v>50207</v>
      </c>
      <c r="F110">
        <v>49329</v>
      </c>
      <c r="G110">
        <v>47376</v>
      </c>
      <c r="H110">
        <v>48484</v>
      </c>
      <c r="I110">
        <v>48364</v>
      </c>
      <c r="J110">
        <v>49082</v>
      </c>
      <c r="L110" s="1" t="str">
        <f t="shared" si="16"/>
        <v>05MAY2024:13:00:00</v>
      </c>
      <c r="M110">
        <v>13</v>
      </c>
      <c r="N110">
        <f t="shared" si="17"/>
        <v>-1532.4492190000019</v>
      </c>
      <c r="O110">
        <f t="shared" si="18"/>
        <v>-1532.4492190000019</v>
      </c>
      <c r="P110" t="str">
        <f t="shared" si="19"/>
        <v/>
      </c>
      <c r="Q110">
        <f t="shared" si="20"/>
        <v>1</v>
      </c>
      <c r="R110" t="str">
        <f t="shared" si="21"/>
        <v/>
      </c>
      <c r="S110">
        <f t="shared" si="22"/>
        <v>3.0712590634935655</v>
      </c>
      <c r="V110">
        <f t="shared" si="23"/>
        <v>13</v>
      </c>
      <c r="W110">
        <f t="shared" si="24"/>
        <v>-1532.4492190000019</v>
      </c>
      <c r="X110" t="str">
        <f t="shared" si="25"/>
        <v/>
      </c>
      <c r="Y110">
        <f t="shared" si="26"/>
        <v>1</v>
      </c>
      <c r="Z110" t="str">
        <f t="shared" si="27"/>
        <v/>
      </c>
    </row>
    <row r="111" spans="1:26" x14ac:dyDescent="0.25">
      <c r="A111" t="s">
        <v>136</v>
      </c>
      <c r="B111">
        <v>51002.898437999997</v>
      </c>
      <c r="C111">
        <v>49695</v>
      </c>
      <c r="D111">
        <v>51324</v>
      </c>
      <c r="E111">
        <v>51469</v>
      </c>
      <c r="F111">
        <v>50593</v>
      </c>
      <c r="G111">
        <v>48653</v>
      </c>
      <c r="H111">
        <v>49736</v>
      </c>
      <c r="I111">
        <v>49695</v>
      </c>
      <c r="J111">
        <v>50525</v>
      </c>
      <c r="L111" s="1" t="str">
        <f t="shared" si="16"/>
        <v>05MAY2024:14:00:00</v>
      </c>
      <c r="M111">
        <v>14</v>
      </c>
      <c r="N111">
        <f t="shared" si="17"/>
        <v>-1307.8984379999965</v>
      </c>
      <c r="O111">
        <f t="shared" si="18"/>
        <v>-1307.8984379999965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2.5643610031102457</v>
      </c>
      <c r="V111">
        <f t="shared" si="23"/>
        <v>14</v>
      </c>
      <c r="W111">
        <f t="shared" si="24"/>
        <v>-1307.8984379999965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25">
      <c r="A112" t="s">
        <v>137</v>
      </c>
      <c r="B112">
        <v>51439.664062999997</v>
      </c>
      <c r="C112">
        <v>50810</v>
      </c>
      <c r="D112">
        <v>52166</v>
      </c>
      <c r="E112">
        <v>52374</v>
      </c>
      <c r="F112">
        <v>51723</v>
      </c>
      <c r="G112">
        <v>49758</v>
      </c>
      <c r="H112">
        <v>50766</v>
      </c>
      <c r="I112">
        <v>50810</v>
      </c>
      <c r="J112">
        <v>51672</v>
      </c>
      <c r="L112" s="1" t="str">
        <f t="shared" si="16"/>
        <v>05MAY2024:15:00:00</v>
      </c>
      <c r="M112">
        <v>15</v>
      </c>
      <c r="N112">
        <f t="shared" si="17"/>
        <v>-629.66406299999653</v>
      </c>
      <c r="O112">
        <f t="shared" si="18"/>
        <v>-629.66406299999653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1.2240827666153193</v>
      </c>
      <c r="V112">
        <f t="shared" si="23"/>
        <v>15</v>
      </c>
      <c r="W112">
        <f t="shared" si="24"/>
        <v>-629.66406299999653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25">
      <c r="A113" t="s">
        <v>138</v>
      </c>
      <c r="B113">
        <v>52164.3125</v>
      </c>
      <c r="C113">
        <v>51652</v>
      </c>
      <c r="D113">
        <v>52786</v>
      </c>
      <c r="E113">
        <v>52794</v>
      </c>
      <c r="F113">
        <v>52543</v>
      </c>
      <c r="G113">
        <v>50667</v>
      </c>
      <c r="H113">
        <v>51658</v>
      </c>
      <c r="I113">
        <v>51652</v>
      </c>
      <c r="J113">
        <v>52471</v>
      </c>
      <c r="L113" s="1" t="str">
        <f t="shared" si="16"/>
        <v>05MAY2024:16:00:00</v>
      </c>
      <c r="M113">
        <v>16</v>
      </c>
      <c r="N113">
        <f t="shared" si="17"/>
        <v>-512.3125</v>
      </c>
      <c r="O113">
        <f t="shared" si="18"/>
        <v>-512.3125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0.98211301069097767</v>
      </c>
      <c r="V113">
        <f t="shared" si="23"/>
        <v>16</v>
      </c>
      <c r="W113">
        <f t="shared" si="24"/>
        <v>-512.3125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25">
      <c r="A114" t="s">
        <v>139</v>
      </c>
      <c r="B114">
        <v>53146.832030999998</v>
      </c>
      <c r="C114">
        <v>52293</v>
      </c>
      <c r="D114">
        <v>53495</v>
      </c>
      <c r="E114">
        <v>53501</v>
      </c>
      <c r="F114">
        <v>53051</v>
      </c>
      <c r="G114">
        <v>51357</v>
      </c>
      <c r="H114">
        <v>52049</v>
      </c>
      <c r="I114">
        <v>52293</v>
      </c>
      <c r="J114">
        <v>52993</v>
      </c>
      <c r="L114" s="1" t="str">
        <f t="shared" si="16"/>
        <v>05MAY2024:17:00:00</v>
      </c>
      <c r="M114">
        <v>17</v>
      </c>
      <c r="N114">
        <f t="shared" si="17"/>
        <v>-853.8320309999981</v>
      </c>
      <c r="O114">
        <f t="shared" si="18"/>
        <v>-853.8320309999981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1.6065530124203202</v>
      </c>
      <c r="V114">
        <f t="shared" si="23"/>
        <v>17</v>
      </c>
      <c r="W114">
        <f t="shared" si="24"/>
        <v>-853.8320309999981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25">
      <c r="A115" t="s">
        <v>140</v>
      </c>
      <c r="B115">
        <v>53685.359375</v>
      </c>
      <c r="C115">
        <v>52649</v>
      </c>
      <c r="D115">
        <v>53886</v>
      </c>
      <c r="E115">
        <v>54185</v>
      </c>
      <c r="F115">
        <v>53382</v>
      </c>
      <c r="G115">
        <v>51861</v>
      </c>
      <c r="H115">
        <v>52039</v>
      </c>
      <c r="I115">
        <v>52649</v>
      </c>
      <c r="J115">
        <v>53246</v>
      </c>
      <c r="L115" s="1" t="str">
        <f t="shared" si="16"/>
        <v>05MAY2024:18:00:00</v>
      </c>
      <c r="M115">
        <v>18</v>
      </c>
      <c r="N115">
        <f t="shared" si="17"/>
        <v>-1036.359375</v>
      </c>
      <c r="O115">
        <f t="shared" si="18"/>
        <v>-1036.359375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1.9304320341061327</v>
      </c>
      <c r="V115">
        <f t="shared" si="23"/>
        <v>18</v>
      </c>
      <c r="W115">
        <f t="shared" si="24"/>
        <v>-1036.359375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25">
      <c r="A116" t="s">
        <v>141</v>
      </c>
      <c r="B116">
        <v>53601.234375</v>
      </c>
      <c r="C116">
        <v>52576</v>
      </c>
      <c r="D116">
        <v>53636</v>
      </c>
      <c r="E116">
        <v>53703</v>
      </c>
      <c r="F116">
        <v>53284</v>
      </c>
      <c r="G116">
        <v>52226</v>
      </c>
      <c r="H116">
        <v>52458</v>
      </c>
      <c r="I116">
        <v>52576</v>
      </c>
      <c r="J116">
        <v>53346</v>
      </c>
      <c r="L116" s="1" t="str">
        <f t="shared" si="16"/>
        <v>05MAY2024:19:00:00</v>
      </c>
      <c r="M116">
        <v>19</v>
      </c>
      <c r="N116">
        <f t="shared" si="17"/>
        <v>-1025.234375</v>
      </c>
      <c r="O116">
        <f t="shared" si="18"/>
        <v>-1025.234375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1.9127066511702884</v>
      </c>
      <c r="V116">
        <f t="shared" si="23"/>
        <v>19</v>
      </c>
      <c r="W116">
        <f t="shared" si="24"/>
        <v>-1025.234375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25">
      <c r="A117" t="s">
        <v>142</v>
      </c>
      <c r="B117">
        <v>52986.1875</v>
      </c>
      <c r="C117">
        <v>51207</v>
      </c>
      <c r="D117">
        <v>52445</v>
      </c>
      <c r="E117">
        <v>52627</v>
      </c>
      <c r="F117">
        <v>52244</v>
      </c>
      <c r="G117">
        <v>50707</v>
      </c>
      <c r="H117">
        <v>51692</v>
      </c>
      <c r="I117">
        <v>51207</v>
      </c>
      <c r="J117">
        <v>52148</v>
      </c>
      <c r="L117" s="1" t="str">
        <f t="shared" si="16"/>
        <v>05MAY2024:20:00:00</v>
      </c>
      <c r="M117">
        <v>20</v>
      </c>
      <c r="N117">
        <f t="shared" si="17"/>
        <v>-1779.1875</v>
      </c>
      <c r="O117">
        <f t="shared" si="18"/>
        <v>-1779.1875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3.3578326427052336</v>
      </c>
      <c r="V117">
        <f t="shared" si="23"/>
        <v>20</v>
      </c>
      <c r="W117">
        <f t="shared" si="24"/>
        <v>-1779.1875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25">
      <c r="A118" t="s">
        <v>143</v>
      </c>
      <c r="B118">
        <v>53043.117187999997</v>
      </c>
      <c r="C118">
        <v>50618</v>
      </c>
      <c r="D118">
        <v>52361</v>
      </c>
      <c r="E118">
        <v>52685</v>
      </c>
      <c r="F118">
        <v>52005</v>
      </c>
      <c r="G118">
        <v>49831</v>
      </c>
      <c r="H118">
        <v>51193</v>
      </c>
      <c r="I118">
        <v>50618</v>
      </c>
      <c r="J118">
        <v>51599</v>
      </c>
      <c r="L118" s="1" t="str">
        <f t="shared" si="16"/>
        <v>05MAY2024:21:00:00</v>
      </c>
      <c r="M118">
        <v>21</v>
      </c>
      <c r="N118">
        <f t="shared" si="17"/>
        <v>-2425.1171879999965</v>
      </c>
      <c r="O118">
        <f t="shared" si="18"/>
        <v>-2425.1171879999965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4.57197336160446</v>
      </c>
      <c r="V118">
        <f t="shared" si="23"/>
        <v>21</v>
      </c>
      <c r="W118">
        <f t="shared" si="24"/>
        <v>-2425.1171879999965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25">
      <c r="A119" t="s">
        <v>144</v>
      </c>
      <c r="B119">
        <v>52695.777344000002</v>
      </c>
      <c r="C119">
        <v>50278</v>
      </c>
      <c r="D119">
        <v>51614</v>
      </c>
      <c r="E119">
        <v>51763</v>
      </c>
      <c r="F119">
        <v>51564</v>
      </c>
      <c r="G119">
        <v>49813</v>
      </c>
      <c r="H119">
        <v>51022</v>
      </c>
      <c r="I119">
        <v>50278</v>
      </c>
      <c r="J119">
        <v>51189</v>
      </c>
      <c r="L119" s="1" t="str">
        <f t="shared" si="16"/>
        <v>05MAY2024:22:00:00</v>
      </c>
      <c r="M119">
        <v>22</v>
      </c>
      <c r="N119">
        <f t="shared" si="17"/>
        <v>-2417.7773440000019</v>
      </c>
      <c r="O119">
        <f t="shared" si="18"/>
        <v>-2417.7773440000019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4.5881804308847389</v>
      </c>
      <c r="V119">
        <f t="shared" si="23"/>
        <v>22</v>
      </c>
      <c r="W119">
        <f t="shared" si="24"/>
        <v>-2417.7773440000019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25">
      <c r="A120" t="s">
        <v>145</v>
      </c>
      <c r="B120">
        <v>50638.007812999997</v>
      </c>
      <c r="C120">
        <v>48537</v>
      </c>
      <c r="D120">
        <v>49597</v>
      </c>
      <c r="E120">
        <v>49759</v>
      </c>
      <c r="F120">
        <v>49596</v>
      </c>
      <c r="G120">
        <v>48565</v>
      </c>
      <c r="H120">
        <v>49780</v>
      </c>
      <c r="I120">
        <v>48537</v>
      </c>
      <c r="J120">
        <v>49450</v>
      </c>
      <c r="L120" s="1" t="str">
        <f t="shared" si="16"/>
        <v>05MAY2024:23:00:00</v>
      </c>
      <c r="M120">
        <v>23</v>
      </c>
      <c r="N120">
        <f t="shared" si="17"/>
        <v>-2101.0078129999965</v>
      </c>
      <c r="O120">
        <f t="shared" si="18"/>
        <v>-2101.0078129999965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4.1490728086277855</v>
      </c>
      <c r="V120">
        <f t="shared" si="23"/>
        <v>23</v>
      </c>
      <c r="W120">
        <f t="shared" si="24"/>
        <v>-2101.0078129999965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25">
      <c r="A121" t="s">
        <v>146</v>
      </c>
      <c r="B121">
        <v>47597.140625</v>
      </c>
      <c r="C121">
        <v>46165</v>
      </c>
      <c r="D121">
        <v>46982</v>
      </c>
      <c r="E121">
        <v>47085</v>
      </c>
      <c r="F121">
        <v>46741</v>
      </c>
      <c r="G121">
        <v>46437</v>
      </c>
      <c r="H121">
        <v>47310</v>
      </c>
      <c r="I121">
        <v>46165</v>
      </c>
      <c r="J121">
        <v>46910</v>
      </c>
      <c r="L121" s="1" t="str">
        <f t="shared" si="16"/>
        <v>06MAY2024:00:00:00</v>
      </c>
      <c r="M121">
        <v>24</v>
      </c>
      <c r="N121">
        <f t="shared" si="17"/>
        <v>-1432.140625</v>
      </c>
      <c r="O121">
        <f t="shared" si="18"/>
        <v>-1432.140625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3.0088795381287676</v>
      </c>
      <c r="V121">
        <f t="shared" si="23"/>
        <v>24</v>
      </c>
      <c r="W121">
        <f t="shared" si="24"/>
        <v>-1432.140625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25">
      <c r="A122" t="s">
        <v>147</v>
      </c>
      <c r="B122">
        <v>44982.949219000002</v>
      </c>
      <c r="C122">
        <v>45120</v>
      </c>
      <c r="D122">
        <v>44823</v>
      </c>
      <c r="E122">
        <v>44933</v>
      </c>
      <c r="F122">
        <v>44857</v>
      </c>
      <c r="G122">
        <v>44727</v>
      </c>
      <c r="H122">
        <v>45120</v>
      </c>
      <c r="I122">
        <v>44699</v>
      </c>
      <c r="J122">
        <v>45085</v>
      </c>
      <c r="L122" s="1" t="str">
        <f t="shared" si="16"/>
        <v>06MAY2024:01:00:00</v>
      </c>
      <c r="M122">
        <v>1</v>
      </c>
      <c r="N122">
        <f t="shared" si="17"/>
        <v>137.0507809999981</v>
      </c>
      <c r="O122" t="str">
        <f t="shared" si="18"/>
        <v/>
      </c>
      <c r="P122">
        <f t="shared" si="19"/>
        <v>137.0507809999981</v>
      </c>
      <c r="Q122" t="str">
        <f t="shared" si="20"/>
        <v/>
      </c>
      <c r="R122">
        <f t="shared" si="21"/>
        <v>1</v>
      </c>
      <c r="S122">
        <f t="shared" si="22"/>
        <v>0.30467273351234669</v>
      </c>
      <c r="V122">
        <f t="shared" si="23"/>
        <v>1</v>
      </c>
      <c r="W122" t="str">
        <f t="shared" si="24"/>
        <v/>
      </c>
      <c r="X122">
        <f t="shared" si="25"/>
        <v>137.0507809999981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148</v>
      </c>
      <c r="B123">
        <v>43287.054687999997</v>
      </c>
      <c r="C123">
        <v>43489</v>
      </c>
      <c r="D123">
        <v>43129</v>
      </c>
      <c r="E123">
        <v>43317</v>
      </c>
      <c r="F123">
        <v>43077</v>
      </c>
      <c r="G123">
        <v>43041</v>
      </c>
      <c r="H123">
        <v>43489</v>
      </c>
      <c r="I123">
        <v>42903</v>
      </c>
      <c r="J123">
        <v>43354</v>
      </c>
      <c r="L123" s="1" t="str">
        <f t="shared" si="16"/>
        <v>06MAY2024:02:00:00</v>
      </c>
      <c r="M123">
        <v>2</v>
      </c>
      <c r="N123">
        <f t="shared" si="17"/>
        <v>201.94531200000347</v>
      </c>
      <c r="O123" t="str">
        <f t="shared" si="18"/>
        <v/>
      </c>
      <c r="P123">
        <f t="shared" si="19"/>
        <v>201.94531200000347</v>
      </c>
      <c r="Q123" t="str">
        <f t="shared" si="20"/>
        <v/>
      </c>
      <c r="R123">
        <f t="shared" si="21"/>
        <v>1</v>
      </c>
      <c r="S123">
        <f t="shared" si="22"/>
        <v>0.46652587813045776</v>
      </c>
      <c r="V123">
        <f t="shared" si="23"/>
        <v>2</v>
      </c>
      <c r="W123" t="str">
        <f t="shared" si="24"/>
        <v/>
      </c>
      <c r="X123">
        <f t="shared" si="25"/>
        <v>201.94531200000347</v>
      </c>
      <c r="Y123" t="str">
        <f t="shared" si="26"/>
        <v/>
      </c>
      <c r="Z123">
        <f t="shared" si="27"/>
        <v>1</v>
      </c>
    </row>
    <row r="124" spans="1:26" x14ac:dyDescent="0.25">
      <c r="A124" t="s">
        <v>149</v>
      </c>
      <c r="B124">
        <v>42338.097655999998</v>
      </c>
      <c r="C124">
        <v>42499</v>
      </c>
      <c r="D124">
        <v>41888</v>
      </c>
      <c r="E124">
        <v>41982</v>
      </c>
      <c r="F124">
        <v>41863</v>
      </c>
      <c r="G124">
        <v>42058</v>
      </c>
      <c r="H124">
        <v>42499</v>
      </c>
      <c r="I124">
        <v>41853</v>
      </c>
      <c r="J124">
        <v>42204</v>
      </c>
      <c r="L124" s="1" t="str">
        <f t="shared" si="16"/>
        <v>06MAY2024:03:00:00</v>
      </c>
      <c r="M124">
        <v>3</v>
      </c>
      <c r="N124">
        <f t="shared" si="17"/>
        <v>160.9023440000019</v>
      </c>
      <c r="O124" t="str">
        <f t="shared" si="18"/>
        <v/>
      </c>
      <c r="P124">
        <f t="shared" si="19"/>
        <v>160.9023440000019</v>
      </c>
      <c r="Q124" t="str">
        <f t="shared" si="20"/>
        <v/>
      </c>
      <c r="R124">
        <f t="shared" si="21"/>
        <v>1</v>
      </c>
      <c r="S124">
        <f t="shared" si="22"/>
        <v>0.38004150613318693</v>
      </c>
      <c r="V124">
        <f t="shared" si="23"/>
        <v>3</v>
      </c>
      <c r="W124" t="str">
        <f t="shared" si="24"/>
        <v/>
      </c>
      <c r="X124">
        <f t="shared" si="25"/>
        <v>160.9023440000019</v>
      </c>
      <c r="Y124" t="str">
        <f t="shared" si="26"/>
        <v/>
      </c>
      <c r="Z124">
        <f t="shared" si="27"/>
        <v>1</v>
      </c>
    </row>
    <row r="125" spans="1:26" x14ac:dyDescent="0.25">
      <c r="A125" t="s">
        <v>150</v>
      </c>
      <c r="B125">
        <v>41924.261719000002</v>
      </c>
      <c r="C125">
        <v>42158</v>
      </c>
      <c r="D125">
        <v>41466</v>
      </c>
      <c r="E125">
        <v>41587</v>
      </c>
      <c r="F125">
        <v>41188</v>
      </c>
      <c r="G125">
        <v>41608</v>
      </c>
      <c r="H125">
        <v>42158</v>
      </c>
      <c r="I125">
        <v>41297</v>
      </c>
      <c r="J125">
        <v>41696</v>
      </c>
      <c r="L125" s="1" t="str">
        <f t="shared" si="16"/>
        <v>06MAY2024:04:00:00</v>
      </c>
      <c r="M125">
        <v>4</v>
      </c>
      <c r="N125">
        <f t="shared" si="17"/>
        <v>233.7382809999981</v>
      </c>
      <c r="O125" t="str">
        <f t="shared" si="18"/>
        <v/>
      </c>
      <c r="P125">
        <f t="shared" si="19"/>
        <v>233.7382809999981</v>
      </c>
      <c r="Q125" t="str">
        <f t="shared" si="20"/>
        <v/>
      </c>
      <c r="R125">
        <f t="shared" si="21"/>
        <v>1</v>
      </c>
      <c r="S125">
        <f t="shared" si="22"/>
        <v>0.5575250974403404</v>
      </c>
      <c r="V125">
        <f t="shared" si="23"/>
        <v>4</v>
      </c>
      <c r="W125" t="str">
        <f t="shared" si="24"/>
        <v/>
      </c>
      <c r="X125">
        <f t="shared" si="25"/>
        <v>233.7382809999981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151</v>
      </c>
      <c r="B126">
        <v>42393.589844000002</v>
      </c>
      <c r="C126">
        <v>42258</v>
      </c>
      <c r="D126">
        <v>41728</v>
      </c>
      <c r="E126">
        <v>41928</v>
      </c>
      <c r="F126">
        <v>41310</v>
      </c>
      <c r="G126">
        <v>41667</v>
      </c>
      <c r="H126">
        <v>42258</v>
      </c>
      <c r="I126">
        <v>41422</v>
      </c>
      <c r="J126">
        <v>41819</v>
      </c>
      <c r="L126" s="1" t="str">
        <f t="shared" si="16"/>
        <v>06MAY2024:05:00:00</v>
      </c>
      <c r="M126">
        <v>5</v>
      </c>
      <c r="N126">
        <f t="shared" si="17"/>
        <v>-135.5898440000019</v>
      </c>
      <c r="O126">
        <f t="shared" si="18"/>
        <v>-135.5898440000019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0.31983572162429658</v>
      </c>
      <c r="V126">
        <f t="shared" si="23"/>
        <v>5</v>
      </c>
      <c r="W126">
        <f t="shared" si="24"/>
        <v>-135.5898440000019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152</v>
      </c>
      <c r="B127">
        <v>44204.101562999997</v>
      </c>
      <c r="C127">
        <v>43374</v>
      </c>
      <c r="D127">
        <v>43157</v>
      </c>
      <c r="E127">
        <v>43389</v>
      </c>
      <c r="F127">
        <v>42641</v>
      </c>
      <c r="G127">
        <v>42800</v>
      </c>
      <c r="H127">
        <v>43374</v>
      </c>
      <c r="I127">
        <v>42711</v>
      </c>
      <c r="J127">
        <v>43079</v>
      </c>
      <c r="L127" s="1" t="str">
        <f t="shared" si="16"/>
        <v>06MAY2024:06:00:00</v>
      </c>
      <c r="M127">
        <v>6</v>
      </c>
      <c r="N127">
        <f t="shared" si="17"/>
        <v>-830.10156299999653</v>
      </c>
      <c r="O127">
        <f t="shared" si="18"/>
        <v>-830.10156299999653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1.8778835756155565</v>
      </c>
      <c r="V127">
        <f t="shared" si="23"/>
        <v>6</v>
      </c>
      <c r="W127">
        <f t="shared" si="24"/>
        <v>-830.10156299999653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153</v>
      </c>
      <c r="B128">
        <v>46994.011719000002</v>
      </c>
      <c r="C128">
        <v>45547</v>
      </c>
      <c r="D128">
        <v>45731</v>
      </c>
      <c r="E128">
        <v>46091</v>
      </c>
      <c r="F128">
        <v>45033</v>
      </c>
      <c r="G128">
        <v>45035</v>
      </c>
      <c r="H128">
        <v>45547</v>
      </c>
      <c r="I128">
        <v>45079</v>
      </c>
      <c r="J128">
        <v>45406</v>
      </c>
      <c r="L128" s="1" t="str">
        <f t="shared" si="16"/>
        <v>06MAY2024:07:00:00</v>
      </c>
      <c r="M128">
        <v>7</v>
      </c>
      <c r="N128">
        <f t="shared" si="17"/>
        <v>-1447.0117190000019</v>
      </c>
      <c r="O128">
        <f t="shared" si="18"/>
        <v>-1447.0117190000019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3.0791406523290394</v>
      </c>
      <c r="V128">
        <f t="shared" si="23"/>
        <v>7</v>
      </c>
      <c r="W128">
        <f t="shared" si="24"/>
        <v>-1447.0117190000019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25">
      <c r="A129" t="s">
        <v>154</v>
      </c>
      <c r="B129">
        <v>48370.757812999997</v>
      </c>
      <c r="C129">
        <v>46707</v>
      </c>
      <c r="D129">
        <v>47121</v>
      </c>
      <c r="E129">
        <v>47512</v>
      </c>
      <c r="F129">
        <v>46424</v>
      </c>
      <c r="G129">
        <v>46318</v>
      </c>
      <c r="H129">
        <v>46707</v>
      </c>
      <c r="I129">
        <v>46393</v>
      </c>
      <c r="J129">
        <v>46716</v>
      </c>
      <c r="L129" s="1" t="str">
        <f t="shared" si="16"/>
        <v>06MAY2024:08:00:00</v>
      </c>
      <c r="M129">
        <v>8</v>
      </c>
      <c r="N129">
        <f t="shared" si="17"/>
        <v>-1663.7578129999965</v>
      </c>
      <c r="O129">
        <f t="shared" si="18"/>
        <v>-1663.7578129999965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3.4395942677434119</v>
      </c>
      <c r="V129">
        <f t="shared" si="23"/>
        <v>8</v>
      </c>
      <c r="W129">
        <f t="shared" si="24"/>
        <v>-1663.7578129999965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155</v>
      </c>
      <c r="B130">
        <v>49626.046875</v>
      </c>
      <c r="C130">
        <v>48013</v>
      </c>
      <c r="D130">
        <v>48514</v>
      </c>
      <c r="E130">
        <v>48776</v>
      </c>
      <c r="F130">
        <v>47907</v>
      </c>
      <c r="G130">
        <v>47776</v>
      </c>
      <c r="H130">
        <v>48013</v>
      </c>
      <c r="I130">
        <v>47812</v>
      </c>
      <c r="J130">
        <v>48101</v>
      </c>
      <c r="L130" s="1" t="str">
        <f t="shared" si="16"/>
        <v>06MAY2024:09:00:00</v>
      </c>
      <c r="M130">
        <v>9</v>
      </c>
      <c r="N130">
        <f t="shared" si="17"/>
        <v>-1613.046875</v>
      </c>
      <c r="O130">
        <f t="shared" si="18"/>
        <v>-1613.046875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3.2504037225914946</v>
      </c>
      <c r="V130">
        <f t="shared" si="23"/>
        <v>9</v>
      </c>
      <c r="W130">
        <f t="shared" si="24"/>
        <v>-1613.046875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25">
      <c r="A131" t="s">
        <v>156</v>
      </c>
      <c r="B131">
        <v>51532.890625</v>
      </c>
      <c r="C131">
        <v>49664</v>
      </c>
      <c r="D131">
        <v>50451</v>
      </c>
      <c r="E131">
        <v>50612</v>
      </c>
      <c r="F131">
        <v>49766</v>
      </c>
      <c r="G131">
        <v>49551</v>
      </c>
      <c r="H131">
        <v>49664</v>
      </c>
      <c r="I131">
        <v>49704</v>
      </c>
      <c r="J131">
        <v>49887</v>
      </c>
      <c r="L131" s="1" t="str">
        <f t="shared" ref="L131:L194" si="28">A131</f>
        <v>06MAY2024:10:00:00</v>
      </c>
      <c r="M131">
        <v>10</v>
      </c>
      <c r="N131">
        <f t="shared" ref="N131:N194" si="29">C131-B131</f>
        <v>-1868.890625</v>
      </c>
      <c r="O131">
        <f t="shared" ref="O131:O194" si="30">IF(N131&lt;0,N131,"")</f>
        <v>-1868.890625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3.6265976977688705</v>
      </c>
      <c r="V131">
        <f t="shared" ref="V131:V194" si="35">M131</f>
        <v>10</v>
      </c>
      <c r="W131">
        <f t="shared" ref="W131:W194" si="36">O131</f>
        <v>-1868.890625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25">
      <c r="A132" t="s">
        <v>157</v>
      </c>
      <c r="B132">
        <v>53429.136719000002</v>
      </c>
      <c r="C132">
        <v>51853</v>
      </c>
      <c r="D132">
        <v>52357</v>
      </c>
      <c r="E132">
        <v>52512</v>
      </c>
      <c r="F132">
        <v>51798</v>
      </c>
      <c r="G132">
        <v>51674</v>
      </c>
      <c r="H132">
        <v>51853</v>
      </c>
      <c r="I132">
        <v>51903</v>
      </c>
      <c r="J132">
        <v>51967</v>
      </c>
      <c r="L132" s="1" t="str">
        <f t="shared" si="28"/>
        <v>06MAY2024:11:00:00</v>
      </c>
      <c r="M132">
        <v>11</v>
      </c>
      <c r="N132">
        <f t="shared" si="29"/>
        <v>-1576.1367190000019</v>
      </c>
      <c r="O132">
        <f t="shared" si="30"/>
        <v>-1576.1367190000019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2.9499573000577977</v>
      </c>
      <c r="V132">
        <f t="shared" si="35"/>
        <v>11</v>
      </c>
      <c r="W132">
        <f t="shared" si="36"/>
        <v>-1576.1367190000019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25">
      <c r="A133" t="s">
        <v>158</v>
      </c>
      <c r="B133">
        <v>55432.5625</v>
      </c>
      <c r="C133">
        <v>53996</v>
      </c>
      <c r="D133">
        <v>54107</v>
      </c>
      <c r="E133">
        <v>54397</v>
      </c>
      <c r="F133">
        <v>53690</v>
      </c>
      <c r="G133">
        <v>53496</v>
      </c>
      <c r="H133">
        <v>53996</v>
      </c>
      <c r="I133">
        <v>53988</v>
      </c>
      <c r="J133">
        <v>53872</v>
      </c>
      <c r="L133" s="1" t="str">
        <f t="shared" si="28"/>
        <v>06MAY2024:12:00:00</v>
      </c>
      <c r="M133">
        <v>12</v>
      </c>
      <c r="N133">
        <f t="shared" si="29"/>
        <v>-1436.5625</v>
      </c>
      <c r="O133">
        <f t="shared" si="30"/>
        <v>-1436.5625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2.5915498674628292</v>
      </c>
      <c r="V133">
        <f t="shared" si="35"/>
        <v>12</v>
      </c>
      <c r="W133">
        <f t="shared" si="36"/>
        <v>-1436.5625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159</v>
      </c>
      <c r="B134">
        <v>57168.96875</v>
      </c>
      <c r="C134">
        <v>56789</v>
      </c>
      <c r="D134">
        <v>55604</v>
      </c>
      <c r="E134">
        <v>55908</v>
      </c>
      <c r="F134">
        <v>55922</v>
      </c>
      <c r="G134">
        <v>55658</v>
      </c>
      <c r="H134">
        <v>56789</v>
      </c>
      <c r="I134">
        <v>56231</v>
      </c>
      <c r="J134">
        <v>56064</v>
      </c>
      <c r="L134" s="1" t="str">
        <f t="shared" si="28"/>
        <v>06MAY2024:13:00:00</v>
      </c>
      <c r="M134">
        <v>13</v>
      </c>
      <c r="N134">
        <f t="shared" si="29"/>
        <v>-379.96875</v>
      </c>
      <c r="O134">
        <f t="shared" si="30"/>
        <v>-379.96875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0.66464160244275883</v>
      </c>
      <c r="V134">
        <f t="shared" si="35"/>
        <v>13</v>
      </c>
      <c r="W134">
        <f t="shared" si="36"/>
        <v>-379.96875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25">
      <c r="A135" t="s">
        <v>160</v>
      </c>
      <c r="B135">
        <v>59135.710937999997</v>
      </c>
      <c r="C135">
        <v>59480</v>
      </c>
      <c r="D135">
        <v>57365</v>
      </c>
      <c r="E135">
        <v>57647</v>
      </c>
      <c r="F135">
        <v>58217</v>
      </c>
      <c r="G135">
        <v>57811</v>
      </c>
      <c r="H135">
        <v>59480</v>
      </c>
      <c r="I135">
        <v>58480</v>
      </c>
      <c r="J135">
        <v>58304</v>
      </c>
      <c r="L135" s="1" t="str">
        <f t="shared" si="28"/>
        <v>06MAY2024:14:00:00</v>
      </c>
      <c r="M135">
        <v>14</v>
      </c>
      <c r="N135">
        <f t="shared" si="29"/>
        <v>344.28906200000347</v>
      </c>
      <c r="O135" t="str">
        <f t="shared" si="30"/>
        <v/>
      </c>
      <c r="P135">
        <f t="shared" si="31"/>
        <v>344.28906200000347</v>
      </c>
      <c r="Q135" t="str">
        <f t="shared" si="32"/>
        <v/>
      </c>
      <c r="R135">
        <f t="shared" si="33"/>
        <v>1</v>
      </c>
      <c r="S135">
        <f t="shared" si="34"/>
        <v>0.58220161141035154</v>
      </c>
      <c r="V135">
        <f t="shared" si="35"/>
        <v>14</v>
      </c>
      <c r="W135" t="str">
        <f t="shared" si="36"/>
        <v/>
      </c>
      <c r="X135">
        <f t="shared" si="37"/>
        <v>344.28906200000347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161</v>
      </c>
      <c r="B136">
        <v>60871.140625</v>
      </c>
      <c r="C136">
        <v>61713</v>
      </c>
      <c r="D136">
        <v>58953</v>
      </c>
      <c r="E136">
        <v>59246</v>
      </c>
      <c r="F136">
        <v>60012</v>
      </c>
      <c r="G136">
        <v>59628</v>
      </c>
      <c r="H136">
        <v>61713</v>
      </c>
      <c r="I136">
        <v>60303</v>
      </c>
      <c r="J136">
        <v>60165</v>
      </c>
      <c r="L136" s="1" t="str">
        <f t="shared" si="28"/>
        <v>06MAY2024:15:00:00</v>
      </c>
      <c r="M136">
        <v>15</v>
      </c>
      <c r="N136">
        <f t="shared" si="29"/>
        <v>841.859375</v>
      </c>
      <c r="O136" t="str">
        <f t="shared" si="30"/>
        <v/>
      </c>
      <c r="P136">
        <f t="shared" si="31"/>
        <v>841.859375</v>
      </c>
      <c r="Q136" t="str">
        <f t="shared" si="32"/>
        <v/>
      </c>
      <c r="R136">
        <f t="shared" si="33"/>
        <v>1</v>
      </c>
      <c r="S136">
        <f t="shared" si="34"/>
        <v>1.3830188926248661</v>
      </c>
      <c r="V136">
        <f t="shared" si="35"/>
        <v>15</v>
      </c>
      <c r="W136" t="str">
        <f t="shared" si="36"/>
        <v/>
      </c>
      <c r="X136">
        <f t="shared" si="37"/>
        <v>841.859375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162</v>
      </c>
      <c r="B137">
        <v>61817.96875</v>
      </c>
      <c r="C137">
        <v>63264</v>
      </c>
      <c r="D137">
        <v>60295</v>
      </c>
      <c r="E137">
        <v>60698</v>
      </c>
      <c r="F137">
        <v>61436</v>
      </c>
      <c r="G137">
        <v>61097</v>
      </c>
      <c r="H137">
        <v>63264</v>
      </c>
      <c r="I137">
        <v>61676</v>
      </c>
      <c r="J137">
        <v>61624</v>
      </c>
      <c r="L137" s="1" t="str">
        <f t="shared" si="28"/>
        <v>06MAY2024:16:00:00</v>
      </c>
      <c r="M137">
        <v>16</v>
      </c>
      <c r="N137">
        <f t="shared" si="29"/>
        <v>1446.03125</v>
      </c>
      <c r="O137" t="str">
        <f t="shared" si="30"/>
        <v/>
      </c>
      <c r="P137">
        <f t="shared" si="31"/>
        <v>1446.03125</v>
      </c>
      <c r="Q137" t="str">
        <f t="shared" si="32"/>
        <v/>
      </c>
      <c r="R137">
        <f t="shared" si="33"/>
        <v>1</v>
      </c>
      <c r="S137">
        <f t="shared" si="34"/>
        <v>2.3391762609475908</v>
      </c>
      <c r="V137">
        <f t="shared" si="35"/>
        <v>16</v>
      </c>
      <c r="W137" t="str">
        <f t="shared" si="36"/>
        <v/>
      </c>
      <c r="X137">
        <f t="shared" si="37"/>
        <v>1446.03125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163</v>
      </c>
      <c r="B138">
        <v>62873.679687999997</v>
      </c>
      <c r="C138">
        <v>64877</v>
      </c>
      <c r="D138">
        <v>61280</v>
      </c>
      <c r="E138">
        <v>61403</v>
      </c>
      <c r="F138">
        <v>62690</v>
      </c>
      <c r="G138">
        <v>62599</v>
      </c>
      <c r="H138">
        <v>64877</v>
      </c>
      <c r="I138">
        <v>62909</v>
      </c>
      <c r="J138">
        <v>63010</v>
      </c>
      <c r="L138" s="1" t="str">
        <f t="shared" si="28"/>
        <v>06MAY2024:17:00:00</v>
      </c>
      <c r="M138">
        <v>17</v>
      </c>
      <c r="N138">
        <f t="shared" si="29"/>
        <v>2003.3203120000035</v>
      </c>
      <c r="O138" t="str">
        <f t="shared" si="30"/>
        <v/>
      </c>
      <c r="P138">
        <f t="shared" si="31"/>
        <v>2003.3203120000035</v>
      </c>
      <c r="Q138" t="str">
        <f t="shared" si="32"/>
        <v/>
      </c>
      <c r="R138">
        <f t="shared" si="33"/>
        <v>1</v>
      </c>
      <c r="S138">
        <f t="shared" si="34"/>
        <v>3.1862622355509358</v>
      </c>
      <c r="V138">
        <f t="shared" si="35"/>
        <v>17</v>
      </c>
      <c r="W138" t="str">
        <f t="shared" si="36"/>
        <v/>
      </c>
      <c r="X138">
        <f t="shared" si="37"/>
        <v>2003.3203120000035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164</v>
      </c>
      <c r="B139">
        <v>62669.6875</v>
      </c>
      <c r="C139">
        <v>65343</v>
      </c>
      <c r="D139">
        <v>61786</v>
      </c>
      <c r="E139">
        <v>61805</v>
      </c>
      <c r="F139">
        <v>63108</v>
      </c>
      <c r="G139">
        <v>62970</v>
      </c>
      <c r="H139">
        <v>65343</v>
      </c>
      <c r="I139">
        <v>63061</v>
      </c>
      <c r="J139">
        <v>63414</v>
      </c>
      <c r="L139" s="1" t="str">
        <f t="shared" si="28"/>
        <v>06MAY2024:18:00:00</v>
      </c>
      <c r="M139">
        <v>18</v>
      </c>
      <c r="N139">
        <f t="shared" si="29"/>
        <v>2673.3125</v>
      </c>
      <c r="O139" t="str">
        <f t="shared" si="30"/>
        <v/>
      </c>
      <c r="P139">
        <f t="shared" si="31"/>
        <v>2673.3125</v>
      </c>
      <c r="Q139" t="str">
        <f t="shared" si="32"/>
        <v/>
      </c>
      <c r="R139">
        <f t="shared" si="33"/>
        <v>1</v>
      </c>
      <c r="S139">
        <f t="shared" si="34"/>
        <v>4.2657185740713963</v>
      </c>
      <c r="V139">
        <f t="shared" si="35"/>
        <v>18</v>
      </c>
      <c r="W139" t="str">
        <f t="shared" si="36"/>
        <v/>
      </c>
      <c r="X139">
        <f t="shared" si="37"/>
        <v>2673.3125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165</v>
      </c>
      <c r="B140">
        <v>61734.769530999998</v>
      </c>
      <c r="C140">
        <v>64473</v>
      </c>
      <c r="D140">
        <v>61144</v>
      </c>
      <c r="E140">
        <v>61027</v>
      </c>
      <c r="F140">
        <v>62176</v>
      </c>
      <c r="G140">
        <v>62225</v>
      </c>
      <c r="H140">
        <v>64473</v>
      </c>
      <c r="I140">
        <v>62042</v>
      </c>
      <c r="J140">
        <v>62561</v>
      </c>
      <c r="L140" s="1" t="str">
        <f t="shared" si="28"/>
        <v>06MAY2024:19:00:00</v>
      </c>
      <c r="M140">
        <v>19</v>
      </c>
      <c r="N140">
        <f t="shared" si="29"/>
        <v>2738.2304690000019</v>
      </c>
      <c r="O140" t="str">
        <f t="shared" si="30"/>
        <v/>
      </c>
      <c r="P140">
        <f t="shared" si="31"/>
        <v>2738.2304690000019</v>
      </c>
      <c r="Q140" t="str">
        <f t="shared" si="32"/>
        <v/>
      </c>
      <c r="R140">
        <f t="shared" si="33"/>
        <v>1</v>
      </c>
      <c r="S140">
        <f t="shared" si="34"/>
        <v>4.4354753242012261</v>
      </c>
      <c r="V140">
        <f t="shared" si="35"/>
        <v>19</v>
      </c>
      <c r="W140" t="str">
        <f t="shared" si="36"/>
        <v/>
      </c>
      <c r="X140">
        <f t="shared" si="37"/>
        <v>2738.2304690000019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166</v>
      </c>
      <c r="B141">
        <v>60594.609375</v>
      </c>
      <c r="C141">
        <v>62265</v>
      </c>
      <c r="D141">
        <v>59613</v>
      </c>
      <c r="E141">
        <v>59483</v>
      </c>
      <c r="F141">
        <v>60305</v>
      </c>
      <c r="G141">
        <v>60158</v>
      </c>
      <c r="H141">
        <v>62265</v>
      </c>
      <c r="I141">
        <v>59927</v>
      </c>
      <c r="J141">
        <v>60573</v>
      </c>
      <c r="L141" s="1" t="str">
        <f t="shared" si="28"/>
        <v>06MAY2024:20:00:00</v>
      </c>
      <c r="M141">
        <v>20</v>
      </c>
      <c r="N141">
        <f t="shared" si="29"/>
        <v>1670.390625</v>
      </c>
      <c r="O141" t="str">
        <f t="shared" si="30"/>
        <v/>
      </c>
      <c r="P141">
        <f t="shared" si="31"/>
        <v>1670.390625</v>
      </c>
      <c r="Q141" t="str">
        <f t="shared" si="32"/>
        <v/>
      </c>
      <c r="R141">
        <f t="shared" si="33"/>
        <v>1</v>
      </c>
      <c r="S141">
        <f t="shared" si="34"/>
        <v>2.7566653902536196</v>
      </c>
      <c r="V141">
        <f t="shared" si="35"/>
        <v>20</v>
      </c>
      <c r="W141" t="str">
        <f t="shared" si="36"/>
        <v/>
      </c>
      <c r="X141">
        <f t="shared" si="37"/>
        <v>1670.390625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167</v>
      </c>
      <c r="B142">
        <v>59940.355469000002</v>
      </c>
      <c r="C142">
        <v>60604</v>
      </c>
      <c r="D142">
        <v>59219</v>
      </c>
      <c r="E142">
        <v>59077</v>
      </c>
      <c r="F142">
        <v>58908</v>
      </c>
      <c r="G142">
        <v>58541</v>
      </c>
      <c r="H142">
        <v>60604</v>
      </c>
      <c r="I142">
        <v>58476</v>
      </c>
      <c r="J142">
        <v>59293</v>
      </c>
      <c r="L142" s="1" t="str">
        <f t="shared" si="28"/>
        <v>06MAY2024:21:00:00</v>
      </c>
      <c r="M142">
        <v>21</v>
      </c>
      <c r="N142">
        <f t="shared" si="29"/>
        <v>663.6445309999981</v>
      </c>
      <c r="O142" t="str">
        <f t="shared" si="30"/>
        <v/>
      </c>
      <c r="P142">
        <f t="shared" si="31"/>
        <v>663.6445309999981</v>
      </c>
      <c r="Q142" t="str">
        <f t="shared" si="32"/>
        <v/>
      </c>
      <c r="R142">
        <f t="shared" si="33"/>
        <v>1</v>
      </c>
      <c r="S142">
        <f t="shared" si="34"/>
        <v>1.1071748337282088</v>
      </c>
      <c r="V142">
        <f t="shared" si="35"/>
        <v>21</v>
      </c>
      <c r="W142" t="str">
        <f t="shared" si="36"/>
        <v/>
      </c>
      <c r="X142">
        <f t="shared" si="37"/>
        <v>663.6445309999981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168</v>
      </c>
      <c r="B143">
        <v>58560.976562999997</v>
      </c>
      <c r="C143">
        <v>59205</v>
      </c>
      <c r="D143">
        <v>57738</v>
      </c>
      <c r="E143">
        <v>57624</v>
      </c>
      <c r="F143">
        <v>57439</v>
      </c>
      <c r="G143">
        <v>57351</v>
      </c>
      <c r="H143">
        <v>59205</v>
      </c>
      <c r="I143">
        <v>57106</v>
      </c>
      <c r="J143">
        <v>57921</v>
      </c>
      <c r="L143" s="1" t="str">
        <f t="shared" si="28"/>
        <v>06MAY2024:22:00:00</v>
      </c>
      <c r="M143">
        <v>22</v>
      </c>
      <c r="N143">
        <f t="shared" si="29"/>
        <v>644.02343700000347</v>
      </c>
      <c r="O143" t="str">
        <f t="shared" si="30"/>
        <v/>
      </c>
      <c r="P143">
        <f t="shared" si="31"/>
        <v>644.02343700000347</v>
      </c>
      <c r="Q143" t="str">
        <f t="shared" si="32"/>
        <v/>
      </c>
      <c r="R143">
        <f t="shared" si="33"/>
        <v>1</v>
      </c>
      <c r="S143">
        <f t="shared" si="34"/>
        <v>1.0997484584417099</v>
      </c>
      <c r="V143">
        <f t="shared" si="35"/>
        <v>22</v>
      </c>
      <c r="W143" t="str">
        <f t="shared" si="36"/>
        <v/>
      </c>
      <c r="X143">
        <f t="shared" si="37"/>
        <v>644.02343700000347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169</v>
      </c>
      <c r="B144">
        <v>55037.644530999998</v>
      </c>
      <c r="C144">
        <v>55905</v>
      </c>
      <c r="D144">
        <v>54655</v>
      </c>
      <c r="E144">
        <v>54371</v>
      </c>
      <c r="F144">
        <v>54460</v>
      </c>
      <c r="G144">
        <v>54414</v>
      </c>
      <c r="H144">
        <v>55905</v>
      </c>
      <c r="I144">
        <v>54170</v>
      </c>
      <c r="J144">
        <v>54840</v>
      </c>
      <c r="L144" s="1" t="str">
        <f t="shared" si="28"/>
        <v>06MAY2024:23:00:00</v>
      </c>
      <c r="M144">
        <v>23</v>
      </c>
      <c r="N144">
        <f t="shared" si="29"/>
        <v>867.3554690000019</v>
      </c>
      <c r="O144" t="str">
        <f t="shared" si="30"/>
        <v/>
      </c>
      <c r="P144">
        <f t="shared" si="31"/>
        <v>867.3554690000019</v>
      </c>
      <c r="Q144" t="str">
        <f t="shared" si="32"/>
        <v/>
      </c>
      <c r="R144">
        <f t="shared" si="33"/>
        <v>1</v>
      </c>
      <c r="S144">
        <f t="shared" si="34"/>
        <v>1.5759313037306006</v>
      </c>
      <c r="V144">
        <f t="shared" si="35"/>
        <v>23</v>
      </c>
      <c r="W144" t="str">
        <f t="shared" si="36"/>
        <v/>
      </c>
      <c r="X144">
        <f t="shared" si="37"/>
        <v>867.3554690000019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170</v>
      </c>
      <c r="B145">
        <v>51584.644530999998</v>
      </c>
      <c r="C145">
        <v>51861</v>
      </c>
      <c r="D145">
        <v>51364</v>
      </c>
      <c r="E145">
        <v>51217</v>
      </c>
      <c r="F145">
        <v>50867</v>
      </c>
      <c r="G145">
        <v>50598</v>
      </c>
      <c r="H145">
        <v>51861</v>
      </c>
      <c r="I145">
        <v>50539</v>
      </c>
      <c r="J145">
        <v>51154</v>
      </c>
      <c r="L145" s="1" t="str">
        <f t="shared" si="28"/>
        <v>07MAY2024:00:00:00</v>
      </c>
      <c r="M145">
        <v>24</v>
      </c>
      <c r="N145">
        <f t="shared" si="29"/>
        <v>276.3554690000019</v>
      </c>
      <c r="O145" t="str">
        <f t="shared" si="30"/>
        <v/>
      </c>
      <c r="P145">
        <f t="shared" si="31"/>
        <v>276.3554690000019</v>
      </c>
      <c r="Q145" t="str">
        <f t="shared" si="32"/>
        <v/>
      </c>
      <c r="R145">
        <f t="shared" si="33"/>
        <v>1</v>
      </c>
      <c r="S145">
        <f t="shared" si="34"/>
        <v>0.53573204102225613</v>
      </c>
      <c r="V145">
        <f t="shared" si="35"/>
        <v>24</v>
      </c>
      <c r="W145" t="str">
        <f t="shared" si="36"/>
        <v/>
      </c>
      <c r="X145">
        <f t="shared" si="37"/>
        <v>276.3554690000019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171</v>
      </c>
      <c r="B146">
        <v>48869.273437999997</v>
      </c>
      <c r="C146">
        <v>47987</v>
      </c>
      <c r="D146">
        <v>48850</v>
      </c>
      <c r="E146">
        <v>48586</v>
      </c>
      <c r="F146">
        <v>48393</v>
      </c>
      <c r="G146">
        <v>47949</v>
      </c>
      <c r="H146">
        <v>48274</v>
      </c>
      <c r="I146">
        <v>47987</v>
      </c>
      <c r="J146">
        <v>48259</v>
      </c>
      <c r="L146" s="1" t="str">
        <f t="shared" si="28"/>
        <v>07MAY2024:01:00:00</v>
      </c>
      <c r="M146">
        <v>1</v>
      </c>
      <c r="N146">
        <f t="shared" si="29"/>
        <v>-882.27343799999653</v>
      </c>
      <c r="O146">
        <f t="shared" si="30"/>
        <v>-882.27343799999653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1.8053745757430357</v>
      </c>
      <c r="V146">
        <f t="shared" si="35"/>
        <v>1</v>
      </c>
      <c r="W146">
        <f t="shared" si="36"/>
        <v>-882.27343799999653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172</v>
      </c>
      <c r="B147">
        <v>46693.804687999997</v>
      </c>
      <c r="C147">
        <v>45846</v>
      </c>
      <c r="D147">
        <v>46775</v>
      </c>
      <c r="E147">
        <v>46572</v>
      </c>
      <c r="F147">
        <v>46134</v>
      </c>
      <c r="G147">
        <v>45734</v>
      </c>
      <c r="H147">
        <v>45942</v>
      </c>
      <c r="I147">
        <v>45846</v>
      </c>
      <c r="J147">
        <v>46034</v>
      </c>
      <c r="L147" s="1" t="str">
        <f t="shared" si="28"/>
        <v>07MAY2024:02:00:00</v>
      </c>
      <c r="M147">
        <v>2</v>
      </c>
      <c r="N147">
        <f t="shared" si="29"/>
        <v>-847.80468799999653</v>
      </c>
      <c r="O147">
        <f t="shared" si="30"/>
        <v>-847.80468799999653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1.8156684675084462</v>
      </c>
      <c r="V147">
        <f t="shared" si="35"/>
        <v>2</v>
      </c>
      <c r="W147">
        <f t="shared" si="36"/>
        <v>-847.80468799999653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173</v>
      </c>
      <c r="B148">
        <v>45379.601562999997</v>
      </c>
      <c r="C148">
        <v>44196</v>
      </c>
      <c r="D148">
        <v>45127</v>
      </c>
      <c r="E148">
        <v>44864</v>
      </c>
      <c r="F148">
        <v>44531</v>
      </c>
      <c r="G148">
        <v>44258</v>
      </c>
      <c r="H148">
        <v>44303</v>
      </c>
      <c r="I148">
        <v>44196</v>
      </c>
      <c r="J148">
        <v>44438</v>
      </c>
      <c r="L148" s="1" t="str">
        <f t="shared" si="28"/>
        <v>07MAY2024:03:00:00</v>
      </c>
      <c r="M148">
        <v>3</v>
      </c>
      <c r="N148">
        <f t="shared" si="29"/>
        <v>-1183.6015629999965</v>
      </c>
      <c r="O148">
        <f t="shared" si="30"/>
        <v>-1183.6015629999965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2.6082237882957515</v>
      </c>
      <c r="V148">
        <f t="shared" si="35"/>
        <v>3</v>
      </c>
      <c r="W148">
        <f t="shared" si="36"/>
        <v>-1183.6015629999965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174</v>
      </c>
      <c r="B149">
        <v>44622.1875</v>
      </c>
      <c r="C149">
        <v>43296</v>
      </c>
      <c r="D149">
        <v>44132</v>
      </c>
      <c r="E149">
        <v>43859</v>
      </c>
      <c r="F149">
        <v>43619</v>
      </c>
      <c r="G149">
        <v>43359</v>
      </c>
      <c r="H149">
        <v>43531</v>
      </c>
      <c r="I149">
        <v>43296</v>
      </c>
      <c r="J149">
        <v>43542</v>
      </c>
      <c r="L149" s="1" t="str">
        <f t="shared" si="28"/>
        <v>07MAY2024:04:00:00</v>
      </c>
      <c r="M149">
        <v>4</v>
      </c>
      <c r="N149">
        <f t="shared" si="29"/>
        <v>-1326.1875</v>
      </c>
      <c r="O149">
        <f t="shared" si="30"/>
        <v>-1326.1875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2.9720360526923968</v>
      </c>
      <c r="V149">
        <f t="shared" si="35"/>
        <v>4</v>
      </c>
      <c r="W149">
        <f t="shared" si="36"/>
        <v>-1326.1875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175</v>
      </c>
      <c r="B150">
        <v>44710.011719000002</v>
      </c>
      <c r="C150">
        <v>43311</v>
      </c>
      <c r="D150">
        <v>44108</v>
      </c>
      <c r="E150">
        <v>43799</v>
      </c>
      <c r="F150">
        <v>43653</v>
      </c>
      <c r="G150">
        <v>43292</v>
      </c>
      <c r="H150">
        <v>43521</v>
      </c>
      <c r="I150">
        <v>43311</v>
      </c>
      <c r="J150">
        <v>43529</v>
      </c>
      <c r="L150" s="1" t="str">
        <f t="shared" si="28"/>
        <v>07MAY2024:05:00:00</v>
      </c>
      <c r="M150">
        <v>5</v>
      </c>
      <c r="N150">
        <f t="shared" si="29"/>
        <v>-1399.0117190000019</v>
      </c>
      <c r="O150">
        <f t="shared" si="30"/>
        <v>-1399.0117190000019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3.1290792939011394</v>
      </c>
      <c r="V150">
        <f t="shared" si="35"/>
        <v>5</v>
      </c>
      <c r="W150">
        <f t="shared" si="36"/>
        <v>-1399.0117190000019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176</v>
      </c>
      <c r="B151">
        <v>46094.304687999997</v>
      </c>
      <c r="C151">
        <v>44679</v>
      </c>
      <c r="D151">
        <v>45248</v>
      </c>
      <c r="E151">
        <v>44929</v>
      </c>
      <c r="F151">
        <v>44988</v>
      </c>
      <c r="G151">
        <v>44593</v>
      </c>
      <c r="H151">
        <v>44765</v>
      </c>
      <c r="I151">
        <v>44679</v>
      </c>
      <c r="J151">
        <v>44800</v>
      </c>
      <c r="L151" s="1" t="str">
        <f t="shared" si="28"/>
        <v>07MAY2024:06:00:00</v>
      </c>
      <c r="M151">
        <v>6</v>
      </c>
      <c r="N151">
        <f t="shared" si="29"/>
        <v>-1415.3046879999965</v>
      </c>
      <c r="O151">
        <f t="shared" si="30"/>
        <v>-1415.3046879999965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3.0704545769370313</v>
      </c>
      <c r="V151">
        <f t="shared" si="35"/>
        <v>6</v>
      </c>
      <c r="W151">
        <f t="shared" si="36"/>
        <v>-1415.3046879999965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177</v>
      </c>
      <c r="B152">
        <v>48179.105469000002</v>
      </c>
      <c r="C152">
        <v>47065</v>
      </c>
      <c r="D152">
        <v>47639</v>
      </c>
      <c r="E152">
        <v>47137</v>
      </c>
      <c r="F152">
        <v>47322</v>
      </c>
      <c r="G152">
        <v>47040</v>
      </c>
      <c r="H152">
        <v>47165</v>
      </c>
      <c r="I152">
        <v>47065</v>
      </c>
      <c r="J152">
        <v>47190</v>
      </c>
      <c r="L152" s="1" t="str">
        <f t="shared" si="28"/>
        <v>07MAY2024:07:00:00</v>
      </c>
      <c r="M152">
        <v>7</v>
      </c>
      <c r="N152">
        <f t="shared" si="29"/>
        <v>-1114.1054690000019</v>
      </c>
      <c r="O152">
        <f t="shared" si="30"/>
        <v>-1114.1054690000019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2.3124245627948685</v>
      </c>
      <c r="V152">
        <f t="shared" si="35"/>
        <v>7</v>
      </c>
      <c r="W152">
        <f t="shared" si="36"/>
        <v>-1114.1054690000019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178</v>
      </c>
      <c r="B153">
        <v>49087.371094000002</v>
      </c>
      <c r="C153">
        <v>48247</v>
      </c>
      <c r="D153">
        <v>49007</v>
      </c>
      <c r="E153">
        <v>48505</v>
      </c>
      <c r="F153">
        <v>48593</v>
      </c>
      <c r="G153">
        <v>48254</v>
      </c>
      <c r="H153">
        <v>48245</v>
      </c>
      <c r="I153">
        <v>48247</v>
      </c>
      <c r="J153">
        <v>48406</v>
      </c>
      <c r="L153" s="1" t="str">
        <f t="shared" si="28"/>
        <v>07MAY2024:08:00:00</v>
      </c>
      <c r="M153">
        <v>8</v>
      </c>
      <c r="N153">
        <f t="shared" si="29"/>
        <v>-840.3710940000019</v>
      </c>
      <c r="O153">
        <f t="shared" si="30"/>
        <v>-840.3710940000019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1.7119904270096902</v>
      </c>
      <c r="V153">
        <f t="shared" si="35"/>
        <v>8</v>
      </c>
      <c r="W153">
        <f t="shared" si="36"/>
        <v>-840.3710940000019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179</v>
      </c>
      <c r="B154">
        <v>51703.566405999998</v>
      </c>
      <c r="C154">
        <v>49786</v>
      </c>
      <c r="D154">
        <v>50355</v>
      </c>
      <c r="E154">
        <v>49839</v>
      </c>
      <c r="F154">
        <v>50132</v>
      </c>
      <c r="G154">
        <v>49840</v>
      </c>
      <c r="H154">
        <v>49645</v>
      </c>
      <c r="I154">
        <v>49786</v>
      </c>
      <c r="J154">
        <v>49890</v>
      </c>
      <c r="L154" s="1" t="str">
        <f t="shared" si="28"/>
        <v>07MAY2024:09:00:00</v>
      </c>
      <c r="M154">
        <v>9</v>
      </c>
      <c r="N154">
        <f t="shared" si="29"/>
        <v>-1917.5664059999981</v>
      </c>
      <c r="O154">
        <f t="shared" si="30"/>
        <v>-1917.5664059999981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3.7087700893636457</v>
      </c>
      <c r="V154">
        <f t="shared" si="35"/>
        <v>9</v>
      </c>
      <c r="W154">
        <f t="shared" si="36"/>
        <v>-1917.5664059999981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180</v>
      </c>
      <c r="B155">
        <v>53609.402344000002</v>
      </c>
      <c r="C155">
        <v>52198</v>
      </c>
      <c r="D155">
        <v>52692</v>
      </c>
      <c r="E155">
        <v>52337</v>
      </c>
      <c r="F155">
        <v>52531</v>
      </c>
      <c r="G155">
        <v>52168</v>
      </c>
      <c r="H155">
        <v>51878</v>
      </c>
      <c r="I155">
        <v>52198</v>
      </c>
      <c r="J155">
        <v>52233</v>
      </c>
      <c r="L155" s="1" t="str">
        <f t="shared" si="28"/>
        <v>07MAY2024:10:00:00</v>
      </c>
      <c r="M155">
        <v>10</v>
      </c>
      <c r="N155">
        <f t="shared" si="29"/>
        <v>-1411.4023440000019</v>
      </c>
      <c r="O155">
        <f t="shared" si="30"/>
        <v>-1411.4023440000019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2.6327514993421053</v>
      </c>
      <c r="V155">
        <f t="shared" si="35"/>
        <v>10</v>
      </c>
      <c r="W155">
        <f t="shared" si="36"/>
        <v>-1411.4023440000019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181</v>
      </c>
      <c r="B156">
        <v>55094.042969000002</v>
      </c>
      <c r="C156">
        <v>55067</v>
      </c>
      <c r="D156">
        <v>55088</v>
      </c>
      <c r="E156">
        <v>54889</v>
      </c>
      <c r="F156">
        <v>55400</v>
      </c>
      <c r="G156">
        <v>55109</v>
      </c>
      <c r="H156">
        <v>54757</v>
      </c>
      <c r="I156">
        <v>55067</v>
      </c>
      <c r="J156">
        <v>55022</v>
      </c>
      <c r="L156" s="1" t="str">
        <f t="shared" si="28"/>
        <v>07MAY2024:11:00:00</v>
      </c>
      <c r="M156">
        <v>11</v>
      </c>
      <c r="N156">
        <f t="shared" si="29"/>
        <v>-27.042969000001904</v>
      </c>
      <c r="O156">
        <f t="shared" si="30"/>
        <v>-27.042969000001904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4.9085105290273011E-2</v>
      </c>
      <c r="V156">
        <f t="shared" si="35"/>
        <v>11</v>
      </c>
      <c r="W156">
        <f t="shared" si="36"/>
        <v>-27.042969000001904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182</v>
      </c>
      <c r="B157">
        <v>56862.777344000002</v>
      </c>
      <c r="C157">
        <v>57893</v>
      </c>
      <c r="D157">
        <v>57994</v>
      </c>
      <c r="E157">
        <v>58341</v>
      </c>
      <c r="F157">
        <v>58373</v>
      </c>
      <c r="G157">
        <v>57847</v>
      </c>
      <c r="H157">
        <v>57722</v>
      </c>
      <c r="I157">
        <v>57893</v>
      </c>
      <c r="J157">
        <v>57887</v>
      </c>
      <c r="L157" s="1" t="str">
        <f t="shared" si="28"/>
        <v>07MAY2024:12:00:00</v>
      </c>
      <c r="M157">
        <v>12</v>
      </c>
      <c r="N157">
        <f t="shared" si="29"/>
        <v>1030.2226559999981</v>
      </c>
      <c r="O157" t="str">
        <f t="shared" si="30"/>
        <v/>
      </c>
      <c r="P157">
        <f t="shared" si="31"/>
        <v>1030.2226559999981</v>
      </c>
      <c r="Q157" t="str">
        <f t="shared" si="32"/>
        <v/>
      </c>
      <c r="R157">
        <f t="shared" si="33"/>
        <v>1</v>
      </c>
      <c r="S157">
        <f t="shared" si="34"/>
        <v>1.8117698503671564</v>
      </c>
      <c r="V157">
        <f t="shared" si="35"/>
        <v>12</v>
      </c>
      <c r="W157" t="str">
        <f t="shared" si="36"/>
        <v/>
      </c>
      <c r="X157">
        <f t="shared" si="37"/>
        <v>1030.2226559999981</v>
      </c>
      <c r="Y157" t="str">
        <f t="shared" si="38"/>
        <v/>
      </c>
      <c r="Z157">
        <f t="shared" si="39"/>
        <v>1</v>
      </c>
    </row>
    <row r="158" spans="1:26" x14ac:dyDescent="0.25">
      <c r="A158" t="s">
        <v>183</v>
      </c>
      <c r="B158">
        <v>59370.746094000002</v>
      </c>
      <c r="C158">
        <v>60630</v>
      </c>
      <c r="D158">
        <v>60225</v>
      </c>
      <c r="E158">
        <v>60940</v>
      </c>
      <c r="F158">
        <v>61354</v>
      </c>
      <c r="G158">
        <v>60784</v>
      </c>
      <c r="H158">
        <v>61084</v>
      </c>
      <c r="I158">
        <v>60630</v>
      </c>
      <c r="J158">
        <v>60742</v>
      </c>
      <c r="L158" s="1" t="str">
        <f t="shared" si="28"/>
        <v>07MAY2024:13:00:00</v>
      </c>
      <c r="M158">
        <v>13</v>
      </c>
      <c r="N158">
        <f t="shared" si="29"/>
        <v>1259.2539059999981</v>
      </c>
      <c r="O158" t="str">
        <f t="shared" si="30"/>
        <v/>
      </c>
      <c r="P158">
        <f t="shared" si="31"/>
        <v>1259.2539059999981</v>
      </c>
      <c r="Q158" t="str">
        <f t="shared" si="32"/>
        <v/>
      </c>
      <c r="R158">
        <f t="shared" si="33"/>
        <v>1</v>
      </c>
      <c r="S158">
        <f t="shared" si="34"/>
        <v>2.1210006423134002</v>
      </c>
      <c r="V158">
        <f t="shared" si="35"/>
        <v>13</v>
      </c>
      <c r="W158" t="str">
        <f t="shared" si="36"/>
        <v/>
      </c>
      <c r="X158">
        <f t="shared" si="37"/>
        <v>1259.2539059999981</v>
      </c>
      <c r="Y158" t="str">
        <f t="shared" si="38"/>
        <v/>
      </c>
      <c r="Z158">
        <f t="shared" si="39"/>
        <v>1</v>
      </c>
    </row>
    <row r="159" spans="1:26" x14ac:dyDescent="0.25">
      <c r="A159" t="s">
        <v>184</v>
      </c>
      <c r="B159">
        <v>61894.960937999997</v>
      </c>
      <c r="C159">
        <v>63295</v>
      </c>
      <c r="D159">
        <v>63076</v>
      </c>
      <c r="E159">
        <v>63770</v>
      </c>
      <c r="F159">
        <v>64176</v>
      </c>
      <c r="G159">
        <v>63636</v>
      </c>
      <c r="H159">
        <v>64342</v>
      </c>
      <c r="I159">
        <v>63295</v>
      </c>
      <c r="J159">
        <v>63669</v>
      </c>
      <c r="L159" s="1" t="str">
        <f t="shared" si="28"/>
        <v>07MAY2024:14:00:00</v>
      </c>
      <c r="M159">
        <v>14</v>
      </c>
      <c r="N159">
        <f t="shared" si="29"/>
        <v>1400.0390620000035</v>
      </c>
      <c r="O159" t="str">
        <f t="shared" si="30"/>
        <v/>
      </c>
      <c r="P159">
        <f t="shared" si="31"/>
        <v>1400.0390620000035</v>
      </c>
      <c r="Q159" t="str">
        <f t="shared" si="32"/>
        <v/>
      </c>
      <c r="R159">
        <f t="shared" si="33"/>
        <v>1</v>
      </c>
      <c r="S159">
        <f t="shared" si="34"/>
        <v>2.2619596826346147</v>
      </c>
      <c r="V159">
        <f t="shared" si="35"/>
        <v>14</v>
      </c>
      <c r="W159" t="str">
        <f t="shared" si="36"/>
        <v/>
      </c>
      <c r="X159">
        <f t="shared" si="37"/>
        <v>1400.0390620000035</v>
      </c>
      <c r="Y159" t="str">
        <f t="shared" si="38"/>
        <v/>
      </c>
      <c r="Z159">
        <f t="shared" si="39"/>
        <v>1</v>
      </c>
    </row>
    <row r="160" spans="1:26" x14ac:dyDescent="0.25">
      <c r="A160" t="s">
        <v>185</v>
      </c>
      <c r="B160">
        <v>64755.433594000002</v>
      </c>
      <c r="C160">
        <v>65298</v>
      </c>
      <c r="D160">
        <v>65045</v>
      </c>
      <c r="E160">
        <v>65761</v>
      </c>
      <c r="F160">
        <v>66295</v>
      </c>
      <c r="G160">
        <v>65724</v>
      </c>
      <c r="H160">
        <v>66783</v>
      </c>
      <c r="I160">
        <v>65298</v>
      </c>
      <c r="J160">
        <v>65784</v>
      </c>
      <c r="L160" s="1" t="str">
        <f t="shared" si="28"/>
        <v>07MAY2024:15:00:00</v>
      </c>
      <c r="M160">
        <v>15</v>
      </c>
      <c r="N160">
        <f t="shared" si="29"/>
        <v>542.5664059999981</v>
      </c>
      <c r="O160" t="str">
        <f t="shared" si="30"/>
        <v/>
      </c>
      <c r="P160">
        <f t="shared" si="31"/>
        <v>542.5664059999981</v>
      </c>
      <c r="Q160" t="str">
        <f t="shared" si="32"/>
        <v/>
      </c>
      <c r="R160">
        <f t="shared" si="33"/>
        <v>1</v>
      </c>
      <c r="S160">
        <f t="shared" si="34"/>
        <v>0.83787008423378118</v>
      </c>
      <c r="V160">
        <f t="shared" si="35"/>
        <v>15</v>
      </c>
      <c r="W160" t="str">
        <f t="shared" si="36"/>
        <v/>
      </c>
      <c r="X160">
        <f t="shared" si="37"/>
        <v>542.5664059999981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186</v>
      </c>
      <c r="B161">
        <v>67185.40625</v>
      </c>
      <c r="C161">
        <v>66891</v>
      </c>
      <c r="D161">
        <v>66364</v>
      </c>
      <c r="E161">
        <v>66996</v>
      </c>
      <c r="F161">
        <v>67902</v>
      </c>
      <c r="G161">
        <v>67602</v>
      </c>
      <c r="H161">
        <v>68863</v>
      </c>
      <c r="I161">
        <v>66891</v>
      </c>
      <c r="J161">
        <v>67480</v>
      </c>
      <c r="L161" s="1" t="str">
        <f t="shared" si="28"/>
        <v>07MAY2024:16:00:00</v>
      </c>
      <c r="M161">
        <v>16</v>
      </c>
      <c r="N161">
        <f t="shared" si="29"/>
        <v>-294.40625</v>
      </c>
      <c r="O161">
        <f t="shared" si="30"/>
        <v>-294.40625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0.43819970203722625</v>
      </c>
      <c r="V161">
        <f t="shared" si="35"/>
        <v>16</v>
      </c>
      <c r="W161">
        <f t="shared" si="36"/>
        <v>-294.40625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25">
      <c r="A162" t="s">
        <v>187</v>
      </c>
      <c r="B162">
        <v>68960.984375</v>
      </c>
      <c r="C162">
        <v>68016</v>
      </c>
      <c r="D162">
        <v>67823</v>
      </c>
      <c r="E162">
        <v>68465</v>
      </c>
      <c r="F162">
        <v>69073</v>
      </c>
      <c r="G162">
        <v>69029</v>
      </c>
      <c r="H162">
        <v>70461</v>
      </c>
      <c r="I162">
        <v>68016</v>
      </c>
      <c r="J162">
        <v>68818</v>
      </c>
      <c r="L162" s="1" t="str">
        <f t="shared" si="28"/>
        <v>07MAY2024:17:00:00</v>
      </c>
      <c r="M162">
        <v>17</v>
      </c>
      <c r="N162">
        <f t="shared" si="29"/>
        <v>-944.984375</v>
      </c>
      <c r="O162">
        <f t="shared" si="30"/>
        <v>-944.984375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1.3703174100028934</v>
      </c>
      <c r="V162">
        <f t="shared" si="35"/>
        <v>17</v>
      </c>
      <c r="W162">
        <f t="shared" si="36"/>
        <v>-944.984375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25">
      <c r="A163" t="s">
        <v>188</v>
      </c>
      <c r="B163">
        <v>68747.84375</v>
      </c>
      <c r="C163">
        <v>67991</v>
      </c>
      <c r="D163">
        <v>68477</v>
      </c>
      <c r="E163">
        <v>69268</v>
      </c>
      <c r="F163">
        <v>69083</v>
      </c>
      <c r="G163">
        <v>69277</v>
      </c>
      <c r="H163">
        <v>70729</v>
      </c>
      <c r="I163">
        <v>67991</v>
      </c>
      <c r="J163">
        <v>69043</v>
      </c>
      <c r="L163" s="1" t="str">
        <f t="shared" si="28"/>
        <v>07MAY2024:18:00:00</v>
      </c>
      <c r="M163">
        <v>18</v>
      </c>
      <c r="N163">
        <f t="shared" si="29"/>
        <v>-756.84375</v>
      </c>
      <c r="O163">
        <f t="shared" si="30"/>
        <v>-756.84375</v>
      </c>
      <c r="P163" t="str">
        <f t="shared" si="31"/>
        <v/>
      </c>
      <c r="Q163">
        <f t="shared" si="32"/>
        <v>1</v>
      </c>
      <c r="R163" t="str">
        <f t="shared" si="33"/>
        <v/>
      </c>
      <c r="S163">
        <f t="shared" si="34"/>
        <v>1.1008981645333422</v>
      </c>
      <c r="V163">
        <f t="shared" si="35"/>
        <v>18</v>
      </c>
      <c r="W163">
        <f t="shared" si="36"/>
        <v>-756.84375</v>
      </c>
      <c r="X163" t="str">
        <f t="shared" si="37"/>
        <v/>
      </c>
      <c r="Y163">
        <f t="shared" si="38"/>
        <v>1</v>
      </c>
      <c r="Z163" t="str">
        <f t="shared" si="39"/>
        <v/>
      </c>
    </row>
    <row r="164" spans="1:26" x14ac:dyDescent="0.25">
      <c r="A164" t="s">
        <v>189</v>
      </c>
      <c r="B164">
        <v>67509.09375</v>
      </c>
      <c r="C164">
        <v>66193</v>
      </c>
      <c r="D164">
        <v>67841</v>
      </c>
      <c r="E164">
        <v>68451</v>
      </c>
      <c r="F164">
        <v>67544</v>
      </c>
      <c r="G164">
        <v>67850</v>
      </c>
      <c r="H164">
        <v>69222</v>
      </c>
      <c r="I164">
        <v>66193</v>
      </c>
      <c r="J164">
        <v>67638</v>
      </c>
      <c r="L164" s="1" t="str">
        <f t="shared" si="28"/>
        <v>07MAY2024:19:00:00</v>
      </c>
      <c r="M164">
        <v>19</v>
      </c>
      <c r="N164">
        <f t="shared" si="29"/>
        <v>-1316.09375</v>
      </c>
      <c r="O164">
        <f t="shared" si="30"/>
        <v>-1316.09375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1.9495058767545668</v>
      </c>
      <c r="V164">
        <f t="shared" si="35"/>
        <v>19</v>
      </c>
      <c r="W164">
        <f t="shared" si="36"/>
        <v>-1316.09375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25">
      <c r="A165" t="s">
        <v>190</v>
      </c>
      <c r="B165">
        <v>65200.53125</v>
      </c>
      <c r="C165">
        <v>63728</v>
      </c>
      <c r="D165">
        <v>66255</v>
      </c>
      <c r="E165">
        <v>67091</v>
      </c>
      <c r="F165">
        <v>65038</v>
      </c>
      <c r="G165">
        <v>65189</v>
      </c>
      <c r="H165">
        <v>66565</v>
      </c>
      <c r="I165">
        <v>63728</v>
      </c>
      <c r="J165">
        <v>65224</v>
      </c>
      <c r="L165" s="1" t="str">
        <f t="shared" si="28"/>
        <v>07MAY2024:20:00:00</v>
      </c>
      <c r="M165">
        <v>20</v>
      </c>
      <c r="N165">
        <f t="shared" si="29"/>
        <v>-1472.53125</v>
      </c>
      <c r="O165">
        <f t="shared" si="30"/>
        <v>-1472.53125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2.2584651102823647</v>
      </c>
      <c r="V165">
        <f t="shared" si="35"/>
        <v>20</v>
      </c>
      <c r="W165">
        <f t="shared" si="36"/>
        <v>-1472.53125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25">
      <c r="A166" t="s">
        <v>191</v>
      </c>
      <c r="B166">
        <v>63676.71875</v>
      </c>
      <c r="C166">
        <v>62165</v>
      </c>
      <c r="D166">
        <v>65204</v>
      </c>
      <c r="E166">
        <v>65904</v>
      </c>
      <c r="F166">
        <v>63181</v>
      </c>
      <c r="G166">
        <v>63175</v>
      </c>
      <c r="H166">
        <v>64462</v>
      </c>
      <c r="I166">
        <v>62165</v>
      </c>
      <c r="J166">
        <v>63535</v>
      </c>
      <c r="L166" s="1" t="str">
        <f t="shared" si="28"/>
        <v>07MAY2024:21:00:00</v>
      </c>
      <c r="M166">
        <v>21</v>
      </c>
      <c r="N166">
        <f t="shared" si="29"/>
        <v>-1511.71875</v>
      </c>
      <c r="O166">
        <f t="shared" si="30"/>
        <v>-1511.71875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2.3740525260655017</v>
      </c>
      <c r="V166">
        <f t="shared" si="35"/>
        <v>21</v>
      </c>
      <c r="W166">
        <f t="shared" si="36"/>
        <v>-1511.71875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25">
      <c r="A167" t="s">
        <v>192</v>
      </c>
      <c r="B167">
        <v>62070.90625</v>
      </c>
      <c r="C167">
        <v>60379</v>
      </c>
      <c r="D167">
        <v>62588</v>
      </c>
      <c r="E167">
        <v>63065</v>
      </c>
      <c r="F167">
        <v>61265</v>
      </c>
      <c r="G167">
        <v>61310</v>
      </c>
      <c r="H167">
        <v>62400</v>
      </c>
      <c r="I167">
        <v>60379</v>
      </c>
      <c r="J167">
        <v>61491</v>
      </c>
      <c r="L167" s="1" t="str">
        <f t="shared" si="28"/>
        <v>07MAY2024:22:00:00</v>
      </c>
      <c r="M167">
        <v>22</v>
      </c>
      <c r="N167">
        <f t="shared" si="29"/>
        <v>-1691.90625</v>
      </c>
      <c r="O167">
        <f t="shared" si="30"/>
        <v>-1691.90625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2.7257637308944558</v>
      </c>
      <c r="V167">
        <f t="shared" si="35"/>
        <v>22</v>
      </c>
      <c r="W167">
        <f t="shared" si="36"/>
        <v>-1691.90625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193</v>
      </c>
      <c r="B168">
        <v>58822.988280999998</v>
      </c>
      <c r="C168">
        <v>56847</v>
      </c>
      <c r="D168">
        <v>58150</v>
      </c>
      <c r="E168">
        <v>58342</v>
      </c>
      <c r="F168">
        <v>57662</v>
      </c>
      <c r="G168">
        <v>57536</v>
      </c>
      <c r="H168">
        <v>58266</v>
      </c>
      <c r="I168">
        <v>56847</v>
      </c>
      <c r="J168">
        <v>57603</v>
      </c>
      <c r="L168" s="1" t="str">
        <f t="shared" si="28"/>
        <v>07MAY2024:23:00:00</v>
      </c>
      <c r="M168">
        <v>23</v>
      </c>
      <c r="N168">
        <f t="shared" si="29"/>
        <v>-1975.9882809999981</v>
      </c>
      <c r="O168">
        <f t="shared" si="30"/>
        <v>-1975.9882809999981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3.3592109798309044</v>
      </c>
      <c r="V168">
        <f t="shared" si="35"/>
        <v>23</v>
      </c>
      <c r="W168">
        <f t="shared" si="36"/>
        <v>-1975.9882809999981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194</v>
      </c>
      <c r="B169">
        <v>55210.433594000002</v>
      </c>
      <c r="C169">
        <v>53096</v>
      </c>
      <c r="D169">
        <v>53864</v>
      </c>
      <c r="E169">
        <v>53871</v>
      </c>
      <c r="F169">
        <v>53846</v>
      </c>
      <c r="G169">
        <v>53662</v>
      </c>
      <c r="H169">
        <v>54084</v>
      </c>
      <c r="I169">
        <v>53096</v>
      </c>
      <c r="J169">
        <v>53619</v>
      </c>
      <c r="L169" s="1" t="str">
        <f t="shared" si="28"/>
        <v>08MAY2024:00:00:00</v>
      </c>
      <c r="M169">
        <v>24</v>
      </c>
      <c r="N169">
        <f t="shared" si="29"/>
        <v>-2114.4335940000019</v>
      </c>
      <c r="O169">
        <f t="shared" si="30"/>
        <v>-2114.4335940000019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3.8297717593541738</v>
      </c>
      <c r="V169">
        <f t="shared" si="35"/>
        <v>24</v>
      </c>
      <c r="W169">
        <f t="shared" si="36"/>
        <v>-2114.4335940000019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195</v>
      </c>
      <c r="B170">
        <v>51676.839844000002</v>
      </c>
      <c r="C170">
        <v>50688</v>
      </c>
      <c r="D170">
        <v>51296</v>
      </c>
      <c r="E170">
        <v>51042</v>
      </c>
      <c r="F170">
        <v>51081</v>
      </c>
      <c r="G170">
        <v>50233</v>
      </c>
      <c r="H170">
        <v>50935</v>
      </c>
      <c r="I170">
        <v>50688</v>
      </c>
      <c r="J170">
        <v>50866</v>
      </c>
      <c r="L170" s="1" t="str">
        <f t="shared" si="28"/>
        <v>08MAY2024:01:00:00</v>
      </c>
      <c r="M170">
        <v>1</v>
      </c>
      <c r="N170">
        <f t="shared" si="29"/>
        <v>-988.8398440000019</v>
      </c>
      <c r="O170">
        <f t="shared" si="30"/>
        <v>-988.8398440000019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1.9135067991484629</v>
      </c>
      <c r="V170">
        <f t="shared" si="35"/>
        <v>1</v>
      </c>
      <c r="W170">
        <f t="shared" si="36"/>
        <v>-988.8398440000019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196</v>
      </c>
      <c r="B171">
        <v>49818.214844000002</v>
      </c>
      <c r="C171">
        <v>48250</v>
      </c>
      <c r="D171">
        <v>48639</v>
      </c>
      <c r="E171">
        <v>48411</v>
      </c>
      <c r="F171">
        <v>48509</v>
      </c>
      <c r="G171">
        <v>47887</v>
      </c>
      <c r="H171">
        <v>48521</v>
      </c>
      <c r="I171">
        <v>48250</v>
      </c>
      <c r="J171">
        <v>48384</v>
      </c>
      <c r="L171" s="1" t="str">
        <f t="shared" si="28"/>
        <v>08MAY2024:02:00:00</v>
      </c>
      <c r="M171">
        <v>2</v>
      </c>
      <c r="N171">
        <f t="shared" si="29"/>
        <v>-1568.2148440000019</v>
      </c>
      <c r="O171">
        <f t="shared" si="30"/>
        <v>-1568.2148440000019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3.1478744248678643</v>
      </c>
      <c r="V171">
        <f t="shared" si="35"/>
        <v>2</v>
      </c>
      <c r="W171">
        <f t="shared" si="36"/>
        <v>-1568.2148440000019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197</v>
      </c>
      <c r="B172">
        <v>48644.339844000002</v>
      </c>
      <c r="C172">
        <v>46474</v>
      </c>
      <c r="D172">
        <v>46907</v>
      </c>
      <c r="E172">
        <v>46679</v>
      </c>
      <c r="F172">
        <v>46645</v>
      </c>
      <c r="G172">
        <v>46217</v>
      </c>
      <c r="H172">
        <v>46778</v>
      </c>
      <c r="I172">
        <v>46474</v>
      </c>
      <c r="J172">
        <v>46621</v>
      </c>
      <c r="L172" s="1" t="str">
        <f t="shared" si="28"/>
        <v>08MAY2024:03:00:00</v>
      </c>
      <c r="M172">
        <v>3</v>
      </c>
      <c r="N172">
        <f t="shared" si="29"/>
        <v>-2170.3398440000019</v>
      </c>
      <c r="O172">
        <f t="shared" si="30"/>
        <v>-2170.3398440000019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4.4616492914903869</v>
      </c>
      <c r="V172">
        <f t="shared" si="35"/>
        <v>3</v>
      </c>
      <c r="W172">
        <f t="shared" si="36"/>
        <v>-2170.3398440000019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198</v>
      </c>
      <c r="B173">
        <v>47841.769530999998</v>
      </c>
      <c r="C173">
        <v>45474</v>
      </c>
      <c r="D173">
        <v>45671</v>
      </c>
      <c r="E173">
        <v>45375</v>
      </c>
      <c r="F173">
        <v>45633</v>
      </c>
      <c r="G173">
        <v>45253</v>
      </c>
      <c r="H173">
        <v>45894</v>
      </c>
      <c r="I173">
        <v>45474</v>
      </c>
      <c r="J173">
        <v>45596</v>
      </c>
      <c r="L173" s="1" t="str">
        <f t="shared" si="28"/>
        <v>08MAY2024:04:00:00</v>
      </c>
      <c r="M173">
        <v>4</v>
      </c>
      <c r="N173">
        <f t="shared" si="29"/>
        <v>-2367.7695309999981</v>
      </c>
      <c r="O173">
        <f t="shared" si="30"/>
        <v>-2367.7695309999981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4.9491679639185504</v>
      </c>
      <c r="V173">
        <f t="shared" si="35"/>
        <v>4</v>
      </c>
      <c r="W173">
        <f t="shared" si="36"/>
        <v>-2367.7695309999981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199</v>
      </c>
      <c r="B174">
        <v>47773.257812999997</v>
      </c>
      <c r="C174">
        <v>45454</v>
      </c>
      <c r="D174">
        <v>45637</v>
      </c>
      <c r="E174">
        <v>45267</v>
      </c>
      <c r="F174">
        <v>45555</v>
      </c>
      <c r="G174">
        <v>45270</v>
      </c>
      <c r="H174">
        <v>45942</v>
      </c>
      <c r="I174">
        <v>45454</v>
      </c>
      <c r="J174">
        <v>45565</v>
      </c>
      <c r="L174" s="1" t="str">
        <f t="shared" si="28"/>
        <v>08MAY2024:05:00:00</v>
      </c>
      <c r="M174">
        <v>5</v>
      </c>
      <c r="N174">
        <f t="shared" si="29"/>
        <v>-2319.2578129999965</v>
      </c>
      <c r="O174">
        <f t="shared" si="30"/>
        <v>-2319.2578129999965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4.8547198143327854</v>
      </c>
      <c r="V174">
        <f t="shared" si="35"/>
        <v>5</v>
      </c>
      <c r="W174">
        <f t="shared" si="36"/>
        <v>-2319.2578129999965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200</v>
      </c>
      <c r="B175">
        <v>48843.625</v>
      </c>
      <c r="C175">
        <v>46685</v>
      </c>
      <c r="D175">
        <v>46974</v>
      </c>
      <c r="E175">
        <v>46588</v>
      </c>
      <c r="F175">
        <v>46761</v>
      </c>
      <c r="G175">
        <v>46600</v>
      </c>
      <c r="H175">
        <v>47234</v>
      </c>
      <c r="I175">
        <v>46685</v>
      </c>
      <c r="J175">
        <v>46840</v>
      </c>
      <c r="L175" s="1" t="str">
        <f t="shared" si="28"/>
        <v>08MAY2024:06:00:00</v>
      </c>
      <c r="M175">
        <v>6</v>
      </c>
      <c r="N175">
        <f t="shared" si="29"/>
        <v>-2158.625</v>
      </c>
      <c r="O175">
        <f t="shared" si="30"/>
        <v>-2158.625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4.4194610862727739</v>
      </c>
      <c r="V175">
        <f t="shared" si="35"/>
        <v>6</v>
      </c>
      <c r="W175">
        <f t="shared" si="36"/>
        <v>-2158.625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201</v>
      </c>
      <c r="B176">
        <v>51208.34375</v>
      </c>
      <c r="C176">
        <v>48885</v>
      </c>
      <c r="D176">
        <v>49517</v>
      </c>
      <c r="E176">
        <v>49028</v>
      </c>
      <c r="F176">
        <v>48971</v>
      </c>
      <c r="G176">
        <v>48893</v>
      </c>
      <c r="H176">
        <v>49500</v>
      </c>
      <c r="I176">
        <v>48885</v>
      </c>
      <c r="J176">
        <v>49142</v>
      </c>
      <c r="L176" s="1" t="str">
        <f t="shared" si="28"/>
        <v>08MAY2024:07:00:00</v>
      </c>
      <c r="M176">
        <v>7</v>
      </c>
      <c r="N176">
        <f t="shared" si="29"/>
        <v>-2323.34375</v>
      </c>
      <c r="O176">
        <f t="shared" si="30"/>
        <v>-2323.34375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4.5370413879085865</v>
      </c>
      <c r="V176">
        <f t="shared" si="35"/>
        <v>7</v>
      </c>
      <c r="W176">
        <f t="shared" si="36"/>
        <v>-2323.34375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202</v>
      </c>
      <c r="B177">
        <v>52278.65625</v>
      </c>
      <c r="C177">
        <v>50092</v>
      </c>
      <c r="D177">
        <v>50855</v>
      </c>
      <c r="E177">
        <v>50354</v>
      </c>
      <c r="F177">
        <v>50149</v>
      </c>
      <c r="G177">
        <v>49948</v>
      </c>
      <c r="H177">
        <v>50559</v>
      </c>
      <c r="I177">
        <v>50092</v>
      </c>
      <c r="J177">
        <v>50303</v>
      </c>
      <c r="L177" s="1" t="str">
        <f t="shared" si="28"/>
        <v>08MAY2024:08:00:00</v>
      </c>
      <c r="M177">
        <v>8</v>
      </c>
      <c r="N177">
        <f t="shared" si="29"/>
        <v>-2186.65625</v>
      </c>
      <c r="O177">
        <f t="shared" si="30"/>
        <v>-2186.65625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4.1826940607334375</v>
      </c>
      <c r="V177">
        <f t="shared" si="35"/>
        <v>8</v>
      </c>
      <c r="W177">
        <f t="shared" si="36"/>
        <v>-2186.65625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203</v>
      </c>
      <c r="B178">
        <v>53782.671875</v>
      </c>
      <c r="C178">
        <v>51655</v>
      </c>
      <c r="D178">
        <v>52247</v>
      </c>
      <c r="E178">
        <v>51684</v>
      </c>
      <c r="F178">
        <v>51788</v>
      </c>
      <c r="G178">
        <v>51352</v>
      </c>
      <c r="H178">
        <v>51878</v>
      </c>
      <c r="I178">
        <v>51655</v>
      </c>
      <c r="J178">
        <v>51777</v>
      </c>
      <c r="L178" s="1" t="str">
        <f t="shared" si="28"/>
        <v>08MAY2024:09:00:00</v>
      </c>
      <c r="M178">
        <v>9</v>
      </c>
      <c r="N178">
        <f t="shared" si="29"/>
        <v>-2127.671875</v>
      </c>
      <c r="O178">
        <f t="shared" si="30"/>
        <v>-2127.671875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3.9560546191254096</v>
      </c>
      <c r="V178">
        <f t="shared" si="35"/>
        <v>9</v>
      </c>
      <c r="W178">
        <f t="shared" si="36"/>
        <v>-2127.671875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204</v>
      </c>
      <c r="B179">
        <v>55417.929687999997</v>
      </c>
      <c r="C179">
        <v>54097</v>
      </c>
      <c r="D179">
        <v>54737</v>
      </c>
      <c r="E179">
        <v>54302</v>
      </c>
      <c r="F179">
        <v>54290</v>
      </c>
      <c r="G179">
        <v>53658</v>
      </c>
      <c r="H179">
        <v>54078</v>
      </c>
      <c r="I179">
        <v>54097</v>
      </c>
      <c r="J179">
        <v>54161</v>
      </c>
      <c r="L179" s="1" t="str">
        <f t="shared" si="28"/>
        <v>08MAY2024:10:00:00</v>
      </c>
      <c r="M179">
        <v>10</v>
      </c>
      <c r="N179">
        <f t="shared" si="29"/>
        <v>-1320.9296879999965</v>
      </c>
      <c r="O179">
        <f t="shared" si="30"/>
        <v>-1320.9296879999965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2.3835781947047834</v>
      </c>
      <c r="V179">
        <f t="shared" si="35"/>
        <v>10</v>
      </c>
      <c r="W179">
        <f t="shared" si="36"/>
        <v>-1320.9296879999965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205</v>
      </c>
      <c r="B180">
        <v>57517.34375</v>
      </c>
      <c r="C180">
        <v>56967</v>
      </c>
      <c r="D180">
        <v>57424</v>
      </c>
      <c r="E180">
        <v>57216</v>
      </c>
      <c r="F180">
        <v>57202</v>
      </c>
      <c r="G180">
        <v>56490</v>
      </c>
      <c r="H180">
        <v>56675</v>
      </c>
      <c r="I180">
        <v>56967</v>
      </c>
      <c r="J180">
        <v>56958</v>
      </c>
      <c r="L180" s="1" t="str">
        <f t="shared" si="28"/>
        <v>08MAY2024:11:00:00</v>
      </c>
      <c r="M180">
        <v>11</v>
      </c>
      <c r="N180">
        <f t="shared" si="29"/>
        <v>-550.34375</v>
      </c>
      <c r="O180">
        <f t="shared" si="30"/>
        <v>-550.34375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0.95683095588015576</v>
      </c>
      <c r="V180">
        <f t="shared" si="35"/>
        <v>11</v>
      </c>
      <c r="W180">
        <f t="shared" si="36"/>
        <v>-550.34375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206</v>
      </c>
      <c r="B181">
        <v>59531.921875</v>
      </c>
      <c r="C181">
        <v>60070</v>
      </c>
      <c r="D181">
        <v>60302</v>
      </c>
      <c r="E181">
        <v>60412</v>
      </c>
      <c r="F181">
        <v>60298</v>
      </c>
      <c r="G181">
        <v>59421</v>
      </c>
      <c r="H181">
        <v>59565</v>
      </c>
      <c r="I181">
        <v>60070</v>
      </c>
      <c r="J181">
        <v>59935</v>
      </c>
      <c r="L181" s="1" t="str">
        <f t="shared" si="28"/>
        <v>08MAY2024:12:00:00</v>
      </c>
      <c r="M181">
        <v>12</v>
      </c>
      <c r="N181">
        <f t="shared" si="29"/>
        <v>538.078125</v>
      </c>
      <c r="O181" t="str">
        <f t="shared" si="30"/>
        <v/>
      </c>
      <c r="P181">
        <f t="shared" si="31"/>
        <v>538.078125</v>
      </c>
      <c r="Q181" t="str">
        <f t="shared" si="32"/>
        <v/>
      </c>
      <c r="R181">
        <f t="shared" si="33"/>
        <v>1</v>
      </c>
      <c r="S181">
        <f t="shared" si="34"/>
        <v>0.90384806680659513</v>
      </c>
      <c r="V181">
        <f t="shared" si="35"/>
        <v>12</v>
      </c>
      <c r="W181" t="str">
        <f t="shared" si="36"/>
        <v/>
      </c>
      <c r="X181">
        <f t="shared" si="37"/>
        <v>538.078125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207</v>
      </c>
      <c r="B182">
        <v>62100.359375</v>
      </c>
      <c r="C182">
        <v>63109</v>
      </c>
      <c r="D182">
        <v>63180</v>
      </c>
      <c r="E182">
        <v>63873</v>
      </c>
      <c r="F182">
        <v>63482</v>
      </c>
      <c r="G182">
        <v>62333</v>
      </c>
      <c r="H182">
        <v>62689</v>
      </c>
      <c r="I182">
        <v>63109</v>
      </c>
      <c r="J182">
        <v>62983</v>
      </c>
      <c r="L182" s="1" t="str">
        <f t="shared" si="28"/>
        <v>08MAY2024:13:00:00</v>
      </c>
      <c r="M182">
        <v>13</v>
      </c>
      <c r="N182">
        <f t="shared" si="29"/>
        <v>1008.640625</v>
      </c>
      <c r="O182" t="str">
        <f t="shared" si="30"/>
        <v/>
      </c>
      <c r="P182">
        <f t="shared" si="31"/>
        <v>1008.640625</v>
      </c>
      <c r="Q182" t="str">
        <f t="shared" si="32"/>
        <v/>
      </c>
      <c r="R182">
        <f t="shared" si="33"/>
        <v>1</v>
      </c>
      <c r="S182">
        <f t="shared" si="34"/>
        <v>1.6242106086845816</v>
      </c>
      <c r="V182">
        <f t="shared" si="35"/>
        <v>13</v>
      </c>
      <c r="W182" t="str">
        <f t="shared" si="36"/>
        <v/>
      </c>
      <c r="X182">
        <f t="shared" si="37"/>
        <v>1008.640625</v>
      </c>
      <c r="Y182" t="str">
        <f t="shared" si="38"/>
        <v/>
      </c>
      <c r="Z182">
        <f t="shared" si="39"/>
        <v>1</v>
      </c>
    </row>
    <row r="183" spans="1:26" x14ac:dyDescent="0.25">
      <c r="A183" t="s">
        <v>208</v>
      </c>
      <c r="B183">
        <v>64223.03125</v>
      </c>
      <c r="C183">
        <v>66111</v>
      </c>
      <c r="D183">
        <v>66176</v>
      </c>
      <c r="E183">
        <v>67265</v>
      </c>
      <c r="F183">
        <v>66555</v>
      </c>
      <c r="G183">
        <v>65042</v>
      </c>
      <c r="H183">
        <v>65572</v>
      </c>
      <c r="I183">
        <v>66111</v>
      </c>
      <c r="J183">
        <v>65912</v>
      </c>
      <c r="L183" s="1" t="str">
        <f t="shared" si="28"/>
        <v>08MAY2024:14:00:00</v>
      </c>
      <c r="M183">
        <v>14</v>
      </c>
      <c r="N183">
        <f t="shared" si="29"/>
        <v>1887.96875</v>
      </c>
      <c r="O183" t="str">
        <f t="shared" si="30"/>
        <v/>
      </c>
      <c r="P183">
        <f t="shared" si="31"/>
        <v>1887.96875</v>
      </c>
      <c r="Q183" t="str">
        <f t="shared" si="32"/>
        <v/>
      </c>
      <c r="R183">
        <f t="shared" si="33"/>
        <v>1</v>
      </c>
      <c r="S183">
        <f t="shared" si="34"/>
        <v>2.9397066959526299</v>
      </c>
      <c r="V183">
        <f t="shared" si="35"/>
        <v>14</v>
      </c>
      <c r="W183" t="str">
        <f t="shared" si="36"/>
        <v/>
      </c>
      <c r="X183">
        <f t="shared" si="37"/>
        <v>1887.96875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209</v>
      </c>
      <c r="B184">
        <v>66510.046875</v>
      </c>
      <c r="C184">
        <v>68305</v>
      </c>
      <c r="D184">
        <v>68289</v>
      </c>
      <c r="E184">
        <v>69993</v>
      </c>
      <c r="F184">
        <v>68818</v>
      </c>
      <c r="G184">
        <v>66852</v>
      </c>
      <c r="H184">
        <v>67471</v>
      </c>
      <c r="I184">
        <v>68305</v>
      </c>
      <c r="J184">
        <v>67963</v>
      </c>
      <c r="L184" s="1" t="str">
        <f t="shared" si="28"/>
        <v>08MAY2024:15:00:00</v>
      </c>
      <c r="M184">
        <v>15</v>
      </c>
      <c r="N184">
        <f t="shared" si="29"/>
        <v>1794.953125</v>
      </c>
      <c r="O184" t="str">
        <f t="shared" si="30"/>
        <v/>
      </c>
      <c r="P184">
        <f t="shared" si="31"/>
        <v>1794.953125</v>
      </c>
      <c r="Q184" t="str">
        <f t="shared" si="32"/>
        <v/>
      </c>
      <c r="R184">
        <f t="shared" si="33"/>
        <v>1</v>
      </c>
      <c r="S184">
        <f t="shared" si="34"/>
        <v>2.6987698991905127</v>
      </c>
      <c r="V184">
        <f t="shared" si="35"/>
        <v>15</v>
      </c>
      <c r="W184" t="str">
        <f t="shared" si="36"/>
        <v/>
      </c>
      <c r="X184">
        <f t="shared" si="37"/>
        <v>1794.953125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210</v>
      </c>
      <c r="B185">
        <v>68269.421875</v>
      </c>
      <c r="C185">
        <v>69841</v>
      </c>
      <c r="D185">
        <v>69657</v>
      </c>
      <c r="E185">
        <v>71554</v>
      </c>
      <c r="F185">
        <v>70439</v>
      </c>
      <c r="G185">
        <v>68251</v>
      </c>
      <c r="H185">
        <v>68455</v>
      </c>
      <c r="I185">
        <v>69841</v>
      </c>
      <c r="J185">
        <v>69359</v>
      </c>
      <c r="L185" s="1" t="str">
        <f t="shared" si="28"/>
        <v>08MAY2024:16:00:00</v>
      </c>
      <c r="M185">
        <v>16</v>
      </c>
      <c r="N185">
        <f t="shared" si="29"/>
        <v>1571.578125</v>
      </c>
      <c r="O185" t="str">
        <f t="shared" si="30"/>
        <v/>
      </c>
      <c r="P185">
        <f t="shared" si="31"/>
        <v>1571.578125</v>
      </c>
      <c r="Q185" t="str">
        <f t="shared" si="32"/>
        <v/>
      </c>
      <c r="R185">
        <f t="shared" si="33"/>
        <v>1</v>
      </c>
      <c r="S185">
        <f t="shared" si="34"/>
        <v>2.3020234855328487</v>
      </c>
      <c r="V185">
        <f t="shared" si="35"/>
        <v>16</v>
      </c>
      <c r="W185" t="str">
        <f t="shared" si="36"/>
        <v/>
      </c>
      <c r="X185">
        <f t="shared" si="37"/>
        <v>1571.578125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211</v>
      </c>
      <c r="B186">
        <v>68905.695313000004</v>
      </c>
      <c r="C186">
        <v>70787</v>
      </c>
      <c r="D186">
        <v>71457</v>
      </c>
      <c r="E186">
        <v>73482</v>
      </c>
      <c r="F186">
        <v>71439</v>
      </c>
      <c r="G186">
        <v>69558</v>
      </c>
      <c r="H186">
        <v>69107</v>
      </c>
      <c r="I186">
        <v>70787</v>
      </c>
      <c r="J186">
        <v>70524</v>
      </c>
      <c r="L186" s="1" t="str">
        <f t="shared" si="28"/>
        <v>08MAY2024:17:00:00</v>
      </c>
      <c r="M186">
        <v>17</v>
      </c>
      <c r="N186">
        <f t="shared" si="29"/>
        <v>1881.3046869999962</v>
      </c>
      <c r="O186" t="str">
        <f t="shared" si="30"/>
        <v/>
      </c>
      <c r="P186">
        <f t="shared" si="31"/>
        <v>1881.3046869999962</v>
      </c>
      <c r="Q186" t="str">
        <f t="shared" si="32"/>
        <v/>
      </c>
      <c r="R186">
        <f t="shared" si="33"/>
        <v>1</v>
      </c>
      <c r="S186">
        <f t="shared" si="34"/>
        <v>2.7302600727766873</v>
      </c>
      <c r="V186">
        <f t="shared" si="35"/>
        <v>17</v>
      </c>
      <c r="W186" t="str">
        <f t="shared" si="36"/>
        <v/>
      </c>
      <c r="X186">
        <f t="shared" si="37"/>
        <v>1881.3046869999962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212</v>
      </c>
      <c r="B187">
        <v>68584.234375</v>
      </c>
      <c r="C187">
        <v>70652</v>
      </c>
      <c r="D187">
        <v>72109</v>
      </c>
      <c r="E187">
        <v>73947</v>
      </c>
      <c r="F187">
        <v>71335</v>
      </c>
      <c r="G187">
        <v>69728</v>
      </c>
      <c r="H187">
        <v>68659</v>
      </c>
      <c r="I187">
        <v>70652</v>
      </c>
      <c r="J187">
        <v>70561</v>
      </c>
      <c r="L187" s="1" t="str">
        <f t="shared" si="28"/>
        <v>08MAY2024:18:00:00</v>
      </c>
      <c r="M187">
        <v>18</v>
      </c>
      <c r="N187">
        <f t="shared" si="29"/>
        <v>2067.765625</v>
      </c>
      <c r="O187" t="str">
        <f t="shared" si="30"/>
        <v/>
      </c>
      <c r="P187">
        <f t="shared" si="31"/>
        <v>2067.765625</v>
      </c>
      <c r="Q187" t="str">
        <f t="shared" si="32"/>
        <v/>
      </c>
      <c r="R187">
        <f t="shared" si="33"/>
        <v>1</v>
      </c>
      <c r="S187">
        <f t="shared" si="34"/>
        <v>3.0149284946362718</v>
      </c>
      <c r="V187">
        <f t="shared" si="35"/>
        <v>18</v>
      </c>
      <c r="W187" t="str">
        <f t="shared" si="36"/>
        <v/>
      </c>
      <c r="X187">
        <f t="shared" si="37"/>
        <v>2067.765625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213</v>
      </c>
      <c r="B188">
        <v>66891.023438000004</v>
      </c>
      <c r="C188">
        <v>68910</v>
      </c>
      <c r="D188">
        <v>71347</v>
      </c>
      <c r="E188">
        <v>72595</v>
      </c>
      <c r="F188">
        <v>69664</v>
      </c>
      <c r="G188">
        <v>68506</v>
      </c>
      <c r="H188">
        <v>66943</v>
      </c>
      <c r="I188">
        <v>68910</v>
      </c>
      <c r="J188">
        <v>69142</v>
      </c>
      <c r="L188" s="1" t="str">
        <f t="shared" si="28"/>
        <v>08MAY2024:19:00:00</v>
      </c>
      <c r="M188">
        <v>19</v>
      </c>
      <c r="N188">
        <f t="shared" si="29"/>
        <v>2018.9765619999962</v>
      </c>
      <c r="O188" t="str">
        <f t="shared" si="30"/>
        <v/>
      </c>
      <c r="P188">
        <f t="shared" si="31"/>
        <v>2018.9765619999962</v>
      </c>
      <c r="Q188" t="str">
        <f t="shared" si="32"/>
        <v/>
      </c>
      <c r="R188">
        <f t="shared" si="33"/>
        <v>1</v>
      </c>
      <c r="S188">
        <f t="shared" si="34"/>
        <v>3.0183071781990995</v>
      </c>
      <c r="V188">
        <f t="shared" si="35"/>
        <v>19</v>
      </c>
      <c r="W188" t="str">
        <f t="shared" si="36"/>
        <v/>
      </c>
      <c r="X188">
        <f t="shared" si="37"/>
        <v>2018.9765619999962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214</v>
      </c>
      <c r="B189">
        <v>64158.652344000002</v>
      </c>
      <c r="C189">
        <v>66373</v>
      </c>
      <c r="D189">
        <v>69324</v>
      </c>
      <c r="E189">
        <v>70403</v>
      </c>
      <c r="F189">
        <v>66995</v>
      </c>
      <c r="G189">
        <v>66165</v>
      </c>
      <c r="H189">
        <v>64774</v>
      </c>
      <c r="I189">
        <v>66373</v>
      </c>
      <c r="J189">
        <v>66760</v>
      </c>
      <c r="L189" s="1" t="str">
        <f t="shared" si="28"/>
        <v>08MAY2024:20:00:00</v>
      </c>
      <c r="M189">
        <v>20</v>
      </c>
      <c r="N189">
        <f t="shared" si="29"/>
        <v>2214.3476559999981</v>
      </c>
      <c r="O189" t="str">
        <f t="shared" si="30"/>
        <v/>
      </c>
      <c r="P189">
        <f t="shared" si="31"/>
        <v>2214.3476559999981</v>
      </c>
      <c r="Q189" t="str">
        <f t="shared" si="32"/>
        <v/>
      </c>
      <c r="R189">
        <f t="shared" si="33"/>
        <v>1</v>
      </c>
      <c r="S189">
        <f t="shared" si="34"/>
        <v>3.4513624820660374</v>
      </c>
      <c r="V189">
        <f t="shared" si="35"/>
        <v>20</v>
      </c>
      <c r="W189" t="str">
        <f t="shared" si="36"/>
        <v/>
      </c>
      <c r="X189">
        <f t="shared" si="37"/>
        <v>2214.3476559999981</v>
      </c>
      <c r="Y189" t="str">
        <f t="shared" si="38"/>
        <v/>
      </c>
      <c r="Z189">
        <f t="shared" si="39"/>
        <v>1</v>
      </c>
    </row>
    <row r="190" spans="1:26" x14ac:dyDescent="0.25">
      <c r="A190" t="s">
        <v>215</v>
      </c>
      <c r="B190">
        <v>62162.683594000002</v>
      </c>
      <c r="C190">
        <v>64458</v>
      </c>
      <c r="D190">
        <v>68122</v>
      </c>
      <c r="E190">
        <v>68558</v>
      </c>
      <c r="F190">
        <v>64909</v>
      </c>
      <c r="G190">
        <v>64360</v>
      </c>
      <c r="H190">
        <v>63450</v>
      </c>
      <c r="I190">
        <v>64458</v>
      </c>
      <c r="J190">
        <v>65058</v>
      </c>
      <c r="L190" s="1" t="str">
        <f t="shared" si="28"/>
        <v>08MAY2024:21:00:00</v>
      </c>
      <c r="M190">
        <v>21</v>
      </c>
      <c r="N190">
        <f t="shared" si="29"/>
        <v>2295.3164059999981</v>
      </c>
      <c r="O190" t="str">
        <f t="shared" si="30"/>
        <v/>
      </c>
      <c r="P190">
        <f t="shared" si="31"/>
        <v>2295.3164059999981</v>
      </c>
      <c r="Q190" t="str">
        <f t="shared" si="32"/>
        <v/>
      </c>
      <c r="R190">
        <f t="shared" si="33"/>
        <v>1</v>
      </c>
      <c r="S190">
        <f t="shared" si="34"/>
        <v>3.6924345496267219</v>
      </c>
      <c r="V190">
        <f t="shared" si="35"/>
        <v>21</v>
      </c>
      <c r="W190" t="str">
        <f t="shared" si="36"/>
        <v/>
      </c>
      <c r="X190">
        <f t="shared" si="37"/>
        <v>2295.3164059999981</v>
      </c>
      <c r="Y190" t="str">
        <f t="shared" si="38"/>
        <v/>
      </c>
      <c r="Z190">
        <f t="shared" si="39"/>
        <v>1</v>
      </c>
    </row>
    <row r="191" spans="1:26" x14ac:dyDescent="0.25">
      <c r="A191" t="s">
        <v>216</v>
      </c>
      <c r="B191">
        <v>60636.9375</v>
      </c>
      <c r="C191">
        <v>62320</v>
      </c>
      <c r="D191">
        <v>65546</v>
      </c>
      <c r="E191">
        <v>65525</v>
      </c>
      <c r="F191">
        <v>62750</v>
      </c>
      <c r="G191">
        <v>62019</v>
      </c>
      <c r="H191">
        <v>61391</v>
      </c>
      <c r="I191">
        <v>62320</v>
      </c>
      <c r="J191">
        <v>62790</v>
      </c>
      <c r="L191" s="1" t="str">
        <f t="shared" si="28"/>
        <v>08MAY2024:22:00:00</v>
      </c>
      <c r="M191">
        <v>22</v>
      </c>
      <c r="N191">
        <f t="shared" si="29"/>
        <v>1683.0625</v>
      </c>
      <c r="O191" t="str">
        <f t="shared" si="30"/>
        <v/>
      </c>
      <c r="P191">
        <f t="shared" si="31"/>
        <v>1683.0625</v>
      </c>
      <c r="Q191" t="str">
        <f t="shared" si="32"/>
        <v/>
      </c>
      <c r="R191">
        <f t="shared" si="33"/>
        <v>1</v>
      </c>
      <c r="S191">
        <f t="shared" si="34"/>
        <v>2.7756390236561668</v>
      </c>
      <c r="V191">
        <f t="shared" si="35"/>
        <v>22</v>
      </c>
      <c r="W191" t="str">
        <f t="shared" si="36"/>
        <v/>
      </c>
      <c r="X191">
        <f t="shared" si="37"/>
        <v>1683.0625</v>
      </c>
      <c r="Y191" t="str">
        <f t="shared" si="38"/>
        <v/>
      </c>
      <c r="Z191">
        <f t="shared" si="39"/>
        <v>1</v>
      </c>
    </row>
    <row r="192" spans="1:26" x14ac:dyDescent="0.25">
      <c r="A192" t="s">
        <v>217</v>
      </c>
      <c r="B192">
        <v>57498.105469000002</v>
      </c>
      <c r="C192">
        <v>58548</v>
      </c>
      <c r="D192">
        <v>60485</v>
      </c>
      <c r="E192">
        <v>60388</v>
      </c>
      <c r="F192">
        <v>58940</v>
      </c>
      <c r="G192">
        <v>58229</v>
      </c>
      <c r="H192">
        <v>57656</v>
      </c>
      <c r="I192">
        <v>58548</v>
      </c>
      <c r="J192">
        <v>58756</v>
      </c>
      <c r="L192" s="1" t="str">
        <f t="shared" si="28"/>
        <v>08MAY2024:23:00:00</v>
      </c>
      <c r="M192">
        <v>23</v>
      </c>
      <c r="N192">
        <f t="shared" si="29"/>
        <v>1049.8945309999981</v>
      </c>
      <c r="O192" t="str">
        <f t="shared" si="30"/>
        <v/>
      </c>
      <c r="P192">
        <f t="shared" si="31"/>
        <v>1049.8945309999981</v>
      </c>
      <c r="Q192" t="str">
        <f t="shared" si="32"/>
        <v/>
      </c>
      <c r="R192">
        <f t="shared" si="33"/>
        <v>1</v>
      </c>
      <c r="S192">
        <f t="shared" si="34"/>
        <v>1.8259636946925961</v>
      </c>
      <c r="V192">
        <f t="shared" si="35"/>
        <v>23</v>
      </c>
      <c r="W192" t="str">
        <f t="shared" si="36"/>
        <v/>
      </c>
      <c r="X192">
        <f t="shared" si="37"/>
        <v>1049.8945309999981</v>
      </c>
      <c r="Y192" t="str">
        <f t="shared" si="38"/>
        <v/>
      </c>
      <c r="Z192">
        <f t="shared" si="39"/>
        <v>1</v>
      </c>
    </row>
    <row r="193" spans="1:26" x14ac:dyDescent="0.25">
      <c r="A193" t="s">
        <v>218</v>
      </c>
      <c r="B193">
        <v>53422.851562999997</v>
      </c>
      <c r="C193">
        <v>54417</v>
      </c>
      <c r="D193">
        <v>55368</v>
      </c>
      <c r="E193">
        <v>55248</v>
      </c>
      <c r="F193">
        <v>54744</v>
      </c>
      <c r="G193">
        <v>54249</v>
      </c>
      <c r="H193">
        <v>53705</v>
      </c>
      <c r="I193">
        <v>54417</v>
      </c>
      <c r="J193">
        <v>54493</v>
      </c>
      <c r="L193" s="1" t="str">
        <f t="shared" si="28"/>
        <v>09MAY2024:00:00:00</v>
      </c>
      <c r="M193">
        <v>24</v>
      </c>
      <c r="N193">
        <f t="shared" si="29"/>
        <v>994.14843700000347</v>
      </c>
      <c r="O193" t="str">
        <f t="shared" si="30"/>
        <v/>
      </c>
      <c r="P193">
        <f t="shared" si="31"/>
        <v>994.14843700000347</v>
      </c>
      <c r="Q193" t="str">
        <f t="shared" si="32"/>
        <v/>
      </c>
      <c r="R193">
        <f t="shared" si="33"/>
        <v>1</v>
      </c>
      <c r="S193">
        <f t="shared" si="34"/>
        <v>1.8609048523507463</v>
      </c>
      <c r="V193">
        <f t="shared" si="35"/>
        <v>24</v>
      </c>
      <c r="W193" t="str">
        <f t="shared" si="36"/>
        <v/>
      </c>
      <c r="X193">
        <f t="shared" si="37"/>
        <v>994.14843700000347</v>
      </c>
      <c r="Y193" t="str">
        <f t="shared" si="38"/>
        <v/>
      </c>
      <c r="Z193">
        <f t="shared" si="39"/>
        <v>1</v>
      </c>
    </row>
    <row r="194" spans="1:26" x14ac:dyDescent="0.25">
      <c r="A194" t="s">
        <v>219</v>
      </c>
      <c r="B194">
        <v>50091.304687999997</v>
      </c>
      <c r="C194">
        <v>51240</v>
      </c>
      <c r="D194">
        <v>51130</v>
      </c>
      <c r="E194">
        <v>50765</v>
      </c>
      <c r="F194">
        <v>51608</v>
      </c>
      <c r="G194">
        <v>50608</v>
      </c>
      <c r="H194">
        <v>50687</v>
      </c>
      <c r="I194">
        <v>51240</v>
      </c>
      <c r="J194">
        <v>50966</v>
      </c>
      <c r="L194" s="1" t="str">
        <f t="shared" si="28"/>
        <v>09MAY2024:01:00:00</v>
      </c>
      <c r="M194">
        <v>1</v>
      </c>
      <c r="N194">
        <f t="shared" si="29"/>
        <v>1148.6953120000035</v>
      </c>
      <c r="O194" t="str">
        <f t="shared" si="30"/>
        <v/>
      </c>
      <c r="P194">
        <f t="shared" si="31"/>
        <v>1148.6953120000035</v>
      </c>
      <c r="Q194" t="str">
        <f t="shared" si="32"/>
        <v/>
      </c>
      <c r="R194">
        <f t="shared" si="33"/>
        <v>1</v>
      </c>
      <c r="S194">
        <f t="shared" si="34"/>
        <v>2.2932030202742713</v>
      </c>
      <c r="V194">
        <f t="shared" si="35"/>
        <v>1</v>
      </c>
      <c r="W194" t="str">
        <f t="shared" si="36"/>
        <v/>
      </c>
      <c r="X194">
        <f t="shared" si="37"/>
        <v>1148.6953120000035</v>
      </c>
      <c r="Y194" t="str">
        <f t="shared" si="38"/>
        <v/>
      </c>
      <c r="Z194">
        <f t="shared" si="39"/>
        <v>1</v>
      </c>
    </row>
    <row r="195" spans="1:26" x14ac:dyDescent="0.25">
      <c r="A195" t="s">
        <v>220</v>
      </c>
      <c r="B195">
        <v>47920.984375</v>
      </c>
      <c r="C195">
        <v>48570</v>
      </c>
      <c r="D195">
        <v>48307</v>
      </c>
      <c r="E195">
        <v>47761</v>
      </c>
      <c r="F195">
        <v>48892</v>
      </c>
      <c r="G195">
        <v>48150</v>
      </c>
      <c r="H195">
        <v>48135</v>
      </c>
      <c r="I195">
        <v>48570</v>
      </c>
      <c r="J195">
        <v>48373</v>
      </c>
      <c r="L195" s="1" t="str">
        <f t="shared" ref="L195:L258" si="40">A195</f>
        <v>09MAY2024:02:00:00</v>
      </c>
      <c r="M195">
        <v>2</v>
      </c>
      <c r="N195">
        <f t="shared" ref="N195:N258" si="41">C195-B195</f>
        <v>649.015625</v>
      </c>
      <c r="O195" t="str">
        <f t="shared" ref="O195:O258" si="42">IF(N195&lt;0,N195,"")</f>
        <v/>
      </c>
      <c r="P195">
        <f t="shared" ref="P195:P258" si="43">IF(N195&gt;0,N195,"")</f>
        <v>649.015625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1.3543453530111254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649.015625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25">
      <c r="A196" t="s">
        <v>221</v>
      </c>
      <c r="B196">
        <v>46406.484375</v>
      </c>
      <c r="C196">
        <v>46463</v>
      </c>
      <c r="D196">
        <v>46433</v>
      </c>
      <c r="E196">
        <v>46002</v>
      </c>
      <c r="F196">
        <v>46741</v>
      </c>
      <c r="G196">
        <v>46122</v>
      </c>
      <c r="H196">
        <v>46136</v>
      </c>
      <c r="I196">
        <v>46463</v>
      </c>
      <c r="J196">
        <v>46376</v>
      </c>
      <c r="L196" s="1" t="str">
        <f t="shared" si="40"/>
        <v>09MAY2024:03:00:00</v>
      </c>
      <c r="M196">
        <v>3</v>
      </c>
      <c r="N196">
        <f t="shared" si="41"/>
        <v>56.515625</v>
      </c>
      <c r="O196" t="str">
        <f t="shared" si="42"/>
        <v/>
      </c>
      <c r="P196">
        <f t="shared" si="43"/>
        <v>56.515625</v>
      </c>
      <c r="Q196" t="str">
        <f t="shared" si="44"/>
        <v/>
      </c>
      <c r="R196">
        <f t="shared" si="45"/>
        <v>1</v>
      </c>
      <c r="S196">
        <f t="shared" si="46"/>
        <v>0.12178389671432636</v>
      </c>
      <c r="V196">
        <f t="shared" si="47"/>
        <v>3</v>
      </c>
      <c r="W196" t="str">
        <f t="shared" si="48"/>
        <v/>
      </c>
      <c r="X196">
        <f t="shared" si="49"/>
        <v>56.515625</v>
      </c>
      <c r="Y196" t="str">
        <f t="shared" si="50"/>
        <v/>
      </c>
      <c r="Z196">
        <f t="shared" si="51"/>
        <v>1</v>
      </c>
    </row>
    <row r="197" spans="1:26" x14ac:dyDescent="0.25">
      <c r="A197" t="s">
        <v>222</v>
      </c>
      <c r="B197">
        <v>45538.886719000002</v>
      </c>
      <c r="C197">
        <v>45379</v>
      </c>
      <c r="D197">
        <v>45149</v>
      </c>
      <c r="E197">
        <v>44759</v>
      </c>
      <c r="F197">
        <v>45628</v>
      </c>
      <c r="G197">
        <v>45131</v>
      </c>
      <c r="H197">
        <v>45213</v>
      </c>
      <c r="I197">
        <v>45379</v>
      </c>
      <c r="J197">
        <v>45324</v>
      </c>
      <c r="L197" s="1" t="str">
        <f t="shared" si="40"/>
        <v>09MAY2024:04:00:00</v>
      </c>
      <c r="M197">
        <v>4</v>
      </c>
      <c r="N197">
        <f t="shared" si="41"/>
        <v>-159.8867190000019</v>
      </c>
      <c r="O197">
        <f t="shared" si="42"/>
        <v>-159.8867190000019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0.35109931427746788</v>
      </c>
      <c r="V197">
        <f t="shared" si="47"/>
        <v>4</v>
      </c>
      <c r="W197">
        <f t="shared" si="48"/>
        <v>-159.8867190000019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223</v>
      </c>
      <c r="B198">
        <v>45621.242187999997</v>
      </c>
      <c r="C198">
        <v>45166</v>
      </c>
      <c r="D198">
        <v>44786</v>
      </c>
      <c r="E198">
        <v>44334</v>
      </c>
      <c r="F198">
        <v>45408</v>
      </c>
      <c r="G198">
        <v>45026</v>
      </c>
      <c r="H198">
        <v>45087</v>
      </c>
      <c r="I198">
        <v>45166</v>
      </c>
      <c r="J198">
        <v>45114</v>
      </c>
      <c r="L198" s="1" t="str">
        <f t="shared" si="40"/>
        <v>09MAY2024:05:00:00</v>
      </c>
      <c r="M198">
        <v>5</v>
      </c>
      <c r="N198">
        <f t="shared" si="41"/>
        <v>-455.24218799999653</v>
      </c>
      <c r="O198">
        <f t="shared" si="42"/>
        <v>-455.24218799999653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0.99787328482638593</v>
      </c>
      <c r="V198">
        <f t="shared" si="47"/>
        <v>5</v>
      </c>
      <c r="W198">
        <f t="shared" si="48"/>
        <v>-455.24218799999653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224</v>
      </c>
      <c r="B199">
        <v>46890.296875</v>
      </c>
      <c r="C199">
        <v>46393</v>
      </c>
      <c r="D199">
        <v>45825</v>
      </c>
      <c r="E199">
        <v>45310</v>
      </c>
      <c r="F199">
        <v>46589</v>
      </c>
      <c r="G199">
        <v>46365</v>
      </c>
      <c r="H199">
        <v>46293</v>
      </c>
      <c r="I199">
        <v>46393</v>
      </c>
      <c r="J199">
        <v>46341</v>
      </c>
      <c r="L199" s="1" t="str">
        <f t="shared" si="40"/>
        <v>09MAY2024:06:00:00</v>
      </c>
      <c r="M199">
        <v>6</v>
      </c>
      <c r="N199">
        <f t="shared" si="41"/>
        <v>-497.296875</v>
      </c>
      <c r="O199">
        <f t="shared" si="42"/>
        <v>-497.296875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1.0605539059087052</v>
      </c>
      <c r="V199">
        <f t="shared" si="47"/>
        <v>6</v>
      </c>
      <c r="W199">
        <f t="shared" si="48"/>
        <v>-497.296875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225</v>
      </c>
      <c r="B200">
        <v>49132.726562999997</v>
      </c>
      <c r="C200">
        <v>48666</v>
      </c>
      <c r="D200">
        <v>48099</v>
      </c>
      <c r="E200">
        <v>47480</v>
      </c>
      <c r="F200">
        <v>48847</v>
      </c>
      <c r="G200">
        <v>48618</v>
      </c>
      <c r="H200">
        <v>48541</v>
      </c>
      <c r="I200">
        <v>48666</v>
      </c>
      <c r="J200">
        <v>48589</v>
      </c>
      <c r="L200" s="1" t="str">
        <f t="shared" si="40"/>
        <v>09MAY2024:07:00:00</v>
      </c>
      <c r="M200">
        <v>7</v>
      </c>
      <c r="N200">
        <f t="shared" si="41"/>
        <v>-466.72656299999653</v>
      </c>
      <c r="O200">
        <f t="shared" si="42"/>
        <v>-466.72656299999653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0.9499301090110287</v>
      </c>
      <c r="V200">
        <f t="shared" si="47"/>
        <v>7</v>
      </c>
      <c r="W200">
        <f t="shared" si="48"/>
        <v>-466.72656299999653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226</v>
      </c>
      <c r="B201">
        <v>50495.441405999998</v>
      </c>
      <c r="C201">
        <v>49818</v>
      </c>
      <c r="D201">
        <v>49338</v>
      </c>
      <c r="E201">
        <v>48733</v>
      </c>
      <c r="F201">
        <v>49986</v>
      </c>
      <c r="G201">
        <v>49723</v>
      </c>
      <c r="H201">
        <v>49542</v>
      </c>
      <c r="I201">
        <v>49818</v>
      </c>
      <c r="J201">
        <v>49690</v>
      </c>
      <c r="L201" s="1" t="str">
        <f t="shared" si="40"/>
        <v>09MAY2024:08:00:00</v>
      </c>
      <c r="M201">
        <v>8</v>
      </c>
      <c r="N201">
        <f t="shared" si="41"/>
        <v>-677.4414059999981</v>
      </c>
      <c r="O201">
        <f t="shared" si="42"/>
        <v>-677.4414059999981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1.3415892348640857</v>
      </c>
      <c r="V201">
        <f t="shared" si="47"/>
        <v>8</v>
      </c>
      <c r="W201">
        <f t="shared" si="48"/>
        <v>-677.4414059999981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25">
      <c r="A202" t="s">
        <v>227</v>
      </c>
      <c r="B202">
        <v>52507.929687999997</v>
      </c>
      <c r="C202">
        <v>51488</v>
      </c>
      <c r="D202">
        <v>51045</v>
      </c>
      <c r="E202">
        <v>50828</v>
      </c>
      <c r="F202">
        <v>51654</v>
      </c>
      <c r="G202">
        <v>51305</v>
      </c>
      <c r="H202">
        <v>50840</v>
      </c>
      <c r="I202">
        <v>51488</v>
      </c>
      <c r="J202">
        <v>51262</v>
      </c>
      <c r="L202" s="1" t="str">
        <f t="shared" si="40"/>
        <v>09MAY2024:09:00:00</v>
      </c>
      <c r="M202">
        <v>9</v>
      </c>
      <c r="N202">
        <f t="shared" si="41"/>
        <v>-1019.9296879999965</v>
      </c>
      <c r="O202">
        <f t="shared" si="42"/>
        <v>-1019.9296879999965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1.9424298273810785</v>
      </c>
      <c r="V202">
        <f t="shared" si="47"/>
        <v>9</v>
      </c>
      <c r="W202">
        <f t="shared" si="48"/>
        <v>-1019.9296879999965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25">
      <c r="A203" t="s">
        <v>228</v>
      </c>
      <c r="B203">
        <v>54560.421875</v>
      </c>
      <c r="C203">
        <v>53975</v>
      </c>
      <c r="D203">
        <v>53392</v>
      </c>
      <c r="E203">
        <v>53244</v>
      </c>
      <c r="F203">
        <v>54131</v>
      </c>
      <c r="G203">
        <v>53598</v>
      </c>
      <c r="H203">
        <v>52931</v>
      </c>
      <c r="I203">
        <v>53975</v>
      </c>
      <c r="J203">
        <v>53577</v>
      </c>
      <c r="L203" s="1" t="str">
        <f t="shared" si="40"/>
        <v>09MAY2024:10:00:00</v>
      </c>
      <c r="M203">
        <v>10</v>
      </c>
      <c r="N203">
        <f t="shared" si="41"/>
        <v>-585.421875</v>
      </c>
      <c r="O203">
        <f t="shared" si="42"/>
        <v>-585.421875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1.0729790109417112</v>
      </c>
      <c r="V203">
        <f t="shared" si="47"/>
        <v>10</v>
      </c>
      <c r="W203">
        <f t="shared" si="48"/>
        <v>-585.421875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229</v>
      </c>
      <c r="B204">
        <v>56799.09375</v>
      </c>
      <c r="C204">
        <v>56621</v>
      </c>
      <c r="D204">
        <v>55512</v>
      </c>
      <c r="E204">
        <v>55312</v>
      </c>
      <c r="F204">
        <v>56861</v>
      </c>
      <c r="G204">
        <v>55858</v>
      </c>
      <c r="H204">
        <v>55252</v>
      </c>
      <c r="I204">
        <v>56621</v>
      </c>
      <c r="J204">
        <v>55945</v>
      </c>
      <c r="L204" s="1" t="str">
        <f t="shared" si="40"/>
        <v>09MAY2024:11:00:00</v>
      </c>
      <c r="M204">
        <v>11</v>
      </c>
      <c r="N204">
        <f t="shared" si="41"/>
        <v>-178.09375</v>
      </c>
      <c r="O204">
        <f t="shared" si="42"/>
        <v>-178.09375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0.31355033723579434</v>
      </c>
      <c r="V204">
        <f t="shared" si="47"/>
        <v>11</v>
      </c>
      <c r="W204">
        <f t="shared" si="48"/>
        <v>-178.09375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25">
      <c r="A205" t="s">
        <v>230</v>
      </c>
      <c r="B205">
        <v>59334.207030999998</v>
      </c>
      <c r="C205">
        <v>59346</v>
      </c>
      <c r="D205">
        <v>57794</v>
      </c>
      <c r="E205">
        <v>57464</v>
      </c>
      <c r="F205">
        <v>59756</v>
      </c>
      <c r="G205">
        <v>58040</v>
      </c>
      <c r="H205">
        <v>57750</v>
      </c>
      <c r="I205">
        <v>59346</v>
      </c>
      <c r="J205">
        <v>58339</v>
      </c>
      <c r="L205" s="1" t="str">
        <f t="shared" si="40"/>
        <v>09MAY2024:12:00:00</v>
      </c>
      <c r="M205">
        <v>12</v>
      </c>
      <c r="N205">
        <f t="shared" si="41"/>
        <v>11.792969000001904</v>
      </c>
      <c r="O205" t="str">
        <f t="shared" si="42"/>
        <v/>
      </c>
      <c r="P205">
        <f t="shared" si="43"/>
        <v>11.792969000001904</v>
      </c>
      <c r="Q205" t="str">
        <f t="shared" si="44"/>
        <v/>
      </c>
      <c r="R205">
        <f t="shared" si="45"/>
        <v>1</v>
      </c>
      <c r="S205">
        <f t="shared" si="46"/>
        <v>1.987549777793525E-2</v>
      </c>
      <c r="V205">
        <f t="shared" si="47"/>
        <v>12</v>
      </c>
      <c r="W205" t="str">
        <f t="shared" si="48"/>
        <v/>
      </c>
      <c r="X205">
        <f t="shared" si="49"/>
        <v>11.792969000001904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231</v>
      </c>
      <c r="B206">
        <v>61402.910155999998</v>
      </c>
      <c r="C206">
        <v>62025</v>
      </c>
      <c r="D206">
        <v>60615</v>
      </c>
      <c r="E206">
        <v>60553</v>
      </c>
      <c r="F206">
        <v>62662</v>
      </c>
      <c r="G206">
        <v>60608</v>
      </c>
      <c r="H206">
        <v>60437</v>
      </c>
      <c r="I206">
        <v>62025</v>
      </c>
      <c r="J206">
        <v>60980</v>
      </c>
      <c r="L206" s="1" t="str">
        <f t="shared" si="40"/>
        <v>09MAY2024:13:00:00</v>
      </c>
      <c r="M206">
        <v>13</v>
      </c>
      <c r="N206">
        <f t="shared" si="41"/>
        <v>622.0898440000019</v>
      </c>
      <c r="O206" t="str">
        <f t="shared" si="42"/>
        <v/>
      </c>
      <c r="P206">
        <f t="shared" si="43"/>
        <v>622.0898440000019</v>
      </c>
      <c r="Q206" t="str">
        <f t="shared" si="44"/>
        <v/>
      </c>
      <c r="R206">
        <f t="shared" si="45"/>
        <v>1</v>
      </c>
      <c r="S206">
        <f t="shared" si="46"/>
        <v>1.0131276228105848</v>
      </c>
      <c r="V206">
        <f t="shared" si="47"/>
        <v>13</v>
      </c>
      <c r="W206" t="str">
        <f t="shared" si="48"/>
        <v/>
      </c>
      <c r="X206">
        <f t="shared" si="49"/>
        <v>622.0898440000019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232</v>
      </c>
      <c r="B207">
        <v>63472.238280999998</v>
      </c>
      <c r="C207">
        <v>64550</v>
      </c>
      <c r="D207">
        <v>63227</v>
      </c>
      <c r="E207">
        <v>63176</v>
      </c>
      <c r="F207">
        <v>65344</v>
      </c>
      <c r="G207">
        <v>63123</v>
      </c>
      <c r="H207">
        <v>62924</v>
      </c>
      <c r="I207">
        <v>64550</v>
      </c>
      <c r="J207">
        <v>63480</v>
      </c>
      <c r="L207" s="1" t="str">
        <f t="shared" si="40"/>
        <v>09MAY2024:14:00:00</v>
      </c>
      <c r="M207">
        <v>14</v>
      </c>
      <c r="N207">
        <f t="shared" si="41"/>
        <v>1077.7617190000019</v>
      </c>
      <c r="O207" t="str">
        <f t="shared" si="42"/>
        <v/>
      </c>
      <c r="P207">
        <f t="shared" si="43"/>
        <v>1077.7617190000019</v>
      </c>
      <c r="Q207" t="str">
        <f t="shared" si="44"/>
        <v/>
      </c>
      <c r="R207">
        <f t="shared" si="45"/>
        <v>1</v>
      </c>
      <c r="S207">
        <f t="shared" si="46"/>
        <v>1.6980049044884915</v>
      </c>
      <c r="V207">
        <f t="shared" si="47"/>
        <v>14</v>
      </c>
      <c r="W207" t="str">
        <f t="shared" si="48"/>
        <v/>
      </c>
      <c r="X207">
        <f t="shared" si="49"/>
        <v>1077.7617190000019</v>
      </c>
      <c r="Y207" t="str">
        <f t="shared" si="50"/>
        <v/>
      </c>
      <c r="Z207">
        <f t="shared" si="51"/>
        <v>1</v>
      </c>
    </row>
    <row r="208" spans="1:26" x14ac:dyDescent="0.25">
      <c r="A208" t="s">
        <v>233</v>
      </c>
      <c r="B208">
        <v>65690.515625</v>
      </c>
      <c r="C208">
        <v>66304</v>
      </c>
      <c r="D208">
        <v>65621</v>
      </c>
      <c r="E208">
        <v>65817</v>
      </c>
      <c r="F208">
        <v>67193</v>
      </c>
      <c r="G208">
        <v>64955</v>
      </c>
      <c r="H208">
        <v>64621</v>
      </c>
      <c r="I208">
        <v>66304</v>
      </c>
      <c r="J208">
        <v>65364</v>
      </c>
      <c r="L208" s="1" t="str">
        <f t="shared" si="40"/>
        <v>09MAY2024:15:00:00</v>
      </c>
      <c r="M208">
        <v>15</v>
      </c>
      <c r="N208">
        <f t="shared" si="41"/>
        <v>613.484375</v>
      </c>
      <c r="O208" t="str">
        <f t="shared" si="42"/>
        <v/>
      </c>
      <c r="P208">
        <f t="shared" si="43"/>
        <v>613.484375</v>
      </c>
      <c r="Q208" t="str">
        <f t="shared" si="44"/>
        <v/>
      </c>
      <c r="R208">
        <f t="shared" si="45"/>
        <v>1</v>
      </c>
      <c r="S208">
        <f t="shared" si="46"/>
        <v>0.93390098884613515</v>
      </c>
      <c r="V208">
        <f t="shared" si="47"/>
        <v>15</v>
      </c>
      <c r="W208" t="str">
        <f t="shared" si="48"/>
        <v/>
      </c>
      <c r="X208">
        <f t="shared" si="49"/>
        <v>613.484375</v>
      </c>
      <c r="Y208" t="str">
        <f t="shared" si="50"/>
        <v/>
      </c>
      <c r="Z208">
        <f t="shared" si="51"/>
        <v>1</v>
      </c>
    </row>
    <row r="209" spans="1:26" x14ac:dyDescent="0.25">
      <c r="A209" t="s">
        <v>234</v>
      </c>
      <c r="B209">
        <v>66694.726563000004</v>
      </c>
      <c r="C209">
        <v>67309</v>
      </c>
      <c r="D209">
        <v>67344</v>
      </c>
      <c r="E209">
        <v>67730</v>
      </c>
      <c r="F209">
        <v>68240</v>
      </c>
      <c r="G209">
        <v>66101</v>
      </c>
      <c r="H209">
        <v>65360</v>
      </c>
      <c r="I209">
        <v>67309</v>
      </c>
      <c r="J209">
        <v>66537</v>
      </c>
      <c r="L209" s="1" t="str">
        <f t="shared" si="40"/>
        <v>09MAY2024:16:00:00</v>
      </c>
      <c r="M209">
        <v>16</v>
      </c>
      <c r="N209">
        <f t="shared" si="41"/>
        <v>614.27343699999619</v>
      </c>
      <c r="O209" t="str">
        <f t="shared" si="42"/>
        <v/>
      </c>
      <c r="P209">
        <f t="shared" si="43"/>
        <v>614.27343699999619</v>
      </c>
      <c r="Q209" t="str">
        <f t="shared" si="44"/>
        <v/>
      </c>
      <c r="R209">
        <f t="shared" si="45"/>
        <v>1</v>
      </c>
      <c r="S209">
        <f t="shared" si="46"/>
        <v>0.92102249856253937</v>
      </c>
      <c r="V209">
        <f t="shared" si="47"/>
        <v>16</v>
      </c>
      <c r="W209" t="str">
        <f t="shared" si="48"/>
        <v/>
      </c>
      <c r="X209">
        <f t="shared" si="49"/>
        <v>614.27343699999619</v>
      </c>
      <c r="Y209" t="str">
        <f t="shared" si="50"/>
        <v/>
      </c>
      <c r="Z209">
        <f t="shared" si="51"/>
        <v>1</v>
      </c>
    </row>
    <row r="210" spans="1:26" x14ac:dyDescent="0.25">
      <c r="A210" t="s">
        <v>235</v>
      </c>
      <c r="B210">
        <v>66920.75</v>
      </c>
      <c r="C210">
        <v>67790</v>
      </c>
      <c r="D210">
        <v>68615</v>
      </c>
      <c r="E210">
        <v>68898</v>
      </c>
      <c r="F210">
        <v>68685</v>
      </c>
      <c r="G210">
        <v>67097</v>
      </c>
      <c r="H210">
        <v>65498</v>
      </c>
      <c r="I210">
        <v>67790</v>
      </c>
      <c r="J210">
        <v>67321</v>
      </c>
      <c r="L210" s="1" t="str">
        <f t="shared" si="40"/>
        <v>09MAY2024:17:00:00</v>
      </c>
      <c r="M210">
        <v>17</v>
      </c>
      <c r="N210">
        <f t="shared" si="41"/>
        <v>869.25</v>
      </c>
      <c r="O210" t="str">
        <f t="shared" si="42"/>
        <v/>
      </c>
      <c r="P210">
        <f t="shared" si="43"/>
        <v>869.25</v>
      </c>
      <c r="Q210" t="str">
        <f t="shared" si="44"/>
        <v/>
      </c>
      <c r="R210">
        <f t="shared" si="45"/>
        <v>1</v>
      </c>
      <c r="S210">
        <f t="shared" si="46"/>
        <v>1.2989244740980936</v>
      </c>
      <c r="V210">
        <f t="shared" si="47"/>
        <v>17</v>
      </c>
      <c r="W210" t="str">
        <f t="shared" si="48"/>
        <v/>
      </c>
      <c r="X210">
        <f t="shared" si="49"/>
        <v>869.25</v>
      </c>
      <c r="Y210" t="str">
        <f t="shared" si="50"/>
        <v/>
      </c>
      <c r="Z210">
        <f t="shared" si="51"/>
        <v>1</v>
      </c>
    </row>
    <row r="211" spans="1:26" x14ac:dyDescent="0.25">
      <c r="A211" t="s">
        <v>236</v>
      </c>
      <c r="B211">
        <v>66416.640625</v>
      </c>
      <c r="C211">
        <v>67191</v>
      </c>
      <c r="D211">
        <v>68020</v>
      </c>
      <c r="E211">
        <v>68056</v>
      </c>
      <c r="F211">
        <v>68090</v>
      </c>
      <c r="G211">
        <v>66800</v>
      </c>
      <c r="H211">
        <v>64637</v>
      </c>
      <c r="I211">
        <v>67191</v>
      </c>
      <c r="J211">
        <v>66793</v>
      </c>
      <c r="L211" s="1" t="str">
        <f t="shared" si="40"/>
        <v>09MAY2024:18:00:00</v>
      </c>
      <c r="M211">
        <v>18</v>
      </c>
      <c r="N211">
        <f t="shared" si="41"/>
        <v>774.359375</v>
      </c>
      <c r="O211" t="str">
        <f t="shared" si="42"/>
        <v/>
      </c>
      <c r="P211">
        <f t="shared" si="43"/>
        <v>774.359375</v>
      </c>
      <c r="Q211" t="str">
        <f t="shared" si="44"/>
        <v/>
      </c>
      <c r="R211">
        <f t="shared" si="45"/>
        <v>1</v>
      </c>
      <c r="S211">
        <f t="shared" si="46"/>
        <v>1.1659116867596011</v>
      </c>
      <c r="V211">
        <f t="shared" si="47"/>
        <v>18</v>
      </c>
      <c r="W211" t="str">
        <f t="shared" si="48"/>
        <v/>
      </c>
      <c r="X211">
        <f t="shared" si="49"/>
        <v>774.359375</v>
      </c>
      <c r="Y211" t="str">
        <f t="shared" si="50"/>
        <v/>
      </c>
      <c r="Z211">
        <f t="shared" si="51"/>
        <v>1</v>
      </c>
    </row>
    <row r="212" spans="1:26" x14ac:dyDescent="0.25">
      <c r="A212" t="s">
        <v>237</v>
      </c>
      <c r="B212">
        <v>64449.226562999997</v>
      </c>
      <c r="C212">
        <v>65202</v>
      </c>
      <c r="D212">
        <v>66516</v>
      </c>
      <c r="E212">
        <v>66328</v>
      </c>
      <c r="F212">
        <v>66123</v>
      </c>
      <c r="G212">
        <v>65413</v>
      </c>
      <c r="H212">
        <v>62675</v>
      </c>
      <c r="I212">
        <v>65202</v>
      </c>
      <c r="J212">
        <v>65092</v>
      </c>
      <c r="L212" s="1" t="str">
        <f t="shared" si="40"/>
        <v>09MAY2024:19:00:00</v>
      </c>
      <c r="M212">
        <v>19</v>
      </c>
      <c r="N212">
        <f t="shared" si="41"/>
        <v>752.77343700000347</v>
      </c>
      <c r="O212" t="str">
        <f t="shared" si="42"/>
        <v/>
      </c>
      <c r="P212">
        <f t="shared" si="43"/>
        <v>752.77343700000347</v>
      </c>
      <c r="Q212" t="str">
        <f t="shared" si="44"/>
        <v/>
      </c>
      <c r="R212">
        <f t="shared" si="45"/>
        <v>1</v>
      </c>
      <c r="S212">
        <f t="shared" si="46"/>
        <v>1.168010040064883</v>
      </c>
      <c r="V212">
        <f t="shared" si="47"/>
        <v>19</v>
      </c>
      <c r="W212" t="str">
        <f t="shared" si="48"/>
        <v/>
      </c>
      <c r="X212">
        <f t="shared" si="49"/>
        <v>752.77343700000347</v>
      </c>
      <c r="Y212" t="str">
        <f t="shared" si="50"/>
        <v/>
      </c>
      <c r="Z212">
        <f t="shared" si="51"/>
        <v>1</v>
      </c>
    </row>
    <row r="213" spans="1:26" x14ac:dyDescent="0.25">
      <c r="A213" t="s">
        <v>238</v>
      </c>
      <c r="B213">
        <v>62415.101562999997</v>
      </c>
      <c r="C213">
        <v>62980</v>
      </c>
      <c r="D213">
        <v>63919</v>
      </c>
      <c r="E213">
        <v>63662</v>
      </c>
      <c r="F213">
        <v>63610</v>
      </c>
      <c r="G213">
        <v>63264</v>
      </c>
      <c r="H213">
        <v>60744</v>
      </c>
      <c r="I213">
        <v>62980</v>
      </c>
      <c r="J213">
        <v>62854</v>
      </c>
      <c r="L213" s="1" t="str">
        <f t="shared" si="40"/>
        <v>09MAY2024:20:00:00</v>
      </c>
      <c r="M213">
        <v>20</v>
      </c>
      <c r="N213">
        <f t="shared" si="41"/>
        <v>564.89843700000347</v>
      </c>
      <c r="O213" t="str">
        <f t="shared" si="42"/>
        <v/>
      </c>
      <c r="P213">
        <f t="shared" si="43"/>
        <v>564.89843700000347</v>
      </c>
      <c r="Q213" t="str">
        <f t="shared" si="44"/>
        <v/>
      </c>
      <c r="R213">
        <f t="shared" si="45"/>
        <v>1</v>
      </c>
      <c r="S213">
        <f t="shared" si="46"/>
        <v>0.90506691946949958</v>
      </c>
      <c r="V213">
        <f t="shared" si="47"/>
        <v>20</v>
      </c>
      <c r="W213" t="str">
        <f t="shared" si="48"/>
        <v/>
      </c>
      <c r="X213">
        <f t="shared" si="49"/>
        <v>564.89843700000347</v>
      </c>
      <c r="Y213" t="str">
        <f t="shared" si="50"/>
        <v/>
      </c>
      <c r="Z213">
        <f t="shared" si="51"/>
        <v>1</v>
      </c>
    </row>
    <row r="214" spans="1:26" x14ac:dyDescent="0.25">
      <c r="A214" t="s">
        <v>239</v>
      </c>
      <c r="B214">
        <v>60937.136719000002</v>
      </c>
      <c r="C214">
        <v>61566</v>
      </c>
      <c r="D214">
        <v>62665</v>
      </c>
      <c r="E214">
        <v>61970</v>
      </c>
      <c r="F214">
        <v>62024</v>
      </c>
      <c r="G214">
        <v>61687</v>
      </c>
      <c r="H214">
        <v>59795</v>
      </c>
      <c r="I214">
        <v>61566</v>
      </c>
      <c r="J214">
        <v>61535</v>
      </c>
      <c r="L214" s="1" t="str">
        <f t="shared" si="40"/>
        <v>09MAY2024:21:00:00</v>
      </c>
      <c r="M214">
        <v>21</v>
      </c>
      <c r="N214">
        <f t="shared" si="41"/>
        <v>628.8632809999981</v>
      </c>
      <c r="O214" t="str">
        <f t="shared" si="42"/>
        <v/>
      </c>
      <c r="P214">
        <f t="shared" si="43"/>
        <v>628.8632809999981</v>
      </c>
      <c r="Q214" t="str">
        <f t="shared" si="44"/>
        <v/>
      </c>
      <c r="R214">
        <f t="shared" si="45"/>
        <v>1</v>
      </c>
      <c r="S214">
        <f t="shared" si="46"/>
        <v>1.0319869210459975</v>
      </c>
      <c r="V214">
        <f t="shared" si="47"/>
        <v>21</v>
      </c>
      <c r="W214" t="str">
        <f t="shared" si="48"/>
        <v/>
      </c>
      <c r="X214">
        <f t="shared" si="49"/>
        <v>628.8632809999981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240</v>
      </c>
      <c r="B215">
        <v>58586.140625</v>
      </c>
      <c r="C215">
        <v>59917</v>
      </c>
      <c r="D215">
        <v>60586</v>
      </c>
      <c r="E215">
        <v>60081</v>
      </c>
      <c r="F215">
        <v>60288</v>
      </c>
      <c r="G215">
        <v>59743</v>
      </c>
      <c r="H215">
        <v>58378</v>
      </c>
      <c r="I215">
        <v>59917</v>
      </c>
      <c r="J215">
        <v>59772</v>
      </c>
      <c r="L215" s="1" t="str">
        <f t="shared" si="40"/>
        <v>09MAY2024:22:00:00</v>
      </c>
      <c r="M215">
        <v>22</v>
      </c>
      <c r="N215">
        <f t="shared" si="41"/>
        <v>1330.859375</v>
      </c>
      <c r="O215" t="str">
        <f t="shared" si="42"/>
        <v/>
      </c>
      <c r="P215">
        <f t="shared" si="43"/>
        <v>1330.859375</v>
      </c>
      <c r="Q215" t="str">
        <f t="shared" si="44"/>
        <v/>
      </c>
      <c r="R215">
        <f t="shared" si="45"/>
        <v>1</v>
      </c>
      <c r="S215">
        <f t="shared" si="46"/>
        <v>2.2716283421340315</v>
      </c>
      <c r="V215">
        <f t="shared" si="47"/>
        <v>22</v>
      </c>
      <c r="W215" t="str">
        <f t="shared" si="48"/>
        <v/>
      </c>
      <c r="X215">
        <f t="shared" si="49"/>
        <v>1330.859375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241</v>
      </c>
      <c r="B216">
        <v>55144.839844000002</v>
      </c>
      <c r="C216">
        <v>56495</v>
      </c>
      <c r="D216">
        <v>56472</v>
      </c>
      <c r="E216">
        <v>56110</v>
      </c>
      <c r="F216">
        <v>56759</v>
      </c>
      <c r="G216">
        <v>55999</v>
      </c>
      <c r="H216">
        <v>55192</v>
      </c>
      <c r="I216">
        <v>56495</v>
      </c>
      <c r="J216">
        <v>56183</v>
      </c>
      <c r="L216" s="1" t="str">
        <f t="shared" si="40"/>
        <v>09MAY2024:23:00:00</v>
      </c>
      <c r="M216">
        <v>23</v>
      </c>
      <c r="N216">
        <f t="shared" si="41"/>
        <v>1350.1601559999981</v>
      </c>
      <c r="O216" t="str">
        <f t="shared" si="42"/>
        <v/>
      </c>
      <c r="P216">
        <f t="shared" si="43"/>
        <v>1350.1601559999981</v>
      </c>
      <c r="Q216" t="str">
        <f t="shared" si="44"/>
        <v/>
      </c>
      <c r="R216">
        <f t="shared" si="45"/>
        <v>1</v>
      </c>
      <c r="S216">
        <f t="shared" si="46"/>
        <v>2.4483889332519322</v>
      </c>
      <c r="V216">
        <f t="shared" si="47"/>
        <v>23</v>
      </c>
      <c r="W216" t="str">
        <f t="shared" si="48"/>
        <v/>
      </c>
      <c r="X216">
        <f t="shared" si="49"/>
        <v>1350.1601559999981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242</v>
      </c>
      <c r="B217">
        <v>51444.898437999997</v>
      </c>
      <c r="C217">
        <v>52564</v>
      </c>
      <c r="D217">
        <v>52231</v>
      </c>
      <c r="E217">
        <v>51895</v>
      </c>
      <c r="F217">
        <v>52761</v>
      </c>
      <c r="G217">
        <v>51992</v>
      </c>
      <c r="H217">
        <v>51503</v>
      </c>
      <c r="I217">
        <v>52564</v>
      </c>
      <c r="J217">
        <v>52224</v>
      </c>
      <c r="L217" s="1" t="str">
        <f t="shared" si="40"/>
        <v>10MAY2024:00:00:00</v>
      </c>
      <c r="M217">
        <v>24</v>
      </c>
      <c r="N217">
        <f t="shared" si="41"/>
        <v>1119.1015620000035</v>
      </c>
      <c r="O217" t="str">
        <f t="shared" si="42"/>
        <v/>
      </c>
      <c r="P217">
        <f t="shared" si="43"/>
        <v>1119.1015620000035</v>
      </c>
      <c r="Q217" t="str">
        <f t="shared" si="44"/>
        <v/>
      </c>
      <c r="R217">
        <f t="shared" si="45"/>
        <v>1</v>
      </c>
      <c r="S217">
        <f t="shared" si="46"/>
        <v>2.1753402105530726</v>
      </c>
      <c r="V217">
        <f t="shared" si="47"/>
        <v>24</v>
      </c>
      <c r="W217" t="str">
        <f t="shared" si="48"/>
        <v/>
      </c>
      <c r="X217">
        <f t="shared" si="49"/>
        <v>1119.1015620000035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243</v>
      </c>
      <c r="B218">
        <v>48010.03125</v>
      </c>
      <c r="C218">
        <v>49047</v>
      </c>
      <c r="D218">
        <v>49382</v>
      </c>
      <c r="E218">
        <v>49175</v>
      </c>
      <c r="F218">
        <v>49211</v>
      </c>
      <c r="G218">
        <v>47846</v>
      </c>
      <c r="H218">
        <v>48607</v>
      </c>
      <c r="I218">
        <v>49047</v>
      </c>
      <c r="J218">
        <v>48866</v>
      </c>
      <c r="L218" s="1" t="str">
        <f t="shared" si="40"/>
        <v>10MAY2024:01:00:00</v>
      </c>
      <c r="M218">
        <v>1</v>
      </c>
      <c r="N218">
        <f t="shared" si="41"/>
        <v>1036.96875</v>
      </c>
      <c r="O218" t="str">
        <f t="shared" si="42"/>
        <v/>
      </c>
      <c r="P218">
        <f t="shared" si="43"/>
        <v>1036.96875</v>
      </c>
      <c r="Q218" t="str">
        <f t="shared" si="44"/>
        <v/>
      </c>
      <c r="R218">
        <f t="shared" si="45"/>
        <v>1</v>
      </c>
      <c r="S218">
        <f t="shared" si="46"/>
        <v>2.1599001771114241</v>
      </c>
      <c r="V218">
        <f t="shared" si="47"/>
        <v>1</v>
      </c>
      <c r="W218" t="str">
        <f t="shared" si="48"/>
        <v/>
      </c>
      <c r="X218">
        <f t="shared" si="49"/>
        <v>1036.96875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244</v>
      </c>
      <c r="B219">
        <v>45596.738280999998</v>
      </c>
      <c r="C219">
        <v>46592</v>
      </c>
      <c r="D219">
        <v>46877</v>
      </c>
      <c r="E219">
        <v>46644</v>
      </c>
      <c r="F219">
        <v>46551</v>
      </c>
      <c r="G219">
        <v>45363</v>
      </c>
      <c r="H219">
        <v>46093</v>
      </c>
      <c r="I219">
        <v>46592</v>
      </c>
      <c r="J219">
        <v>46331</v>
      </c>
      <c r="L219" s="1" t="str">
        <f t="shared" si="40"/>
        <v>10MAY2024:02:00:00</v>
      </c>
      <c r="M219">
        <v>2</v>
      </c>
      <c r="N219">
        <f t="shared" si="41"/>
        <v>995.2617190000019</v>
      </c>
      <c r="O219" t="str">
        <f t="shared" si="42"/>
        <v/>
      </c>
      <c r="P219">
        <f t="shared" si="43"/>
        <v>995.2617190000019</v>
      </c>
      <c r="Q219" t="str">
        <f t="shared" si="44"/>
        <v/>
      </c>
      <c r="R219">
        <f t="shared" si="45"/>
        <v>1</v>
      </c>
      <c r="S219">
        <f t="shared" si="46"/>
        <v>2.182747618626756</v>
      </c>
      <c r="V219">
        <f t="shared" si="47"/>
        <v>2</v>
      </c>
      <c r="W219" t="str">
        <f t="shared" si="48"/>
        <v/>
      </c>
      <c r="X219">
        <f t="shared" si="49"/>
        <v>995.2617190000019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245</v>
      </c>
      <c r="B220">
        <v>43836.351562999997</v>
      </c>
      <c r="C220">
        <v>44742</v>
      </c>
      <c r="D220">
        <v>45325</v>
      </c>
      <c r="E220">
        <v>45240</v>
      </c>
      <c r="F220">
        <v>44604</v>
      </c>
      <c r="G220">
        <v>43655</v>
      </c>
      <c r="H220">
        <v>44259</v>
      </c>
      <c r="I220">
        <v>44742</v>
      </c>
      <c r="J220">
        <v>44558</v>
      </c>
      <c r="L220" s="1" t="str">
        <f t="shared" si="40"/>
        <v>10MAY2024:03:00:00</v>
      </c>
      <c r="M220">
        <v>3</v>
      </c>
      <c r="N220">
        <f t="shared" si="41"/>
        <v>905.64843700000347</v>
      </c>
      <c r="O220" t="str">
        <f t="shared" si="42"/>
        <v/>
      </c>
      <c r="P220">
        <f t="shared" si="43"/>
        <v>905.64843700000347</v>
      </c>
      <c r="Q220" t="str">
        <f t="shared" si="44"/>
        <v/>
      </c>
      <c r="R220">
        <f t="shared" si="45"/>
        <v>1</v>
      </c>
      <c r="S220">
        <f t="shared" si="46"/>
        <v>2.0659758504273302</v>
      </c>
      <c r="V220">
        <f t="shared" si="47"/>
        <v>3</v>
      </c>
      <c r="W220" t="str">
        <f t="shared" si="48"/>
        <v/>
      </c>
      <c r="X220">
        <f t="shared" si="49"/>
        <v>905.64843700000347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246</v>
      </c>
      <c r="B221">
        <v>43054.3125</v>
      </c>
      <c r="C221">
        <v>43852</v>
      </c>
      <c r="D221">
        <v>44069</v>
      </c>
      <c r="E221">
        <v>44010</v>
      </c>
      <c r="F221">
        <v>43628</v>
      </c>
      <c r="G221">
        <v>42664</v>
      </c>
      <c r="H221">
        <v>43444</v>
      </c>
      <c r="I221">
        <v>43852</v>
      </c>
      <c r="J221">
        <v>43612</v>
      </c>
      <c r="L221" s="1" t="str">
        <f t="shared" si="40"/>
        <v>10MAY2024:04:00:00</v>
      </c>
      <c r="M221">
        <v>4</v>
      </c>
      <c r="N221">
        <f t="shared" si="41"/>
        <v>797.6875</v>
      </c>
      <c r="O221" t="str">
        <f t="shared" si="42"/>
        <v/>
      </c>
      <c r="P221">
        <f t="shared" si="43"/>
        <v>797.6875</v>
      </c>
      <c r="Q221" t="str">
        <f t="shared" si="44"/>
        <v/>
      </c>
      <c r="R221">
        <f t="shared" si="45"/>
        <v>1</v>
      </c>
      <c r="S221">
        <f t="shared" si="46"/>
        <v>1.8527470389870935</v>
      </c>
      <c r="V221">
        <f t="shared" si="47"/>
        <v>4</v>
      </c>
      <c r="W221" t="str">
        <f t="shared" si="48"/>
        <v/>
      </c>
      <c r="X221">
        <f t="shared" si="49"/>
        <v>797.6875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247</v>
      </c>
      <c r="B222">
        <v>42917.433594000002</v>
      </c>
      <c r="C222">
        <v>43647</v>
      </c>
      <c r="D222">
        <v>43527</v>
      </c>
      <c r="E222">
        <v>43525</v>
      </c>
      <c r="F222">
        <v>43493</v>
      </c>
      <c r="G222">
        <v>42443</v>
      </c>
      <c r="H222">
        <v>43409</v>
      </c>
      <c r="I222">
        <v>43647</v>
      </c>
      <c r="J222">
        <v>43399</v>
      </c>
      <c r="L222" s="1" t="str">
        <f t="shared" si="40"/>
        <v>10MAY2024:05:00:00</v>
      </c>
      <c r="M222">
        <v>5</v>
      </c>
      <c r="N222">
        <f t="shared" si="41"/>
        <v>729.5664059999981</v>
      </c>
      <c r="O222" t="str">
        <f t="shared" si="42"/>
        <v/>
      </c>
      <c r="P222">
        <f t="shared" si="43"/>
        <v>729.5664059999981</v>
      </c>
      <c r="Q222" t="str">
        <f t="shared" si="44"/>
        <v/>
      </c>
      <c r="R222">
        <f t="shared" si="45"/>
        <v>1</v>
      </c>
      <c r="S222">
        <f t="shared" si="46"/>
        <v>1.6999301796601227</v>
      </c>
      <c r="V222">
        <f t="shared" si="47"/>
        <v>5</v>
      </c>
      <c r="W222" t="str">
        <f t="shared" si="48"/>
        <v/>
      </c>
      <c r="X222">
        <f t="shared" si="49"/>
        <v>729.5664059999981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248</v>
      </c>
      <c r="B223">
        <v>43957.5</v>
      </c>
      <c r="C223">
        <v>44549</v>
      </c>
      <c r="D223">
        <v>44344</v>
      </c>
      <c r="E223">
        <v>44284</v>
      </c>
      <c r="F223">
        <v>44595</v>
      </c>
      <c r="G223">
        <v>43445</v>
      </c>
      <c r="H223">
        <v>44532</v>
      </c>
      <c r="I223">
        <v>44549</v>
      </c>
      <c r="J223">
        <v>44380</v>
      </c>
      <c r="L223" s="1" t="str">
        <f t="shared" si="40"/>
        <v>10MAY2024:06:00:00</v>
      </c>
      <c r="M223">
        <v>6</v>
      </c>
      <c r="N223">
        <f t="shared" si="41"/>
        <v>591.5</v>
      </c>
      <c r="O223" t="str">
        <f t="shared" si="42"/>
        <v/>
      </c>
      <c r="P223">
        <f t="shared" si="43"/>
        <v>591.5</v>
      </c>
      <c r="Q223" t="str">
        <f t="shared" si="44"/>
        <v/>
      </c>
      <c r="R223">
        <f t="shared" si="45"/>
        <v>1</v>
      </c>
      <c r="S223">
        <f t="shared" si="46"/>
        <v>1.3456179264061878</v>
      </c>
      <c r="V223">
        <f t="shared" si="47"/>
        <v>6</v>
      </c>
      <c r="W223" t="str">
        <f t="shared" si="48"/>
        <v/>
      </c>
      <c r="X223">
        <f t="shared" si="49"/>
        <v>591.5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249</v>
      </c>
      <c r="B224">
        <v>46104.074219000002</v>
      </c>
      <c r="C224">
        <v>46458</v>
      </c>
      <c r="D224">
        <v>46192</v>
      </c>
      <c r="E224">
        <v>46107</v>
      </c>
      <c r="F224">
        <v>46681</v>
      </c>
      <c r="G224">
        <v>45461</v>
      </c>
      <c r="H224">
        <v>46590</v>
      </c>
      <c r="I224">
        <v>46458</v>
      </c>
      <c r="J224">
        <v>46352</v>
      </c>
      <c r="L224" s="1" t="str">
        <f t="shared" si="40"/>
        <v>10MAY2024:07:00:00</v>
      </c>
      <c r="M224">
        <v>7</v>
      </c>
      <c r="N224">
        <f t="shared" si="41"/>
        <v>353.9257809999981</v>
      </c>
      <c r="O224" t="str">
        <f t="shared" si="42"/>
        <v/>
      </c>
      <c r="P224">
        <f t="shared" si="43"/>
        <v>353.9257809999981</v>
      </c>
      <c r="Q224" t="str">
        <f t="shared" si="44"/>
        <v/>
      </c>
      <c r="R224">
        <f t="shared" si="45"/>
        <v>1</v>
      </c>
      <c r="S224">
        <f t="shared" si="46"/>
        <v>0.76766703809907832</v>
      </c>
      <c r="V224">
        <f t="shared" si="47"/>
        <v>7</v>
      </c>
      <c r="W224" t="str">
        <f t="shared" si="48"/>
        <v/>
      </c>
      <c r="X224">
        <f t="shared" si="49"/>
        <v>353.9257809999981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250</v>
      </c>
      <c r="B225">
        <v>47053.398437999997</v>
      </c>
      <c r="C225">
        <v>47376</v>
      </c>
      <c r="D225">
        <v>47143</v>
      </c>
      <c r="E225">
        <v>46914</v>
      </c>
      <c r="F225">
        <v>47769</v>
      </c>
      <c r="G225">
        <v>46551</v>
      </c>
      <c r="H225">
        <v>47614</v>
      </c>
      <c r="I225">
        <v>47376</v>
      </c>
      <c r="J225">
        <v>47366</v>
      </c>
      <c r="L225" s="1" t="str">
        <f t="shared" si="40"/>
        <v>10MAY2024:08:00:00</v>
      </c>
      <c r="M225">
        <v>8</v>
      </c>
      <c r="N225">
        <f t="shared" si="41"/>
        <v>322.60156200000347</v>
      </c>
      <c r="O225" t="str">
        <f t="shared" si="42"/>
        <v/>
      </c>
      <c r="P225">
        <f t="shared" si="43"/>
        <v>322.60156200000347</v>
      </c>
      <c r="Q225" t="str">
        <f t="shared" si="44"/>
        <v/>
      </c>
      <c r="R225">
        <f t="shared" si="45"/>
        <v>1</v>
      </c>
      <c r="S225">
        <f t="shared" si="46"/>
        <v>0.68560735825506858</v>
      </c>
      <c r="V225">
        <f t="shared" si="47"/>
        <v>8</v>
      </c>
      <c r="W225" t="str">
        <f t="shared" si="48"/>
        <v/>
      </c>
      <c r="X225">
        <f t="shared" si="49"/>
        <v>322.60156200000347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251</v>
      </c>
      <c r="B226">
        <v>48244.289062999997</v>
      </c>
      <c r="C226">
        <v>48863</v>
      </c>
      <c r="D226">
        <v>48651</v>
      </c>
      <c r="E226">
        <v>48411</v>
      </c>
      <c r="F226">
        <v>49313</v>
      </c>
      <c r="G226">
        <v>47962</v>
      </c>
      <c r="H226">
        <v>48941</v>
      </c>
      <c r="I226">
        <v>48863</v>
      </c>
      <c r="J226">
        <v>48786</v>
      </c>
      <c r="L226" s="1" t="str">
        <f t="shared" si="40"/>
        <v>10MAY2024:09:00:00</v>
      </c>
      <c r="M226">
        <v>9</v>
      </c>
      <c r="N226">
        <f t="shared" si="41"/>
        <v>618.71093700000347</v>
      </c>
      <c r="O226" t="str">
        <f t="shared" si="42"/>
        <v/>
      </c>
      <c r="P226">
        <f t="shared" si="43"/>
        <v>618.71093700000347</v>
      </c>
      <c r="Q226" t="str">
        <f t="shared" si="44"/>
        <v/>
      </c>
      <c r="R226">
        <f t="shared" si="45"/>
        <v>1</v>
      </c>
      <c r="S226">
        <f t="shared" si="46"/>
        <v>1.2824542531698566</v>
      </c>
      <c r="V226">
        <f t="shared" si="47"/>
        <v>9</v>
      </c>
      <c r="W226" t="str">
        <f t="shared" si="48"/>
        <v/>
      </c>
      <c r="X226">
        <f t="shared" si="49"/>
        <v>618.71093700000347</v>
      </c>
      <c r="Y226" t="str">
        <f t="shared" si="50"/>
        <v/>
      </c>
      <c r="Z226">
        <f t="shared" si="51"/>
        <v>1</v>
      </c>
    </row>
    <row r="227" spans="1:26" x14ac:dyDescent="0.25">
      <c r="A227" t="s">
        <v>252</v>
      </c>
      <c r="B227">
        <v>49904.550780999998</v>
      </c>
      <c r="C227">
        <v>50691</v>
      </c>
      <c r="D227">
        <v>50287</v>
      </c>
      <c r="E227">
        <v>49828</v>
      </c>
      <c r="F227">
        <v>51475</v>
      </c>
      <c r="G227">
        <v>49786</v>
      </c>
      <c r="H227">
        <v>50999</v>
      </c>
      <c r="I227">
        <v>50691</v>
      </c>
      <c r="J227">
        <v>50646</v>
      </c>
      <c r="L227" s="1" t="str">
        <f t="shared" si="40"/>
        <v>10MAY2024:10:00:00</v>
      </c>
      <c r="M227">
        <v>10</v>
      </c>
      <c r="N227">
        <f t="shared" si="41"/>
        <v>786.4492190000019</v>
      </c>
      <c r="O227" t="str">
        <f t="shared" si="42"/>
        <v/>
      </c>
      <c r="P227">
        <f t="shared" si="43"/>
        <v>786.4492190000019</v>
      </c>
      <c r="Q227" t="str">
        <f t="shared" si="44"/>
        <v/>
      </c>
      <c r="R227">
        <f t="shared" si="45"/>
        <v>1</v>
      </c>
      <c r="S227">
        <f t="shared" si="46"/>
        <v>1.5759068195027699</v>
      </c>
      <c r="V227">
        <f t="shared" si="47"/>
        <v>10</v>
      </c>
      <c r="W227" t="str">
        <f t="shared" si="48"/>
        <v/>
      </c>
      <c r="X227">
        <f t="shared" si="49"/>
        <v>786.4492190000019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253</v>
      </c>
      <c r="B228">
        <v>52022.207030999998</v>
      </c>
      <c r="C228">
        <v>52498</v>
      </c>
      <c r="D228">
        <v>52001</v>
      </c>
      <c r="E228">
        <v>51407</v>
      </c>
      <c r="F228">
        <v>53578</v>
      </c>
      <c r="G228">
        <v>51593</v>
      </c>
      <c r="H228">
        <v>53270</v>
      </c>
      <c r="I228">
        <v>52498</v>
      </c>
      <c r="J228">
        <v>52587</v>
      </c>
      <c r="L228" s="1" t="str">
        <f t="shared" si="40"/>
        <v>10MAY2024:11:00:00</v>
      </c>
      <c r="M228">
        <v>11</v>
      </c>
      <c r="N228">
        <f t="shared" si="41"/>
        <v>475.7929690000019</v>
      </c>
      <c r="O228" t="str">
        <f t="shared" si="42"/>
        <v/>
      </c>
      <c r="P228">
        <f t="shared" si="43"/>
        <v>475.7929690000019</v>
      </c>
      <c r="Q228" t="str">
        <f t="shared" si="44"/>
        <v/>
      </c>
      <c r="R228">
        <f t="shared" si="45"/>
        <v>1</v>
      </c>
      <c r="S228">
        <f t="shared" si="46"/>
        <v>0.9145958930894208</v>
      </c>
      <c r="V228">
        <f t="shared" si="47"/>
        <v>11</v>
      </c>
      <c r="W228" t="str">
        <f t="shared" si="48"/>
        <v/>
      </c>
      <c r="X228">
        <f t="shared" si="49"/>
        <v>475.7929690000019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254</v>
      </c>
      <c r="B229">
        <v>53309.734375</v>
      </c>
      <c r="C229">
        <v>53966</v>
      </c>
      <c r="D229">
        <v>53692</v>
      </c>
      <c r="E229">
        <v>52922</v>
      </c>
      <c r="F229">
        <v>55425</v>
      </c>
      <c r="G229">
        <v>53090</v>
      </c>
      <c r="H229">
        <v>55285</v>
      </c>
      <c r="I229">
        <v>53966</v>
      </c>
      <c r="J229">
        <v>54330</v>
      </c>
      <c r="L229" s="1" t="str">
        <f t="shared" si="40"/>
        <v>10MAY2024:12:00:00</v>
      </c>
      <c r="M229">
        <v>12</v>
      </c>
      <c r="N229">
        <f t="shared" si="41"/>
        <v>656.265625</v>
      </c>
      <c r="O229" t="str">
        <f t="shared" si="42"/>
        <v/>
      </c>
      <c r="P229">
        <f t="shared" si="43"/>
        <v>656.265625</v>
      </c>
      <c r="Q229" t="str">
        <f t="shared" si="44"/>
        <v/>
      </c>
      <c r="R229">
        <f t="shared" si="45"/>
        <v>1</v>
      </c>
      <c r="S229">
        <f t="shared" si="46"/>
        <v>1.2310427592521651</v>
      </c>
      <c r="V229">
        <f t="shared" si="47"/>
        <v>12</v>
      </c>
      <c r="W229" t="str">
        <f t="shared" si="48"/>
        <v/>
      </c>
      <c r="X229">
        <f t="shared" si="49"/>
        <v>656.265625</v>
      </c>
      <c r="Y229" t="str">
        <f t="shared" si="50"/>
        <v/>
      </c>
      <c r="Z229">
        <f t="shared" si="51"/>
        <v>1</v>
      </c>
    </row>
    <row r="230" spans="1:26" x14ac:dyDescent="0.25">
      <c r="A230" t="s">
        <v>255</v>
      </c>
      <c r="B230">
        <v>55143.621094000002</v>
      </c>
      <c r="C230">
        <v>55263</v>
      </c>
      <c r="D230">
        <v>55766</v>
      </c>
      <c r="E230">
        <v>54929</v>
      </c>
      <c r="F230">
        <v>57128</v>
      </c>
      <c r="G230">
        <v>54556</v>
      </c>
      <c r="H230">
        <v>57246</v>
      </c>
      <c r="I230">
        <v>55263</v>
      </c>
      <c r="J230">
        <v>56029</v>
      </c>
      <c r="L230" s="1" t="str">
        <f t="shared" si="40"/>
        <v>10MAY2024:13:00:00</v>
      </c>
      <c r="M230">
        <v>13</v>
      </c>
      <c r="N230">
        <f t="shared" si="41"/>
        <v>119.3789059999981</v>
      </c>
      <c r="O230" t="str">
        <f t="shared" si="42"/>
        <v/>
      </c>
      <c r="P230">
        <f t="shared" si="43"/>
        <v>119.3789059999981</v>
      </c>
      <c r="Q230" t="str">
        <f t="shared" si="44"/>
        <v/>
      </c>
      <c r="R230">
        <f t="shared" si="45"/>
        <v>1</v>
      </c>
      <c r="S230">
        <f t="shared" si="46"/>
        <v>0.21648724481930573</v>
      </c>
      <c r="V230">
        <f t="shared" si="47"/>
        <v>13</v>
      </c>
      <c r="W230" t="str">
        <f t="shared" si="48"/>
        <v/>
      </c>
      <c r="X230">
        <f t="shared" si="49"/>
        <v>119.3789059999981</v>
      </c>
      <c r="Y230" t="str">
        <f t="shared" si="50"/>
        <v/>
      </c>
      <c r="Z230">
        <f t="shared" si="51"/>
        <v>1</v>
      </c>
    </row>
    <row r="231" spans="1:26" x14ac:dyDescent="0.25">
      <c r="A231" t="s">
        <v>256</v>
      </c>
      <c r="B231">
        <v>56701.589844000002</v>
      </c>
      <c r="C231">
        <v>56726</v>
      </c>
      <c r="D231">
        <v>58122</v>
      </c>
      <c r="E231">
        <v>57124</v>
      </c>
      <c r="F231">
        <v>58799</v>
      </c>
      <c r="G231">
        <v>56118</v>
      </c>
      <c r="H231">
        <v>59188</v>
      </c>
      <c r="I231">
        <v>56726</v>
      </c>
      <c r="J231">
        <v>57843</v>
      </c>
      <c r="L231" s="1" t="str">
        <f t="shared" si="40"/>
        <v>10MAY2024:14:00:00</v>
      </c>
      <c r="M231">
        <v>14</v>
      </c>
      <c r="N231">
        <f t="shared" si="41"/>
        <v>24.410155999998096</v>
      </c>
      <c r="O231" t="str">
        <f t="shared" si="42"/>
        <v/>
      </c>
      <c r="P231">
        <f t="shared" si="43"/>
        <v>24.410155999998096</v>
      </c>
      <c r="Q231" t="str">
        <f t="shared" si="44"/>
        <v/>
      </c>
      <c r="R231">
        <f t="shared" si="45"/>
        <v>1</v>
      </c>
      <c r="S231">
        <f t="shared" si="46"/>
        <v>4.3050214406961836E-2</v>
      </c>
      <c r="V231">
        <f t="shared" si="47"/>
        <v>14</v>
      </c>
      <c r="W231" t="str">
        <f t="shared" si="48"/>
        <v/>
      </c>
      <c r="X231">
        <f t="shared" si="49"/>
        <v>24.410155999998096</v>
      </c>
      <c r="Y231" t="str">
        <f t="shared" si="50"/>
        <v/>
      </c>
      <c r="Z231">
        <f t="shared" si="51"/>
        <v>1</v>
      </c>
    </row>
    <row r="232" spans="1:26" x14ac:dyDescent="0.25">
      <c r="A232" t="s">
        <v>257</v>
      </c>
      <c r="B232">
        <v>58583.960937999997</v>
      </c>
      <c r="C232">
        <v>58162</v>
      </c>
      <c r="D232">
        <v>59783</v>
      </c>
      <c r="E232">
        <v>58783</v>
      </c>
      <c r="F232">
        <v>60145</v>
      </c>
      <c r="G232">
        <v>57561</v>
      </c>
      <c r="H232">
        <v>60644</v>
      </c>
      <c r="I232">
        <v>58162</v>
      </c>
      <c r="J232">
        <v>59300</v>
      </c>
      <c r="L232" s="1" t="str">
        <f t="shared" si="40"/>
        <v>10MAY2024:15:00:00</v>
      </c>
      <c r="M232">
        <v>15</v>
      </c>
      <c r="N232">
        <f t="shared" si="41"/>
        <v>-421.96093799999653</v>
      </c>
      <c r="O232">
        <f t="shared" si="42"/>
        <v>-421.96093799999653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0.72026700012066802</v>
      </c>
      <c r="V232">
        <f t="shared" si="47"/>
        <v>15</v>
      </c>
      <c r="W232">
        <f t="shared" si="48"/>
        <v>-421.96093799999653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258</v>
      </c>
      <c r="B233">
        <v>59851.070312999997</v>
      </c>
      <c r="C233">
        <v>58864</v>
      </c>
      <c r="D233">
        <v>60643</v>
      </c>
      <c r="E233">
        <v>59969</v>
      </c>
      <c r="F233">
        <v>61187</v>
      </c>
      <c r="G233">
        <v>58252</v>
      </c>
      <c r="H233">
        <v>61570</v>
      </c>
      <c r="I233">
        <v>58864</v>
      </c>
      <c r="J233">
        <v>60172</v>
      </c>
      <c r="L233" s="1" t="str">
        <f t="shared" si="40"/>
        <v>10MAY2024:16:00:00</v>
      </c>
      <c r="M233">
        <v>16</v>
      </c>
      <c r="N233">
        <f t="shared" si="41"/>
        <v>-987.07031299999653</v>
      </c>
      <c r="O233">
        <f t="shared" si="42"/>
        <v>-987.07031299999653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1.6492107957935702</v>
      </c>
      <c r="V233">
        <f t="shared" si="47"/>
        <v>16</v>
      </c>
      <c r="W233">
        <f t="shared" si="48"/>
        <v>-987.07031299999653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259</v>
      </c>
      <c r="B234">
        <v>60498.792969000002</v>
      </c>
      <c r="C234">
        <v>59751</v>
      </c>
      <c r="D234">
        <v>61250</v>
      </c>
      <c r="E234">
        <v>60324</v>
      </c>
      <c r="F234">
        <v>61911</v>
      </c>
      <c r="G234">
        <v>58802</v>
      </c>
      <c r="H234">
        <v>62113</v>
      </c>
      <c r="I234">
        <v>59751</v>
      </c>
      <c r="J234">
        <v>60847</v>
      </c>
      <c r="L234" s="1" t="str">
        <f t="shared" si="40"/>
        <v>10MAY2024:17:00:00</v>
      </c>
      <c r="M234">
        <v>17</v>
      </c>
      <c r="N234">
        <f t="shared" si="41"/>
        <v>-747.7929690000019</v>
      </c>
      <c r="O234">
        <f t="shared" si="42"/>
        <v>-747.7929690000019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1.2360460966273759</v>
      </c>
      <c r="V234">
        <f t="shared" si="47"/>
        <v>17</v>
      </c>
      <c r="W234">
        <f t="shared" si="48"/>
        <v>-747.7929690000019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260</v>
      </c>
      <c r="B235">
        <v>60229.148437999997</v>
      </c>
      <c r="C235">
        <v>59886</v>
      </c>
      <c r="D235">
        <v>61122</v>
      </c>
      <c r="E235">
        <v>60230</v>
      </c>
      <c r="F235">
        <v>61590</v>
      </c>
      <c r="G235">
        <v>58540</v>
      </c>
      <c r="H235">
        <v>61370</v>
      </c>
      <c r="I235">
        <v>59886</v>
      </c>
      <c r="J235">
        <v>60569</v>
      </c>
      <c r="L235" s="1" t="str">
        <f t="shared" si="40"/>
        <v>10MAY2024:18:00:00</v>
      </c>
      <c r="M235">
        <v>18</v>
      </c>
      <c r="N235">
        <f t="shared" si="41"/>
        <v>-343.14843799999653</v>
      </c>
      <c r="O235">
        <f t="shared" si="42"/>
        <v>-343.14843799999653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0.56973815320207322</v>
      </c>
      <c r="V235">
        <f t="shared" si="47"/>
        <v>18</v>
      </c>
      <c r="W235">
        <f t="shared" si="48"/>
        <v>-343.14843799999653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261</v>
      </c>
      <c r="B236">
        <v>58167.726562999997</v>
      </c>
      <c r="C236">
        <v>58818</v>
      </c>
      <c r="D236">
        <v>58929</v>
      </c>
      <c r="E236">
        <v>57786</v>
      </c>
      <c r="F236">
        <v>59925</v>
      </c>
      <c r="G236">
        <v>57295</v>
      </c>
      <c r="H236">
        <v>59296</v>
      </c>
      <c r="I236">
        <v>58818</v>
      </c>
      <c r="J236">
        <v>58798</v>
      </c>
      <c r="L236" s="1" t="str">
        <f t="shared" si="40"/>
        <v>10MAY2024:19:00:00</v>
      </c>
      <c r="M236">
        <v>19</v>
      </c>
      <c r="N236">
        <f t="shared" si="41"/>
        <v>650.27343700000347</v>
      </c>
      <c r="O236" t="str">
        <f t="shared" si="42"/>
        <v/>
      </c>
      <c r="P236">
        <f t="shared" si="43"/>
        <v>650.27343700000347</v>
      </c>
      <c r="Q236" t="str">
        <f t="shared" si="44"/>
        <v/>
      </c>
      <c r="R236">
        <f t="shared" si="45"/>
        <v>1</v>
      </c>
      <c r="S236">
        <f t="shared" si="46"/>
        <v>1.1179282317243544</v>
      </c>
      <c r="V236">
        <f t="shared" si="47"/>
        <v>19</v>
      </c>
      <c r="W236" t="str">
        <f t="shared" si="48"/>
        <v/>
      </c>
      <c r="X236">
        <f t="shared" si="49"/>
        <v>650.27343700000347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262</v>
      </c>
      <c r="B237">
        <v>55620.042969000002</v>
      </c>
      <c r="C237">
        <v>56809</v>
      </c>
      <c r="D237">
        <v>56521</v>
      </c>
      <c r="E237">
        <v>55465</v>
      </c>
      <c r="F237">
        <v>57474</v>
      </c>
      <c r="G237">
        <v>55514</v>
      </c>
      <c r="H237">
        <v>56796</v>
      </c>
      <c r="I237">
        <v>56809</v>
      </c>
      <c r="J237">
        <v>56540</v>
      </c>
      <c r="L237" s="1" t="str">
        <f t="shared" si="40"/>
        <v>10MAY2024:20:00:00</v>
      </c>
      <c r="M237">
        <v>20</v>
      </c>
      <c r="N237">
        <f t="shared" si="41"/>
        <v>1188.9570309999981</v>
      </c>
      <c r="O237" t="str">
        <f t="shared" si="42"/>
        <v/>
      </c>
      <c r="P237">
        <f t="shared" si="43"/>
        <v>1188.9570309999981</v>
      </c>
      <c r="Q237" t="str">
        <f t="shared" si="44"/>
        <v/>
      </c>
      <c r="R237">
        <f t="shared" si="45"/>
        <v>1</v>
      </c>
      <c r="S237">
        <f t="shared" si="46"/>
        <v>2.137641338505738</v>
      </c>
      <c r="V237">
        <f t="shared" si="47"/>
        <v>20</v>
      </c>
      <c r="W237" t="str">
        <f t="shared" si="48"/>
        <v/>
      </c>
      <c r="X237">
        <f t="shared" si="49"/>
        <v>1188.9570309999981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263</v>
      </c>
      <c r="B238">
        <v>53839.324219000002</v>
      </c>
      <c r="C238">
        <v>55922</v>
      </c>
      <c r="D238">
        <v>55349</v>
      </c>
      <c r="E238">
        <v>54191</v>
      </c>
      <c r="F238">
        <v>56108</v>
      </c>
      <c r="G238">
        <v>54790</v>
      </c>
      <c r="H238">
        <v>55584</v>
      </c>
      <c r="I238">
        <v>55922</v>
      </c>
      <c r="J238">
        <v>55481</v>
      </c>
      <c r="L238" s="1" t="str">
        <f t="shared" si="40"/>
        <v>10MAY2024:21:00:00</v>
      </c>
      <c r="M238">
        <v>21</v>
      </c>
      <c r="N238">
        <f t="shared" si="41"/>
        <v>2082.6757809999981</v>
      </c>
      <c r="O238" t="str">
        <f t="shared" si="42"/>
        <v/>
      </c>
      <c r="P238">
        <f t="shared" si="43"/>
        <v>2082.6757809999981</v>
      </c>
      <c r="Q238" t="str">
        <f t="shared" si="44"/>
        <v/>
      </c>
      <c r="R238">
        <f t="shared" si="45"/>
        <v>1</v>
      </c>
      <c r="S238">
        <f t="shared" si="46"/>
        <v>3.8683170920355234</v>
      </c>
      <c r="V238">
        <f t="shared" si="47"/>
        <v>21</v>
      </c>
      <c r="W238" t="str">
        <f t="shared" si="48"/>
        <v/>
      </c>
      <c r="X238">
        <f t="shared" si="49"/>
        <v>2082.6757809999981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264</v>
      </c>
      <c r="B239">
        <v>52574.65625</v>
      </c>
      <c r="C239">
        <v>54770</v>
      </c>
      <c r="D239">
        <v>54126</v>
      </c>
      <c r="E239">
        <v>53274</v>
      </c>
      <c r="F239">
        <v>55022</v>
      </c>
      <c r="G239">
        <v>53855</v>
      </c>
      <c r="H239">
        <v>54409</v>
      </c>
      <c r="I239">
        <v>54770</v>
      </c>
      <c r="J239">
        <v>54375</v>
      </c>
      <c r="L239" s="1" t="str">
        <f t="shared" si="40"/>
        <v>10MAY2024:22:00:00</v>
      </c>
      <c r="M239">
        <v>22</v>
      </c>
      <c r="N239">
        <f t="shared" si="41"/>
        <v>2195.34375</v>
      </c>
      <c r="O239" t="str">
        <f t="shared" si="42"/>
        <v/>
      </c>
      <c r="P239">
        <f t="shared" si="43"/>
        <v>2195.34375</v>
      </c>
      <c r="Q239" t="str">
        <f t="shared" si="44"/>
        <v/>
      </c>
      <c r="R239">
        <f t="shared" si="45"/>
        <v>1</v>
      </c>
      <c r="S239">
        <f t="shared" si="46"/>
        <v>4.175669241774643</v>
      </c>
      <c r="V239">
        <f t="shared" si="47"/>
        <v>22</v>
      </c>
      <c r="W239" t="str">
        <f t="shared" si="48"/>
        <v/>
      </c>
      <c r="X239">
        <f t="shared" si="49"/>
        <v>2195.34375</v>
      </c>
      <c r="Y239" t="str">
        <f t="shared" si="50"/>
        <v/>
      </c>
      <c r="Z239">
        <f t="shared" si="51"/>
        <v>1</v>
      </c>
    </row>
    <row r="240" spans="1:26" x14ac:dyDescent="0.25">
      <c r="A240" t="s">
        <v>265</v>
      </c>
      <c r="B240">
        <v>50898.429687999997</v>
      </c>
      <c r="C240">
        <v>52286</v>
      </c>
      <c r="D240">
        <v>52157</v>
      </c>
      <c r="E240">
        <v>51487</v>
      </c>
      <c r="F240">
        <v>52521</v>
      </c>
      <c r="G240">
        <v>51493</v>
      </c>
      <c r="H240">
        <v>51849</v>
      </c>
      <c r="I240">
        <v>52286</v>
      </c>
      <c r="J240">
        <v>52007</v>
      </c>
      <c r="L240" s="1" t="str">
        <f t="shared" si="40"/>
        <v>10MAY2024:23:00:00</v>
      </c>
      <c r="M240">
        <v>23</v>
      </c>
      <c r="N240">
        <f t="shared" si="41"/>
        <v>1387.5703120000035</v>
      </c>
      <c r="O240" t="str">
        <f t="shared" si="42"/>
        <v/>
      </c>
      <c r="P240">
        <f t="shared" si="43"/>
        <v>1387.5703120000035</v>
      </c>
      <c r="Q240" t="str">
        <f t="shared" si="44"/>
        <v/>
      </c>
      <c r="R240">
        <f t="shared" si="45"/>
        <v>1</v>
      </c>
      <c r="S240">
        <f t="shared" si="46"/>
        <v>2.7261554442948603</v>
      </c>
      <c r="V240">
        <f t="shared" si="47"/>
        <v>23</v>
      </c>
      <c r="W240" t="str">
        <f t="shared" si="48"/>
        <v/>
      </c>
      <c r="X240">
        <f t="shared" si="49"/>
        <v>1387.5703120000035</v>
      </c>
      <c r="Y240" t="str">
        <f t="shared" si="50"/>
        <v/>
      </c>
      <c r="Z240">
        <f t="shared" si="51"/>
        <v>1</v>
      </c>
    </row>
    <row r="241" spans="1:26" x14ac:dyDescent="0.25">
      <c r="A241" t="s">
        <v>266</v>
      </c>
      <c r="B241">
        <v>48535.480469000002</v>
      </c>
      <c r="C241">
        <v>49321</v>
      </c>
      <c r="D241">
        <v>48988</v>
      </c>
      <c r="E241">
        <v>48306</v>
      </c>
      <c r="F241">
        <v>49548</v>
      </c>
      <c r="G241">
        <v>48690</v>
      </c>
      <c r="H241">
        <v>49032</v>
      </c>
      <c r="I241">
        <v>49321</v>
      </c>
      <c r="J241">
        <v>49062</v>
      </c>
      <c r="L241" s="1" t="str">
        <f t="shared" si="40"/>
        <v>11MAY2024:00:00:00</v>
      </c>
      <c r="M241">
        <v>24</v>
      </c>
      <c r="N241">
        <f t="shared" si="41"/>
        <v>785.5195309999981</v>
      </c>
      <c r="O241" t="str">
        <f t="shared" si="42"/>
        <v/>
      </c>
      <c r="P241">
        <f t="shared" si="43"/>
        <v>785.5195309999981</v>
      </c>
      <c r="Q241" t="str">
        <f t="shared" si="44"/>
        <v/>
      </c>
      <c r="R241">
        <f t="shared" si="45"/>
        <v>1</v>
      </c>
      <c r="S241">
        <f t="shared" si="46"/>
        <v>1.618443916511171</v>
      </c>
      <c r="V241">
        <f t="shared" si="47"/>
        <v>24</v>
      </c>
      <c r="W241" t="str">
        <f t="shared" si="48"/>
        <v/>
      </c>
      <c r="X241">
        <f t="shared" si="49"/>
        <v>785.5195309999981</v>
      </c>
      <c r="Y241" t="str">
        <f t="shared" si="50"/>
        <v/>
      </c>
      <c r="Z241">
        <f t="shared" si="51"/>
        <v>1</v>
      </c>
    </row>
    <row r="242" spans="1:26" x14ac:dyDescent="0.25">
      <c r="A242" t="s">
        <v>267</v>
      </c>
      <c r="B242">
        <v>45601.382812999997</v>
      </c>
      <c r="C242">
        <v>47090</v>
      </c>
      <c r="D242">
        <v>46719</v>
      </c>
      <c r="E242">
        <v>46105</v>
      </c>
      <c r="F242">
        <v>47785</v>
      </c>
      <c r="G242">
        <v>46579</v>
      </c>
      <c r="H242">
        <v>46825</v>
      </c>
      <c r="I242">
        <v>47090</v>
      </c>
      <c r="J242">
        <v>46883</v>
      </c>
      <c r="L242" s="1" t="str">
        <f t="shared" si="40"/>
        <v>11MAY2024:01:00:00</v>
      </c>
      <c r="M242">
        <v>1</v>
      </c>
      <c r="N242">
        <f t="shared" si="41"/>
        <v>1488.6171870000035</v>
      </c>
      <c r="O242" t="str">
        <f t="shared" si="42"/>
        <v/>
      </c>
      <c r="P242">
        <f t="shared" si="43"/>
        <v>1488.6171870000035</v>
      </c>
      <c r="Q242" t="str">
        <f t="shared" si="44"/>
        <v/>
      </c>
      <c r="R242">
        <f t="shared" si="45"/>
        <v>1</v>
      </c>
      <c r="S242">
        <f t="shared" si="46"/>
        <v>3.2644123821956339</v>
      </c>
      <c r="V242">
        <f t="shared" si="47"/>
        <v>1</v>
      </c>
      <c r="W242" t="str">
        <f t="shared" si="48"/>
        <v/>
      </c>
      <c r="X242">
        <f t="shared" si="49"/>
        <v>1488.6171870000035</v>
      </c>
      <c r="Y242" t="str">
        <f t="shared" si="50"/>
        <v/>
      </c>
      <c r="Z242">
        <f t="shared" si="51"/>
        <v>1</v>
      </c>
    </row>
    <row r="243" spans="1:26" x14ac:dyDescent="0.25">
      <c r="A243" t="s">
        <v>268</v>
      </c>
      <c r="B243">
        <v>43942.722655999998</v>
      </c>
      <c r="C243">
        <v>44863</v>
      </c>
      <c r="D243">
        <v>44570</v>
      </c>
      <c r="E243">
        <v>44021</v>
      </c>
      <c r="F243">
        <v>45425</v>
      </c>
      <c r="G243">
        <v>44356</v>
      </c>
      <c r="H243">
        <v>44513</v>
      </c>
      <c r="I243">
        <v>44863</v>
      </c>
      <c r="J243">
        <v>44627</v>
      </c>
      <c r="L243" s="1" t="str">
        <f t="shared" si="40"/>
        <v>11MAY2024:02:00:00</v>
      </c>
      <c r="M243">
        <v>2</v>
      </c>
      <c r="N243">
        <f t="shared" si="41"/>
        <v>920.2773440000019</v>
      </c>
      <c r="O243" t="str">
        <f t="shared" si="42"/>
        <v/>
      </c>
      <c r="P243">
        <f t="shared" si="43"/>
        <v>920.2773440000019</v>
      </c>
      <c r="Q243" t="str">
        <f t="shared" si="44"/>
        <v/>
      </c>
      <c r="R243">
        <f t="shared" si="45"/>
        <v>1</v>
      </c>
      <c r="S243">
        <f t="shared" si="46"/>
        <v>2.0942656448583667</v>
      </c>
      <c r="V243">
        <f t="shared" si="47"/>
        <v>2</v>
      </c>
      <c r="W243" t="str">
        <f t="shared" si="48"/>
        <v/>
      </c>
      <c r="X243">
        <f t="shared" si="49"/>
        <v>920.2773440000019</v>
      </c>
      <c r="Y243" t="str">
        <f t="shared" si="50"/>
        <v/>
      </c>
      <c r="Z243">
        <f t="shared" si="51"/>
        <v>1</v>
      </c>
    </row>
    <row r="244" spans="1:26" x14ac:dyDescent="0.25">
      <c r="A244" t="s">
        <v>269</v>
      </c>
      <c r="B244">
        <v>42332.25</v>
      </c>
      <c r="C244">
        <v>43085</v>
      </c>
      <c r="D244">
        <v>42859</v>
      </c>
      <c r="E244">
        <v>42571</v>
      </c>
      <c r="F244">
        <v>43617</v>
      </c>
      <c r="G244">
        <v>42594</v>
      </c>
      <c r="H244">
        <v>42581</v>
      </c>
      <c r="I244">
        <v>43085</v>
      </c>
      <c r="J244">
        <v>42839</v>
      </c>
      <c r="L244" s="1" t="str">
        <f t="shared" si="40"/>
        <v>11MAY2024:03:00:00</v>
      </c>
      <c r="M244">
        <v>3</v>
      </c>
      <c r="N244">
        <f t="shared" si="41"/>
        <v>752.75</v>
      </c>
      <c r="O244" t="str">
        <f t="shared" si="42"/>
        <v/>
      </c>
      <c r="P244">
        <f t="shared" si="43"/>
        <v>752.75</v>
      </c>
      <c r="Q244" t="str">
        <f t="shared" si="44"/>
        <v/>
      </c>
      <c r="R244">
        <f t="shared" si="45"/>
        <v>1</v>
      </c>
      <c r="S244">
        <f t="shared" si="46"/>
        <v>1.7781951112922183</v>
      </c>
      <c r="V244">
        <f t="shared" si="47"/>
        <v>3</v>
      </c>
      <c r="W244" t="str">
        <f t="shared" si="48"/>
        <v/>
      </c>
      <c r="X244">
        <f t="shared" si="49"/>
        <v>752.75</v>
      </c>
      <c r="Y244" t="str">
        <f t="shared" si="50"/>
        <v/>
      </c>
      <c r="Z244">
        <f t="shared" si="51"/>
        <v>1</v>
      </c>
    </row>
    <row r="245" spans="1:26" x14ac:dyDescent="0.25">
      <c r="A245" t="s">
        <v>270</v>
      </c>
      <c r="B245">
        <v>41371.941405999998</v>
      </c>
      <c r="C245">
        <v>41858</v>
      </c>
      <c r="D245">
        <v>41611</v>
      </c>
      <c r="E245">
        <v>41356</v>
      </c>
      <c r="F245">
        <v>42399</v>
      </c>
      <c r="G245">
        <v>41438</v>
      </c>
      <c r="H245">
        <v>41370</v>
      </c>
      <c r="I245">
        <v>41858</v>
      </c>
      <c r="J245">
        <v>41638</v>
      </c>
      <c r="L245" s="1" t="str">
        <f t="shared" si="40"/>
        <v>11MAY2024:04:00:00</v>
      </c>
      <c r="M245">
        <v>4</v>
      </c>
      <c r="N245">
        <f t="shared" si="41"/>
        <v>486.0585940000019</v>
      </c>
      <c r="O245" t="str">
        <f t="shared" si="42"/>
        <v/>
      </c>
      <c r="P245">
        <f t="shared" si="43"/>
        <v>486.0585940000019</v>
      </c>
      <c r="Q245" t="str">
        <f t="shared" si="44"/>
        <v/>
      </c>
      <c r="R245">
        <f t="shared" si="45"/>
        <v>1</v>
      </c>
      <c r="S245">
        <f t="shared" si="46"/>
        <v>1.1748508227595789</v>
      </c>
      <c r="V245">
        <f t="shared" si="47"/>
        <v>4</v>
      </c>
      <c r="W245" t="str">
        <f t="shared" si="48"/>
        <v/>
      </c>
      <c r="X245">
        <f t="shared" si="49"/>
        <v>486.0585940000019</v>
      </c>
      <c r="Y245" t="str">
        <f t="shared" si="50"/>
        <v/>
      </c>
      <c r="Z245">
        <f t="shared" si="51"/>
        <v>1</v>
      </c>
    </row>
    <row r="246" spans="1:26" x14ac:dyDescent="0.25">
      <c r="A246" t="s">
        <v>271</v>
      </c>
      <c r="B246">
        <v>40986.222655999998</v>
      </c>
      <c r="C246">
        <v>41185</v>
      </c>
      <c r="D246">
        <v>40893</v>
      </c>
      <c r="E246">
        <v>40817</v>
      </c>
      <c r="F246">
        <v>41712</v>
      </c>
      <c r="G246">
        <v>40884</v>
      </c>
      <c r="H246">
        <v>40866</v>
      </c>
      <c r="I246">
        <v>41185</v>
      </c>
      <c r="J246">
        <v>41007</v>
      </c>
      <c r="L246" s="1" t="str">
        <f t="shared" si="40"/>
        <v>11MAY2024:05:00:00</v>
      </c>
      <c r="M246">
        <v>5</v>
      </c>
      <c r="N246">
        <f t="shared" si="41"/>
        <v>198.7773440000019</v>
      </c>
      <c r="O246" t="str">
        <f t="shared" si="42"/>
        <v/>
      </c>
      <c r="P246">
        <f t="shared" si="43"/>
        <v>198.7773440000019</v>
      </c>
      <c r="Q246" t="str">
        <f t="shared" si="44"/>
        <v/>
      </c>
      <c r="R246">
        <f t="shared" si="45"/>
        <v>1</v>
      </c>
      <c r="S246">
        <f t="shared" si="46"/>
        <v>0.48498576135779314</v>
      </c>
      <c r="V246">
        <f t="shared" si="47"/>
        <v>5</v>
      </c>
      <c r="W246" t="str">
        <f t="shared" si="48"/>
        <v/>
      </c>
      <c r="X246">
        <f t="shared" si="49"/>
        <v>198.7773440000019</v>
      </c>
      <c r="Y246" t="str">
        <f t="shared" si="50"/>
        <v/>
      </c>
      <c r="Z246">
        <f t="shared" si="51"/>
        <v>1</v>
      </c>
    </row>
    <row r="247" spans="1:26" x14ac:dyDescent="0.25">
      <c r="A247" t="s">
        <v>272</v>
      </c>
      <c r="B247">
        <v>40964.167969000002</v>
      </c>
      <c r="C247">
        <v>41088</v>
      </c>
      <c r="D247">
        <v>40478</v>
      </c>
      <c r="E247">
        <v>40489</v>
      </c>
      <c r="F247">
        <v>41638</v>
      </c>
      <c r="G247">
        <v>40875</v>
      </c>
      <c r="H247">
        <v>41139</v>
      </c>
      <c r="I247">
        <v>41088</v>
      </c>
      <c r="J247">
        <v>40956</v>
      </c>
      <c r="L247" s="1" t="str">
        <f t="shared" si="40"/>
        <v>11MAY2024:06:00:00</v>
      </c>
      <c r="M247">
        <v>6</v>
      </c>
      <c r="N247">
        <f t="shared" si="41"/>
        <v>123.8320309999981</v>
      </c>
      <c r="O247" t="str">
        <f t="shared" si="42"/>
        <v/>
      </c>
      <c r="P247">
        <f t="shared" si="43"/>
        <v>123.8320309999981</v>
      </c>
      <c r="Q247" t="str">
        <f t="shared" si="44"/>
        <v/>
      </c>
      <c r="R247">
        <f t="shared" si="45"/>
        <v>1</v>
      </c>
      <c r="S247">
        <f t="shared" si="46"/>
        <v>0.30229353393362973</v>
      </c>
      <c r="V247">
        <f t="shared" si="47"/>
        <v>6</v>
      </c>
      <c r="W247" t="str">
        <f t="shared" si="48"/>
        <v/>
      </c>
      <c r="X247">
        <f t="shared" si="49"/>
        <v>123.8320309999981</v>
      </c>
      <c r="Y247" t="str">
        <f t="shared" si="50"/>
        <v/>
      </c>
      <c r="Z247">
        <f t="shared" si="51"/>
        <v>1</v>
      </c>
    </row>
    <row r="248" spans="1:26" x14ac:dyDescent="0.25">
      <c r="A248" t="s">
        <v>273</v>
      </c>
      <c r="B248">
        <v>41157.523437999997</v>
      </c>
      <c r="C248">
        <v>41439</v>
      </c>
      <c r="D248">
        <v>40611</v>
      </c>
      <c r="E248">
        <v>40523</v>
      </c>
      <c r="F248">
        <v>42084</v>
      </c>
      <c r="G248">
        <v>41401</v>
      </c>
      <c r="H248">
        <v>41856</v>
      </c>
      <c r="I248">
        <v>41439</v>
      </c>
      <c r="J248">
        <v>41408</v>
      </c>
      <c r="L248" s="1" t="str">
        <f t="shared" si="40"/>
        <v>11MAY2024:07:00:00</v>
      </c>
      <c r="M248">
        <v>7</v>
      </c>
      <c r="N248">
        <f t="shared" si="41"/>
        <v>281.47656200000347</v>
      </c>
      <c r="O248" t="str">
        <f t="shared" si="42"/>
        <v/>
      </c>
      <c r="P248">
        <f t="shared" si="43"/>
        <v>281.47656200000347</v>
      </c>
      <c r="Q248" t="str">
        <f t="shared" si="44"/>
        <v/>
      </c>
      <c r="R248">
        <f t="shared" si="45"/>
        <v>1</v>
      </c>
      <c r="S248">
        <f t="shared" si="46"/>
        <v>0.68390062979377719</v>
      </c>
      <c r="V248">
        <f t="shared" si="47"/>
        <v>7</v>
      </c>
      <c r="W248" t="str">
        <f t="shared" si="48"/>
        <v/>
      </c>
      <c r="X248">
        <f t="shared" si="49"/>
        <v>281.47656200000347</v>
      </c>
      <c r="Y248" t="str">
        <f t="shared" si="50"/>
        <v/>
      </c>
      <c r="Z248">
        <f t="shared" si="51"/>
        <v>1</v>
      </c>
    </row>
    <row r="249" spans="1:26" x14ac:dyDescent="0.25">
      <c r="A249" t="s">
        <v>274</v>
      </c>
      <c r="B249">
        <v>41801.898437999997</v>
      </c>
      <c r="C249">
        <v>41934</v>
      </c>
      <c r="D249">
        <v>41207</v>
      </c>
      <c r="E249">
        <v>41051</v>
      </c>
      <c r="F249">
        <v>42594</v>
      </c>
      <c r="G249">
        <v>41829</v>
      </c>
      <c r="H249">
        <v>42337</v>
      </c>
      <c r="I249">
        <v>41934</v>
      </c>
      <c r="J249">
        <v>41919</v>
      </c>
      <c r="L249" s="1" t="str">
        <f t="shared" si="40"/>
        <v>11MAY2024:08:00:00</v>
      </c>
      <c r="M249">
        <v>8</v>
      </c>
      <c r="N249">
        <f t="shared" si="41"/>
        <v>132.10156200000347</v>
      </c>
      <c r="O249" t="str">
        <f t="shared" si="42"/>
        <v/>
      </c>
      <c r="P249">
        <f t="shared" si="43"/>
        <v>132.10156200000347</v>
      </c>
      <c r="Q249" t="str">
        <f t="shared" si="44"/>
        <v/>
      </c>
      <c r="R249">
        <f t="shared" si="45"/>
        <v>1</v>
      </c>
      <c r="S249">
        <f t="shared" si="46"/>
        <v>0.3160180923264399</v>
      </c>
      <c r="V249">
        <f t="shared" si="47"/>
        <v>8</v>
      </c>
      <c r="W249" t="str">
        <f t="shared" si="48"/>
        <v/>
      </c>
      <c r="X249">
        <f t="shared" si="49"/>
        <v>132.10156200000347</v>
      </c>
      <c r="Y249" t="str">
        <f t="shared" si="50"/>
        <v/>
      </c>
      <c r="Z249">
        <f t="shared" si="51"/>
        <v>1</v>
      </c>
    </row>
    <row r="250" spans="1:26" x14ac:dyDescent="0.25">
      <c r="A250" t="s">
        <v>275</v>
      </c>
      <c r="B250">
        <v>43584.492187999997</v>
      </c>
      <c r="C250">
        <v>43958</v>
      </c>
      <c r="D250">
        <v>43789</v>
      </c>
      <c r="E250">
        <v>43903</v>
      </c>
      <c r="F250">
        <v>44370</v>
      </c>
      <c r="G250">
        <v>43401</v>
      </c>
      <c r="H250">
        <v>44062</v>
      </c>
      <c r="I250">
        <v>43958</v>
      </c>
      <c r="J250">
        <v>43829</v>
      </c>
      <c r="L250" s="1" t="str">
        <f t="shared" si="40"/>
        <v>11MAY2024:09:00:00</v>
      </c>
      <c r="M250">
        <v>9</v>
      </c>
      <c r="N250">
        <f t="shared" si="41"/>
        <v>373.50781200000347</v>
      </c>
      <c r="O250" t="str">
        <f t="shared" si="42"/>
        <v/>
      </c>
      <c r="P250">
        <f t="shared" si="43"/>
        <v>373.50781200000347</v>
      </c>
      <c r="Q250" t="str">
        <f t="shared" si="44"/>
        <v/>
      </c>
      <c r="R250">
        <f t="shared" si="45"/>
        <v>1</v>
      </c>
      <c r="S250">
        <f t="shared" si="46"/>
        <v>0.85697410535126162</v>
      </c>
      <c r="V250">
        <f t="shared" si="47"/>
        <v>9</v>
      </c>
      <c r="W250" t="str">
        <f t="shared" si="48"/>
        <v/>
      </c>
      <c r="X250">
        <f t="shared" si="49"/>
        <v>373.50781200000347</v>
      </c>
      <c r="Y250" t="str">
        <f t="shared" si="50"/>
        <v/>
      </c>
      <c r="Z250">
        <f t="shared" si="51"/>
        <v>1</v>
      </c>
    </row>
    <row r="251" spans="1:26" x14ac:dyDescent="0.25">
      <c r="A251" t="s">
        <v>276</v>
      </c>
      <c r="B251">
        <v>45915.59375</v>
      </c>
      <c r="C251">
        <v>46108</v>
      </c>
      <c r="D251">
        <v>46176</v>
      </c>
      <c r="E251">
        <v>45951</v>
      </c>
      <c r="F251">
        <v>46471</v>
      </c>
      <c r="G251">
        <v>45206</v>
      </c>
      <c r="H251">
        <v>46711</v>
      </c>
      <c r="I251">
        <v>46108</v>
      </c>
      <c r="J251">
        <v>46040</v>
      </c>
      <c r="L251" s="1" t="str">
        <f t="shared" si="40"/>
        <v>11MAY2024:10:00:00</v>
      </c>
      <c r="M251">
        <v>10</v>
      </c>
      <c r="N251">
        <f t="shared" si="41"/>
        <v>192.40625</v>
      </c>
      <c r="O251" t="str">
        <f t="shared" si="42"/>
        <v/>
      </c>
      <c r="P251">
        <f t="shared" si="43"/>
        <v>192.40625</v>
      </c>
      <c r="Q251" t="str">
        <f t="shared" si="44"/>
        <v/>
      </c>
      <c r="R251">
        <f t="shared" si="45"/>
        <v>1</v>
      </c>
      <c r="S251">
        <f t="shared" si="46"/>
        <v>0.41904336693892807</v>
      </c>
      <c r="V251">
        <f t="shared" si="47"/>
        <v>10</v>
      </c>
      <c r="W251" t="str">
        <f t="shared" si="48"/>
        <v/>
      </c>
      <c r="X251">
        <f t="shared" si="49"/>
        <v>192.40625</v>
      </c>
      <c r="Y251" t="str">
        <f t="shared" si="50"/>
        <v/>
      </c>
      <c r="Z251">
        <f t="shared" si="51"/>
        <v>1</v>
      </c>
    </row>
    <row r="252" spans="1:26" x14ac:dyDescent="0.25">
      <c r="A252" t="s">
        <v>277</v>
      </c>
      <c r="B252">
        <v>48109.164062999997</v>
      </c>
      <c r="C252">
        <v>47862</v>
      </c>
      <c r="D252">
        <v>48528</v>
      </c>
      <c r="E252">
        <v>48197</v>
      </c>
      <c r="F252">
        <v>48177</v>
      </c>
      <c r="G252">
        <v>46912</v>
      </c>
      <c r="H252">
        <v>48915</v>
      </c>
      <c r="I252">
        <v>47862</v>
      </c>
      <c r="J252">
        <v>48007</v>
      </c>
      <c r="L252" s="1" t="str">
        <f t="shared" si="40"/>
        <v>11MAY2024:11:00:00</v>
      </c>
      <c r="M252">
        <v>11</v>
      </c>
      <c r="N252">
        <f t="shared" si="41"/>
        <v>-247.16406299999653</v>
      </c>
      <c r="O252">
        <f t="shared" si="42"/>
        <v>-247.16406299999653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0.51375671935669009</v>
      </c>
      <c r="V252">
        <f t="shared" si="47"/>
        <v>11</v>
      </c>
      <c r="W252">
        <f t="shared" si="48"/>
        <v>-247.16406299999653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278</v>
      </c>
      <c r="B253">
        <v>49765.699219000002</v>
      </c>
      <c r="C253">
        <v>49359</v>
      </c>
      <c r="D253">
        <v>50411</v>
      </c>
      <c r="E253">
        <v>49962</v>
      </c>
      <c r="F253">
        <v>49765</v>
      </c>
      <c r="G253">
        <v>48820</v>
      </c>
      <c r="H253">
        <v>50795</v>
      </c>
      <c r="I253">
        <v>49359</v>
      </c>
      <c r="J253">
        <v>49751</v>
      </c>
      <c r="L253" s="1" t="str">
        <f t="shared" si="40"/>
        <v>11MAY2024:12:00:00</v>
      </c>
      <c r="M253">
        <v>12</v>
      </c>
      <c r="N253">
        <f t="shared" si="41"/>
        <v>-406.6992190000019</v>
      </c>
      <c r="O253">
        <f t="shared" si="42"/>
        <v>-406.6992190000019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0.8172279810844667</v>
      </c>
      <c r="V253">
        <f t="shared" si="47"/>
        <v>12</v>
      </c>
      <c r="W253">
        <f t="shared" si="48"/>
        <v>-406.6992190000019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279</v>
      </c>
      <c r="B254">
        <v>50955.898437999997</v>
      </c>
      <c r="C254">
        <v>50662</v>
      </c>
      <c r="D254">
        <v>52310</v>
      </c>
      <c r="E254">
        <v>51594</v>
      </c>
      <c r="F254">
        <v>51209</v>
      </c>
      <c r="G254">
        <v>50598</v>
      </c>
      <c r="H254">
        <v>52584</v>
      </c>
      <c r="I254">
        <v>50662</v>
      </c>
      <c r="J254">
        <v>51383</v>
      </c>
      <c r="L254" s="1" t="str">
        <f t="shared" si="40"/>
        <v>11MAY2024:13:00:00</v>
      </c>
      <c r="M254">
        <v>13</v>
      </c>
      <c r="N254">
        <f t="shared" si="41"/>
        <v>-293.89843799999653</v>
      </c>
      <c r="O254">
        <f t="shared" si="42"/>
        <v>-293.89843799999653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0.57677020130965617</v>
      </c>
      <c r="V254">
        <f t="shared" si="47"/>
        <v>13</v>
      </c>
      <c r="W254">
        <f t="shared" si="48"/>
        <v>-293.89843799999653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25">
      <c r="A255" t="s">
        <v>280</v>
      </c>
      <c r="B255">
        <v>51735.769530999998</v>
      </c>
      <c r="C255">
        <v>51890</v>
      </c>
      <c r="D255">
        <v>53555</v>
      </c>
      <c r="E255">
        <v>52701</v>
      </c>
      <c r="F255">
        <v>52589</v>
      </c>
      <c r="G255">
        <v>52179</v>
      </c>
      <c r="H255">
        <v>54199</v>
      </c>
      <c r="I255">
        <v>51890</v>
      </c>
      <c r="J255">
        <v>52804</v>
      </c>
      <c r="L255" s="1" t="str">
        <f t="shared" si="40"/>
        <v>11MAY2024:14:00:00</v>
      </c>
      <c r="M255">
        <v>14</v>
      </c>
      <c r="N255">
        <f t="shared" si="41"/>
        <v>154.2304690000019</v>
      </c>
      <c r="O255" t="str">
        <f t="shared" si="42"/>
        <v/>
      </c>
      <c r="P255">
        <f t="shared" si="43"/>
        <v>154.2304690000019</v>
      </c>
      <c r="Q255" t="str">
        <f t="shared" si="44"/>
        <v/>
      </c>
      <c r="R255">
        <f t="shared" si="45"/>
        <v>1</v>
      </c>
      <c r="S255">
        <f t="shared" si="46"/>
        <v>0.2981118680521167</v>
      </c>
      <c r="V255">
        <f t="shared" si="47"/>
        <v>14</v>
      </c>
      <c r="W255" t="str">
        <f t="shared" si="48"/>
        <v/>
      </c>
      <c r="X255">
        <f t="shared" si="49"/>
        <v>154.2304690000019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281</v>
      </c>
      <c r="B256">
        <v>52624.339844000002</v>
      </c>
      <c r="C256">
        <v>53120</v>
      </c>
      <c r="D256">
        <v>54656</v>
      </c>
      <c r="E256">
        <v>53964</v>
      </c>
      <c r="F256">
        <v>54008</v>
      </c>
      <c r="G256">
        <v>53540</v>
      </c>
      <c r="H256">
        <v>55925</v>
      </c>
      <c r="I256">
        <v>53120</v>
      </c>
      <c r="J256">
        <v>54157</v>
      </c>
      <c r="L256" s="1" t="str">
        <f t="shared" si="40"/>
        <v>11MAY2024:15:00:00</v>
      </c>
      <c r="M256">
        <v>15</v>
      </c>
      <c r="N256">
        <f t="shared" si="41"/>
        <v>495.6601559999981</v>
      </c>
      <c r="O256" t="str">
        <f t="shared" si="42"/>
        <v/>
      </c>
      <c r="P256">
        <f t="shared" si="43"/>
        <v>495.6601559999981</v>
      </c>
      <c r="Q256" t="str">
        <f t="shared" si="44"/>
        <v/>
      </c>
      <c r="R256">
        <f t="shared" si="45"/>
        <v>1</v>
      </c>
      <c r="S256">
        <f t="shared" si="46"/>
        <v>0.94188384589590468</v>
      </c>
      <c r="V256">
        <f t="shared" si="47"/>
        <v>15</v>
      </c>
      <c r="W256" t="str">
        <f t="shared" si="48"/>
        <v/>
      </c>
      <c r="X256">
        <f t="shared" si="49"/>
        <v>495.6601559999981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282</v>
      </c>
      <c r="B257">
        <v>52953.328125</v>
      </c>
      <c r="C257">
        <v>54148</v>
      </c>
      <c r="D257">
        <v>55360</v>
      </c>
      <c r="E257">
        <v>54781</v>
      </c>
      <c r="F257">
        <v>55238</v>
      </c>
      <c r="G257">
        <v>54726</v>
      </c>
      <c r="H257">
        <v>57471</v>
      </c>
      <c r="I257">
        <v>54148</v>
      </c>
      <c r="J257">
        <v>55259</v>
      </c>
      <c r="L257" s="1" t="str">
        <f t="shared" si="40"/>
        <v>11MAY2024:16:00:00</v>
      </c>
      <c r="M257">
        <v>16</v>
      </c>
      <c r="N257">
        <f t="shared" si="41"/>
        <v>1194.671875</v>
      </c>
      <c r="O257" t="str">
        <f t="shared" si="42"/>
        <v/>
      </c>
      <c r="P257">
        <f t="shared" si="43"/>
        <v>1194.671875</v>
      </c>
      <c r="Q257" t="str">
        <f t="shared" si="44"/>
        <v/>
      </c>
      <c r="R257">
        <f t="shared" si="45"/>
        <v>1</v>
      </c>
      <c r="S257">
        <f t="shared" si="46"/>
        <v>2.2560845886398195</v>
      </c>
      <c r="V257">
        <f t="shared" si="47"/>
        <v>16</v>
      </c>
      <c r="W257" t="str">
        <f t="shared" si="48"/>
        <v/>
      </c>
      <c r="X257">
        <f t="shared" si="49"/>
        <v>1194.671875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283</v>
      </c>
      <c r="B258">
        <v>52746.757812999997</v>
      </c>
      <c r="C258">
        <v>54931</v>
      </c>
      <c r="D258">
        <v>55555</v>
      </c>
      <c r="E258">
        <v>55177</v>
      </c>
      <c r="F258">
        <v>56079</v>
      </c>
      <c r="G258">
        <v>55488</v>
      </c>
      <c r="H258">
        <v>58139</v>
      </c>
      <c r="I258">
        <v>54931</v>
      </c>
      <c r="J258">
        <v>55878</v>
      </c>
      <c r="L258" s="1" t="str">
        <f t="shared" si="40"/>
        <v>11MAY2024:17:00:00</v>
      </c>
      <c r="M258">
        <v>17</v>
      </c>
      <c r="N258">
        <f t="shared" si="41"/>
        <v>2184.2421870000035</v>
      </c>
      <c r="O258" t="str">
        <f t="shared" si="42"/>
        <v/>
      </c>
      <c r="P258">
        <f t="shared" si="43"/>
        <v>2184.2421870000035</v>
      </c>
      <c r="Q258" t="str">
        <f t="shared" si="44"/>
        <v/>
      </c>
      <c r="R258">
        <f t="shared" si="45"/>
        <v>1</v>
      </c>
      <c r="S258">
        <f t="shared" si="46"/>
        <v>4.1409980017040482</v>
      </c>
      <c r="V258">
        <f t="shared" si="47"/>
        <v>17</v>
      </c>
      <c r="W258" t="str">
        <f t="shared" si="48"/>
        <v/>
      </c>
      <c r="X258">
        <f t="shared" si="49"/>
        <v>2184.2421870000035</v>
      </c>
      <c r="Y258" t="str">
        <f t="shared" si="50"/>
        <v/>
      </c>
      <c r="Z258">
        <f t="shared" si="51"/>
        <v>1</v>
      </c>
    </row>
    <row r="259" spans="1:26" x14ac:dyDescent="0.25">
      <c r="A259" t="s">
        <v>284</v>
      </c>
      <c r="B259">
        <v>51906.078125</v>
      </c>
      <c r="C259">
        <v>54773</v>
      </c>
      <c r="D259">
        <v>54975</v>
      </c>
      <c r="E259">
        <v>54687</v>
      </c>
      <c r="F259">
        <v>55858</v>
      </c>
      <c r="G259">
        <v>55011</v>
      </c>
      <c r="H259">
        <v>57533</v>
      </c>
      <c r="I259">
        <v>54773</v>
      </c>
      <c r="J259">
        <v>55435</v>
      </c>
      <c r="L259" s="1" t="str">
        <f t="shared" ref="L259:L322" si="52">A259</f>
        <v>11MAY2024:18:00:00</v>
      </c>
      <c r="M259">
        <v>18</v>
      </c>
      <c r="N259">
        <f t="shared" ref="N259:N289" si="53">C259-B259</f>
        <v>2866.921875</v>
      </c>
      <c r="O259" t="str">
        <f t="shared" ref="O259:O322" si="54">IF(N259&lt;0,N259,"")</f>
        <v/>
      </c>
      <c r="P259">
        <f t="shared" ref="P259:P322" si="55">IF(N259&gt;0,N259,"")</f>
        <v>2866.921875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5.523287404022108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2866.921875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285</v>
      </c>
      <c r="B260">
        <v>51131.148437999997</v>
      </c>
      <c r="C260">
        <v>53784</v>
      </c>
      <c r="D260">
        <v>53397</v>
      </c>
      <c r="E260">
        <v>53111</v>
      </c>
      <c r="F260">
        <v>54743</v>
      </c>
      <c r="G260">
        <v>53529</v>
      </c>
      <c r="H260">
        <v>56075</v>
      </c>
      <c r="I260">
        <v>53784</v>
      </c>
      <c r="J260">
        <v>54129</v>
      </c>
      <c r="L260" s="1" t="str">
        <f t="shared" si="52"/>
        <v>11MAY2024:19:00:00</v>
      </c>
      <c r="M260">
        <v>19</v>
      </c>
      <c r="N260">
        <f t="shared" si="53"/>
        <v>2652.8515620000035</v>
      </c>
      <c r="O260" t="str">
        <f t="shared" si="54"/>
        <v/>
      </c>
      <c r="P260">
        <f t="shared" si="55"/>
        <v>2652.8515620000035</v>
      </c>
      <c r="Q260" t="str">
        <f t="shared" si="56"/>
        <v/>
      </c>
      <c r="R260">
        <f t="shared" si="57"/>
        <v>1</v>
      </c>
      <c r="S260">
        <f t="shared" si="58"/>
        <v>5.1883277474527434</v>
      </c>
      <c r="V260">
        <f t="shared" si="59"/>
        <v>19</v>
      </c>
      <c r="W260" t="str">
        <f t="shared" si="60"/>
        <v/>
      </c>
      <c r="X260">
        <f t="shared" si="61"/>
        <v>2652.8515620000035</v>
      </c>
      <c r="Y260" t="str">
        <f t="shared" si="62"/>
        <v/>
      </c>
      <c r="Z260">
        <f t="shared" si="63"/>
        <v>1</v>
      </c>
    </row>
    <row r="261" spans="1:26" x14ac:dyDescent="0.25">
      <c r="A261" t="s">
        <v>286</v>
      </c>
      <c r="B261">
        <v>50172.304687999997</v>
      </c>
      <c r="C261">
        <v>52081</v>
      </c>
      <c r="D261">
        <v>51802</v>
      </c>
      <c r="E261">
        <v>51729</v>
      </c>
      <c r="F261">
        <v>52971</v>
      </c>
      <c r="G261">
        <v>51662</v>
      </c>
      <c r="H261">
        <v>54934</v>
      </c>
      <c r="I261">
        <v>52081</v>
      </c>
      <c r="J261">
        <v>52562</v>
      </c>
      <c r="L261" s="1" t="str">
        <f t="shared" si="52"/>
        <v>11MAY2024:20:00:00</v>
      </c>
      <c r="M261">
        <v>20</v>
      </c>
      <c r="N261">
        <f t="shared" si="53"/>
        <v>1908.6953120000035</v>
      </c>
      <c r="O261" t="str">
        <f t="shared" si="54"/>
        <v/>
      </c>
      <c r="P261">
        <f t="shared" si="55"/>
        <v>1908.6953120000035</v>
      </c>
      <c r="Q261" t="str">
        <f t="shared" si="56"/>
        <v/>
      </c>
      <c r="R261">
        <f t="shared" si="57"/>
        <v>1</v>
      </c>
      <c r="S261">
        <f t="shared" si="58"/>
        <v>3.8042807159634373</v>
      </c>
      <c r="V261">
        <f t="shared" si="59"/>
        <v>20</v>
      </c>
      <c r="W261" t="str">
        <f t="shared" si="60"/>
        <v/>
      </c>
      <c r="X261">
        <f t="shared" si="61"/>
        <v>1908.6953120000035</v>
      </c>
      <c r="Y261" t="str">
        <f t="shared" si="62"/>
        <v/>
      </c>
      <c r="Z261">
        <f t="shared" si="63"/>
        <v>1</v>
      </c>
    </row>
    <row r="262" spans="1:26" x14ac:dyDescent="0.25">
      <c r="A262" t="s">
        <v>287</v>
      </c>
      <c r="B262">
        <v>49539.53125</v>
      </c>
      <c r="C262">
        <v>51457</v>
      </c>
      <c r="D262">
        <v>51119</v>
      </c>
      <c r="E262">
        <v>50885</v>
      </c>
      <c r="F262">
        <v>52402</v>
      </c>
      <c r="G262">
        <v>51204</v>
      </c>
      <c r="H262">
        <v>54395</v>
      </c>
      <c r="I262">
        <v>51457</v>
      </c>
      <c r="J262">
        <v>52023</v>
      </c>
      <c r="L262" s="1" t="str">
        <f t="shared" si="52"/>
        <v>11MAY2024:21:00:00</v>
      </c>
      <c r="M262">
        <v>21</v>
      </c>
      <c r="N262">
        <f t="shared" si="53"/>
        <v>1917.46875</v>
      </c>
      <c r="O262" t="str">
        <f t="shared" si="54"/>
        <v/>
      </c>
      <c r="P262">
        <f t="shared" si="55"/>
        <v>1917.46875</v>
      </c>
      <c r="Q262" t="str">
        <f t="shared" si="56"/>
        <v/>
      </c>
      <c r="R262">
        <f t="shared" si="57"/>
        <v>1</v>
      </c>
      <c r="S262">
        <f t="shared" si="58"/>
        <v>3.8705831517128053</v>
      </c>
      <c r="V262">
        <f t="shared" si="59"/>
        <v>21</v>
      </c>
      <c r="W262" t="str">
        <f t="shared" si="60"/>
        <v/>
      </c>
      <c r="X262">
        <f t="shared" si="61"/>
        <v>1917.46875</v>
      </c>
      <c r="Y262" t="str">
        <f t="shared" si="62"/>
        <v/>
      </c>
      <c r="Z262">
        <f t="shared" si="63"/>
        <v>1</v>
      </c>
    </row>
    <row r="263" spans="1:26" x14ac:dyDescent="0.25">
      <c r="A263" t="s">
        <v>288</v>
      </c>
      <c r="B263">
        <v>49192.945312999997</v>
      </c>
      <c r="C263">
        <v>50571</v>
      </c>
      <c r="D263">
        <v>50081</v>
      </c>
      <c r="E263">
        <v>49973</v>
      </c>
      <c r="F263">
        <v>51482</v>
      </c>
      <c r="G263">
        <v>50362</v>
      </c>
      <c r="H263">
        <v>53207</v>
      </c>
      <c r="I263">
        <v>50571</v>
      </c>
      <c r="J263">
        <v>51037</v>
      </c>
      <c r="L263" s="1" t="str">
        <f t="shared" si="52"/>
        <v>11MAY2024:22:00:00</v>
      </c>
      <c r="M263">
        <v>22</v>
      </c>
      <c r="N263">
        <f t="shared" si="53"/>
        <v>1378.0546870000035</v>
      </c>
      <c r="O263" t="str">
        <f t="shared" si="54"/>
        <v/>
      </c>
      <c r="P263">
        <f t="shared" si="55"/>
        <v>1378.0546870000035</v>
      </c>
      <c r="Q263" t="str">
        <f t="shared" si="56"/>
        <v/>
      </c>
      <c r="R263">
        <f t="shared" si="57"/>
        <v>1</v>
      </c>
      <c r="S263">
        <f t="shared" si="58"/>
        <v>2.801325836930181</v>
      </c>
      <c r="V263">
        <f t="shared" si="59"/>
        <v>22</v>
      </c>
      <c r="W263" t="str">
        <f t="shared" si="60"/>
        <v/>
      </c>
      <c r="X263">
        <f t="shared" si="61"/>
        <v>1378.0546870000035</v>
      </c>
      <c r="Y263" t="str">
        <f t="shared" si="62"/>
        <v/>
      </c>
      <c r="Z263">
        <f t="shared" si="63"/>
        <v>1</v>
      </c>
    </row>
    <row r="264" spans="1:26" x14ac:dyDescent="0.25">
      <c r="A264" t="s">
        <v>289</v>
      </c>
      <c r="B264">
        <v>47925.085937999997</v>
      </c>
      <c r="C264">
        <v>48812</v>
      </c>
      <c r="D264">
        <v>48544</v>
      </c>
      <c r="E264">
        <v>48772</v>
      </c>
      <c r="F264">
        <v>49548</v>
      </c>
      <c r="G264">
        <v>48670</v>
      </c>
      <c r="H264">
        <v>51355</v>
      </c>
      <c r="I264">
        <v>48812</v>
      </c>
      <c r="J264">
        <v>49268</v>
      </c>
      <c r="L264" s="1" t="str">
        <f t="shared" si="52"/>
        <v>11MAY2024:23:00:00</v>
      </c>
      <c r="M264">
        <v>23</v>
      </c>
      <c r="N264">
        <f t="shared" si="53"/>
        <v>886.91406200000347</v>
      </c>
      <c r="O264" t="str">
        <f t="shared" si="54"/>
        <v/>
      </c>
      <c r="P264">
        <f t="shared" si="55"/>
        <v>886.91406200000347</v>
      </c>
      <c r="Q264" t="str">
        <f t="shared" si="56"/>
        <v/>
      </c>
      <c r="R264">
        <f t="shared" si="57"/>
        <v>1</v>
      </c>
      <c r="S264">
        <f t="shared" si="58"/>
        <v>1.8506259188504983</v>
      </c>
      <c r="V264">
        <f t="shared" si="59"/>
        <v>23</v>
      </c>
      <c r="W264" t="str">
        <f t="shared" si="60"/>
        <v/>
      </c>
      <c r="X264">
        <f t="shared" si="61"/>
        <v>886.91406200000347</v>
      </c>
      <c r="Y264" t="str">
        <f t="shared" si="62"/>
        <v/>
      </c>
      <c r="Z264">
        <f t="shared" si="63"/>
        <v>1</v>
      </c>
    </row>
    <row r="265" spans="1:26" x14ac:dyDescent="0.25">
      <c r="A265" t="s">
        <v>290</v>
      </c>
      <c r="B265">
        <v>45900.296875</v>
      </c>
      <c r="C265">
        <v>46602</v>
      </c>
      <c r="D265">
        <v>46375</v>
      </c>
      <c r="E265">
        <v>46533</v>
      </c>
      <c r="F265">
        <v>47245</v>
      </c>
      <c r="G265">
        <v>46243</v>
      </c>
      <c r="H265">
        <v>48366</v>
      </c>
      <c r="I265">
        <v>46602</v>
      </c>
      <c r="J265">
        <v>46875</v>
      </c>
      <c r="L265" s="1" t="str">
        <f t="shared" si="52"/>
        <v>12MAY2024:00:00:00</v>
      </c>
      <c r="M265">
        <v>24</v>
      </c>
      <c r="N265">
        <f t="shared" si="53"/>
        <v>701.703125</v>
      </c>
      <c r="O265" t="str">
        <f t="shared" si="54"/>
        <v/>
      </c>
      <c r="P265">
        <f t="shared" si="55"/>
        <v>701.703125</v>
      </c>
      <c r="Q265" t="str">
        <f t="shared" si="56"/>
        <v/>
      </c>
      <c r="R265">
        <f t="shared" si="57"/>
        <v>1</v>
      </c>
      <c r="S265">
        <f t="shared" si="58"/>
        <v>1.5287550904320812</v>
      </c>
      <c r="V265">
        <f t="shared" si="59"/>
        <v>24</v>
      </c>
      <c r="W265" t="str">
        <f t="shared" si="60"/>
        <v/>
      </c>
      <c r="X265">
        <f t="shared" si="61"/>
        <v>701.703125</v>
      </c>
      <c r="Y265" t="str">
        <f t="shared" si="62"/>
        <v/>
      </c>
      <c r="Z265">
        <f t="shared" si="63"/>
        <v>1</v>
      </c>
    </row>
    <row r="266" spans="1:26" x14ac:dyDescent="0.25">
      <c r="A266" t="s">
        <v>291</v>
      </c>
      <c r="B266">
        <v>43708.046875</v>
      </c>
      <c r="C266">
        <v>44319</v>
      </c>
      <c r="D266">
        <v>44726</v>
      </c>
      <c r="E266">
        <v>44698</v>
      </c>
      <c r="F266">
        <v>44750</v>
      </c>
      <c r="G266">
        <v>43598</v>
      </c>
      <c r="H266">
        <v>44009</v>
      </c>
      <c r="I266">
        <v>44319</v>
      </c>
      <c r="J266">
        <v>44413</v>
      </c>
      <c r="L266" s="1" t="str">
        <f t="shared" si="52"/>
        <v>12MAY2024:01:00:00</v>
      </c>
      <c r="M266">
        <v>1</v>
      </c>
      <c r="N266">
        <f t="shared" si="53"/>
        <v>610.953125</v>
      </c>
      <c r="O266" t="str">
        <f t="shared" si="54"/>
        <v/>
      </c>
      <c r="P266">
        <f t="shared" si="55"/>
        <v>610.953125</v>
      </c>
      <c r="Q266" t="str">
        <f t="shared" si="56"/>
        <v/>
      </c>
      <c r="R266">
        <f t="shared" si="57"/>
        <v>1</v>
      </c>
      <c r="S266">
        <f t="shared" si="58"/>
        <v>1.397804680559751</v>
      </c>
      <c r="V266">
        <f t="shared" si="59"/>
        <v>1</v>
      </c>
      <c r="W266" t="str">
        <f t="shared" si="60"/>
        <v/>
      </c>
      <c r="X266">
        <f t="shared" si="61"/>
        <v>610.953125</v>
      </c>
      <c r="Y266" t="str">
        <f t="shared" si="62"/>
        <v/>
      </c>
      <c r="Z266">
        <f t="shared" si="63"/>
        <v>1</v>
      </c>
    </row>
    <row r="267" spans="1:26" x14ac:dyDescent="0.25">
      <c r="A267" t="s">
        <v>292</v>
      </c>
      <c r="B267">
        <v>42006.148437999997</v>
      </c>
      <c r="C267">
        <v>42509</v>
      </c>
      <c r="D267">
        <v>42928</v>
      </c>
      <c r="E267">
        <v>42831</v>
      </c>
      <c r="F267">
        <v>42871</v>
      </c>
      <c r="G267">
        <v>42050</v>
      </c>
      <c r="H267">
        <v>42117</v>
      </c>
      <c r="I267">
        <v>42509</v>
      </c>
      <c r="J267">
        <v>42591</v>
      </c>
      <c r="L267" s="1" t="str">
        <f t="shared" si="52"/>
        <v>12MAY2024:02:00:00</v>
      </c>
      <c r="M267">
        <v>2</v>
      </c>
      <c r="N267">
        <f t="shared" si="53"/>
        <v>502.85156200000347</v>
      </c>
      <c r="O267" t="str">
        <f t="shared" si="54"/>
        <v/>
      </c>
      <c r="P267">
        <f t="shared" si="55"/>
        <v>502.85156200000347</v>
      </c>
      <c r="Q267" t="str">
        <f t="shared" si="56"/>
        <v/>
      </c>
      <c r="R267">
        <f t="shared" si="57"/>
        <v>1</v>
      </c>
      <c r="S267">
        <f t="shared" si="58"/>
        <v>1.1970903800956652</v>
      </c>
      <c r="V267">
        <f t="shared" si="59"/>
        <v>2</v>
      </c>
      <c r="W267" t="str">
        <f t="shared" si="60"/>
        <v/>
      </c>
      <c r="X267">
        <f t="shared" si="61"/>
        <v>502.85156200000347</v>
      </c>
      <c r="Y267" t="str">
        <f t="shared" si="62"/>
        <v/>
      </c>
      <c r="Z267">
        <f t="shared" si="63"/>
        <v>1</v>
      </c>
    </row>
    <row r="268" spans="1:26" x14ac:dyDescent="0.25">
      <c r="A268" t="s">
        <v>293</v>
      </c>
      <c r="B268">
        <v>40878.007812999997</v>
      </c>
      <c r="C268">
        <v>41201</v>
      </c>
      <c r="D268">
        <v>41619</v>
      </c>
      <c r="E268">
        <v>41597</v>
      </c>
      <c r="F268">
        <v>41517</v>
      </c>
      <c r="G268">
        <v>40822</v>
      </c>
      <c r="H268">
        <v>40748</v>
      </c>
      <c r="I268">
        <v>41201</v>
      </c>
      <c r="J268">
        <v>41254</v>
      </c>
      <c r="L268" s="1" t="str">
        <f t="shared" si="52"/>
        <v>12MAY2024:03:00:00</v>
      </c>
      <c r="M268">
        <v>3</v>
      </c>
      <c r="N268">
        <f t="shared" si="53"/>
        <v>322.99218700000347</v>
      </c>
      <c r="O268" t="str">
        <f t="shared" si="54"/>
        <v/>
      </c>
      <c r="P268">
        <f t="shared" si="55"/>
        <v>322.99218700000347</v>
      </c>
      <c r="Q268" t="str">
        <f t="shared" si="56"/>
        <v/>
      </c>
      <c r="R268">
        <f t="shared" si="57"/>
        <v>1</v>
      </c>
      <c r="S268">
        <f t="shared" si="58"/>
        <v>0.79013681018301907</v>
      </c>
      <c r="V268">
        <f t="shared" si="59"/>
        <v>3</v>
      </c>
      <c r="W268" t="str">
        <f t="shared" si="60"/>
        <v/>
      </c>
      <c r="X268">
        <f t="shared" si="61"/>
        <v>322.99218700000347</v>
      </c>
      <c r="Y268" t="str">
        <f t="shared" si="62"/>
        <v/>
      </c>
      <c r="Z268">
        <f t="shared" si="63"/>
        <v>1</v>
      </c>
    </row>
    <row r="269" spans="1:26" x14ac:dyDescent="0.25">
      <c r="A269" t="s">
        <v>294</v>
      </c>
      <c r="B269">
        <v>40346.945312999997</v>
      </c>
      <c r="C269">
        <v>40161</v>
      </c>
      <c r="D269">
        <v>40694</v>
      </c>
      <c r="E269">
        <v>40839</v>
      </c>
      <c r="F269">
        <v>40544</v>
      </c>
      <c r="G269">
        <v>39812</v>
      </c>
      <c r="H269">
        <v>39750</v>
      </c>
      <c r="I269">
        <v>40161</v>
      </c>
      <c r="J269">
        <v>40259</v>
      </c>
      <c r="L269" s="1" t="str">
        <f t="shared" si="52"/>
        <v>12MAY2024:04:00:00</v>
      </c>
      <c r="M269">
        <v>4</v>
      </c>
      <c r="N269">
        <f t="shared" si="53"/>
        <v>-185.94531299999653</v>
      </c>
      <c r="O269">
        <f t="shared" si="54"/>
        <v>-185.94531299999653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0.46086590089407337</v>
      </c>
      <c r="V269">
        <f t="shared" si="59"/>
        <v>4</v>
      </c>
      <c r="W269">
        <f t="shared" si="60"/>
        <v>-185.94531299999653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295</v>
      </c>
      <c r="B270">
        <v>39735.871094000002</v>
      </c>
      <c r="C270">
        <v>39532</v>
      </c>
      <c r="D270">
        <v>40157</v>
      </c>
      <c r="E270">
        <v>40384</v>
      </c>
      <c r="F270">
        <v>39975</v>
      </c>
      <c r="G270">
        <v>39172</v>
      </c>
      <c r="H270">
        <v>39179</v>
      </c>
      <c r="I270">
        <v>39532</v>
      </c>
      <c r="J270">
        <v>39663</v>
      </c>
      <c r="L270" s="1" t="str">
        <f t="shared" si="52"/>
        <v>12MAY2024:05:00:00</v>
      </c>
      <c r="M270">
        <v>5</v>
      </c>
      <c r="N270">
        <f t="shared" si="53"/>
        <v>-203.8710940000019</v>
      </c>
      <c r="O270">
        <f t="shared" si="54"/>
        <v>-203.8710940000019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0.51306562153304813</v>
      </c>
      <c r="V270">
        <f t="shared" si="59"/>
        <v>5</v>
      </c>
      <c r="W270">
        <f t="shared" si="60"/>
        <v>-203.8710940000019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296</v>
      </c>
      <c r="B271">
        <v>39736.46875</v>
      </c>
      <c r="C271">
        <v>39499</v>
      </c>
      <c r="D271">
        <v>39945</v>
      </c>
      <c r="E271">
        <v>40214</v>
      </c>
      <c r="F271">
        <v>39953</v>
      </c>
      <c r="G271">
        <v>39187</v>
      </c>
      <c r="H271">
        <v>39200</v>
      </c>
      <c r="I271">
        <v>39499</v>
      </c>
      <c r="J271">
        <v>39615</v>
      </c>
      <c r="L271" s="1" t="str">
        <f t="shared" si="52"/>
        <v>12MAY2024:06:00:00</v>
      </c>
      <c r="M271">
        <v>6</v>
      </c>
      <c r="N271">
        <f t="shared" si="53"/>
        <v>-237.46875</v>
      </c>
      <c r="O271">
        <f t="shared" si="54"/>
        <v>-237.46875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0.59760909177416521</v>
      </c>
      <c r="V271">
        <f t="shared" si="59"/>
        <v>6</v>
      </c>
      <c r="W271">
        <f t="shared" si="60"/>
        <v>-237.46875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297</v>
      </c>
      <c r="B272">
        <v>39839.007812999997</v>
      </c>
      <c r="C272">
        <v>39716</v>
      </c>
      <c r="D272">
        <v>39828</v>
      </c>
      <c r="E272">
        <v>40210</v>
      </c>
      <c r="F272">
        <v>40327</v>
      </c>
      <c r="G272">
        <v>39422</v>
      </c>
      <c r="H272">
        <v>39611</v>
      </c>
      <c r="I272">
        <v>39716</v>
      </c>
      <c r="J272">
        <v>39839</v>
      </c>
      <c r="L272" s="1" t="str">
        <f t="shared" si="52"/>
        <v>12MAY2024:07:00:00</v>
      </c>
      <c r="M272">
        <v>7</v>
      </c>
      <c r="N272">
        <f t="shared" si="53"/>
        <v>-123.00781299999653</v>
      </c>
      <c r="O272">
        <f t="shared" si="54"/>
        <v>-123.00781299999653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0.30876224020784332</v>
      </c>
      <c r="V272">
        <f t="shared" si="59"/>
        <v>7</v>
      </c>
      <c r="W272">
        <f t="shared" si="60"/>
        <v>-123.00781299999653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298</v>
      </c>
      <c r="B273">
        <v>40489.226562999997</v>
      </c>
      <c r="C273">
        <v>40237</v>
      </c>
      <c r="D273">
        <v>40359</v>
      </c>
      <c r="E273">
        <v>40594</v>
      </c>
      <c r="F273">
        <v>40763</v>
      </c>
      <c r="G273">
        <v>39736</v>
      </c>
      <c r="H273">
        <v>39987</v>
      </c>
      <c r="I273">
        <v>40237</v>
      </c>
      <c r="J273">
        <v>40285</v>
      </c>
      <c r="L273" s="1" t="str">
        <f t="shared" si="52"/>
        <v>12MAY2024:08:00:00</v>
      </c>
      <c r="M273">
        <v>8</v>
      </c>
      <c r="N273">
        <f t="shared" si="53"/>
        <v>-252.22656299999653</v>
      </c>
      <c r="O273">
        <f t="shared" si="54"/>
        <v>-252.22656299999653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0.6229473477532097</v>
      </c>
      <c r="V273">
        <f t="shared" si="59"/>
        <v>8</v>
      </c>
      <c r="W273">
        <f t="shared" si="60"/>
        <v>-252.22656299999653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299</v>
      </c>
      <c r="B274">
        <v>42185.054687999997</v>
      </c>
      <c r="C274">
        <v>41994</v>
      </c>
      <c r="D274">
        <v>42983</v>
      </c>
      <c r="E274">
        <v>43096</v>
      </c>
      <c r="F274">
        <v>42433</v>
      </c>
      <c r="G274">
        <v>41418</v>
      </c>
      <c r="H274">
        <v>41445</v>
      </c>
      <c r="I274">
        <v>41994</v>
      </c>
      <c r="J274">
        <v>42128</v>
      </c>
      <c r="L274" s="1" t="str">
        <f t="shared" si="52"/>
        <v>12MAY2024:09:00:00</v>
      </c>
      <c r="M274">
        <v>9</v>
      </c>
      <c r="N274">
        <f t="shared" si="53"/>
        <v>-191.05468799999653</v>
      </c>
      <c r="O274">
        <f t="shared" si="54"/>
        <v>-191.05468799999653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0.45289662278035198</v>
      </c>
      <c r="V274">
        <f t="shared" si="59"/>
        <v>9</v>
      </c>
      <c r="W274">
        <f t="shared" si="60"/>
        <v>-191.05468799999653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300</v>
      </c>
      <c r="B275">
        <v>44206.640625</v>
      </c>
      <c r="C275">
        <v>44108</v>
      </c>
      <c r="D275">
        <v>44862</v>
      </c>
      <c r="E275">
        <v>44801</v>
      </c>
      <c r="F275">
        <v>44580</v>
      </c>
      <c r="G275">
        <v>43402</v>
      </c>
      <c r="H275">
        <v>43478</v>
      </c>
      <c r="I275">
        <v>44108</v>
      </c>
      <c r="J275">
        <v>44163</v>
      </c>
      <c r="L275" s="1" t="str">
        <f t="shared" si="52"/>
        <v>12MAY2024:10:00:00</v>
      </c>
      <c r="M275">
        <v>10</v>
      </c>
      <c r="N275">
        <f t="shared" si="53"/>
        <v>-98.640625</v>
      </c>
      <c r="O275">
        <f t="shared" si="54"/>
        <v>-98.640625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0.22313531090669705</v>
      </c>
      <c r="V275">
        <f t="shared" si="59"/>
        <v>10</v>
      </c>
      <c r="W275">
        <f t="shared" si="60"/>
        <v>-98.640625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301</v>
      </c>
      <c r="B276">
        <v>45902.984375</v>
      </c>
      <c r="C276">
        <v>45885</v>
      </c>
      <c r="D276">
        <v>46474</v>
      </c>
      <c r="E276">
        <v>46427</v>
      </c>
      <c r="F276">
        <v>46348</v>
      </c>
      <c r="G276">
        <v>45298</v>
      </c>
      <c r="H276">
        <v>45259</v>
      </c>
      <c r="I276">
        <v>45885</v>
      </c>
      <c r="J276">
        <v>45926</v>
      </c>
      <c r="L276" s="1" t="str">
        <f t="shared" si="52"/>
        <v>12MAY2024:11:00:00</v>
      </c>
      <c r="M276">
        <v>11</v>
      </c>
      <c r="N276">
        <f t="shared" si="53"/>
        <v>-17.984375</v>
      </c>
      <c r="O276">
        <f t="shared" si="54"/>
        <v>-17.984375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3.9179097491959095E-2</v>
      </c>
      <c r="V276">
        <f t="shared" si="59"/>
        <v>11</v>
      </c>
      <c r="W276">
        <f t="shared" si="60"/>
        <v>-17.984375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302</v>
      </c>
      <c r="B277">
        <v>46713.449219000002</v>
      </c>
      <c r="C277">
        <v>47533</v>
      </c>
      <c r="D277">
        <v>48272</v>
      </c>
      <c r="E277">
        <v>47718</v>
      </c>
      <c r="F277">
        <v>47975</v>
      </c>
      <c r="G277">
        <v>47396</v>
      </c>
      <c r="H277">
        <v>47000</v>
      </c>
      <c r="I277">
        <v>47533</v>
      </c>
      <c r="J277">
        <v>47705</v>
      </c>
      <c r="L277" s="1" t="str">
        <f t="shared" si="52"/>
        <v>12MAY2024:12:00:00</v>
      </c>
      <c r="M277">
        <v>12</v>
      </c>
      <c r="N277">
        <f t="shared" si="53"/>
        <v>819.5507809999981</v>
      </c>
      <c r="O277" t="str">
        <f t="shared" si="54"/>
        <v/>
      </c>
      <c r="P277">
        <f t="shared" si="55"/>
        <v>819.5507809999981</v>
      </c>
      <c r="Q277" t="str">
        <f t="shared" si="56"/>
        <v/>
      </c>
      <c r="R277">
        <f t="shared" si="57"/>
        <v>1</v>
      </c>
      <c r="S277">
        <f t="shared" si="58"/>
        <v>1.7544214668409841</v>
      </c>
      <c r="V277">
        <f t="shared" si="59"/>
        <v>12</v>
      </c>
      <c r="W277" t="str">
        <f t="shared" si="60"/>
        <v/>
      </c>
      <c r="X277">
        <f t="shared" si="61"/>
        <v>819.5507809999981</v>
      </c>
      <c r="Y277" t="str">
        <f t="shared" si="62"/>
        <v/>
      </c>
      <c r="Z277">
        <f t="shared" si="63"/>
        <v>1</v>
      </c>
    </row>
    <row r="278" spans="1:26" x14ac:dyDescent="0.25">
      <c r="A278" t="s">
        <v>303</v>
      </c>
      <c r="B278">
        <v>47524.558594000002</v>
      </c>
      <c r="C278">
        <v>49181</v>
      </c>
      <c r="D278">
        <v>50088</v>
      </c>
      <c r="E278">
        <v>49131</v>
      </c>
      <c r="F278">
        <v>49574</v>
      </c>
      <c r="G278">
        <v>49548</v>
      </c>
      <c r="H278">
        <v>48832</v>
      </c>
      <c r="I278">
        <v>49181</v>
      </c>
      <c r="J278">
        <v>49513</v>
      </c>
      <c r="L278" s="1" t="str">
        <f t="shared" si="52"/>
        <v>12MAY2024:13:00:00</v>
      </c>
      <c r="M278">
        <v>13</v>
      </c>
      <c r="N278">
        <f t="shared" si="53"/>
        <v>1656.4414059999981</v>
      </c>
      <c r="O278" t="str">
        <f t="shared" si="54"/>
        <v/>
      </c>
      <c r="P278">
        <f t="shared" si="55"/>
        <v>1656.4414059999981</v>
      </c>
      <c r="Q278" t="str">
        <f t="shared" si="56"/>
        <v/>
      </c>
      <c r="R278">
        <f t="shared" si="57"/>
        <v>1</v>
      </c>
      <c r="S278">
        <f t="shared" si="58"/>
        <v>3.4854430109512364</v>
      </c>
      <c r="V278">
        <f t="shared" si="59"/>
        <v>13</v>
      </c>
      <c r="W278" t="str">
        <f t="shared" si="60"/>
        <v/>
      </c>
      <c r="X278">
        <f t="shared" si="61"/>
        <v>1656.4414059999981</v>
      </c>
      <c r="Y278" t="str">
        <f t="shared" si="62"/>
        <v/>
      </c>
      <c r="Z278">
        <f t="shared" si="63"/>
        <v>1</v>
      </c>
    </row>
    <row r="279" spans="1:26" x14ac:dyDescent="0.25">
      <c r="A279" t="s">
        <v>304</v>
      </c>
      <c r="B279">
        <v>49098.96875</v>
      </c>
      <c r="C279">
        <v>50439</v>
      </c>
      <c r="D279">
        <v>51147</v>
      </c>
      <c r="E279">
        <v>50149</v>
      </c>
      <c r="F279">
        <v>50927</v>
      </c>
      <c r="G279">
        <v>51072</v>
      </c>
      <c r="H279">
        <v>50370</v>
      </c>
      <c r="I279">
        <v>50439</v>
      </c>
      <c r="J279">
        <v>50868</v>
      </c>
      <c r="L279" s="1" t="str">
        <f t="shared" si="52"/>
        <v>12MAY2024:14:00:00</v>
      </c>
      <c r="M279">
        <v>14</v>
      </c>
      <c r="N279">
        <f t="shared" si="53"/>
        <v>1340.03125</v>
      </c>
      <c r="O279" t="str">
        <f t="shared" si="54"/>
        <v/>
      </c>
      <c r="P279">
        <f t="shared" si="55"/>
        <v>1340.03125</v>
      </c>
      <c r="Q279" t="str">
        <f t="shared" si="56"/>
        <v/>
      </c>
      <c r="R279">
        <f t="shared" si="57"/>
        <v>1</v>
      </c>
      <c r="S279">
        <f t="shared" si="58"/>
        <v>2.7292452043608351</v>
      </c>
      <c r="V279">
        <f t="shared" si="59"/>
        <v>14</v>
      </c>
      <c r="W279" t="str">
        <f t="shared" si="60"/>
        <v/>
      </c>
      <c r="X279">
        <f t="shared" si="61"/>
        <v>1340.03125</v>
      </c>
      <c r="Y279" t="str">
        <f t="shared" si="62"/>
        <v/>
      </c>
      <c r="Z279">
        <f t="shared" si="63"/>
        <v>1</v>
      </c>
    </row>
    <row r="280" spans="1:26" x14ac:dyDescent="0.25">
      <c r="A280" t="s">
        <v>305</v>
      </c>
      <c r="B280">
        <v>50531.351562999997</v>
      </c>
      <c r="C280">
        <v>51554</v>
      </c>
      <c r="D280">
        <v>52365</v>
      </c>
      <c r="E280">
        <v>51486</v>
      </c>
      <c r="F280">
        <v>52120</v>
      </c>
      <c r="G280">
        <v>52088</v>
      </c>
      <c r="H280">
        <v>51627</v>
      </c>
      <c r="I280">
        <v>51554</v>
      </c>
      <c r="J280">
        <v>52000</v>
      </c>
      <c r="L280" s="1" t="str">
        <f t="shared" si="52"/>
        <v>12MAY2024:15:00:00</v>
      </c>
      <c r="M280">
        <v>15</v>
      </c>
      <c r="N280">
        <f t="shared" si="53"/>
        <v>1022.6484370000035</v>
      </c>
      <c r="O280" t="str">
        <f t="shared" si="54"/>
        <v/>
      </c>
      <c r="P280">
        <f t="shared" si="55"/>
        <v>1022.6484370000035</v>
      </c>
      <c r="Q280" t="str">
        <f t="shared" si="56"/>
        <v/>
      </c>
      <c r="R280">
        <f t="shared" si="57"/>
        <v>1</v>
      </c>
      <c r="S280">
        <f t="shared" si="58"/>
        <v>2.0237899944651505</v>
      </c>
      <c r="V280">
        <f t="shared" si="59"/>
        <v>15</v>
      </c>
      <c r="W280" t="str">
        <f t="shared" si="60"/>
        <v/>
      </c>
      <c r="X280">
        <f t="shared" si="61"/>
        <v>1022.6484370000035</v>
      </c>
      <c r="Y280" t="str">
        <f t="shared" si="62"/>
        <v/>
      </c>
      <c r="Z280">
        <f t="shared" si="63"/>
        <v>1</v>
      </c>
    </row>
    <row r="281" spans="1:26" x14ac:dyDescent="0.25">
      <c r="A281" t="s">
        <v>306</v>
      </c>
      <c r="B281">
        <v>51335.84375</v>
      </c>
      <c r="C281">
        <v>52552</v>
      </c>
      <c r="D281">
        <v>53305</v>
      </c>
      <c r="E281">
        <v>52484</v>
      </c>
      <c r="F281">
        <v>53231</v>
      </c>
      <c r="G281">
        <v>52891</v>
      </c>
      <c r="H281">
        <v>52603</v>
      </c>
      <c r="I281">
        <v>52552</v>
      </c>
      <c r="J281">
        <v>52994</v>
      </c>
      <c r="L281" s="1" t="str">
        <f t="shared" si="52"/>
        <v>12MAY2024:16:00:00</v>
      </c>
      <c r="M281">
        <v>16</v>
      </c>
      <c r="N281">
        <f t="shared" si="53"/>
        <v>1216.15625</v>
      </c>
      <c r="O281" t="str">
        <f t="shared" si="54"/>
        <v/>
      </c>
      <c r="P281">
        <f t="shared" si="55"/>
        <v>1216.15625</v>
      </c>
      <c r="Q281" t="str">
        <f t="shared" si="56"/>
        <v/>
      </c>
      <c r="R281">
        <f t="shared" si="57"/>
        <v>1</v>
      </c>
      <c r="S281">
        <f t="shared" si="58"/>
        <v>2.3690196968857649</v>
      </c>
      <c r="V281">
        <f t="shared" si="59"/>
        <v>16</v>
      </c>
      <c r="W281" t="str">
        <f t="shared" si="60"/>
        <v/>
      </c>
      <c r="X281">
        <f t="shared" si="61"/>
        <v>1216.15625</v>
      </c>
      <c r="Y281" t="str">
        <f t="shared" si="62"/>
        <v/>
      </c>
      <c r="Z281">
        <f t="shared" si="63"/>
        <v>1</v>
      </c>
    </row>
    <row r="282" spans="1:26" x14ac:dyDescent="0.25">
      <c r="A282" t="s">
        <v>307</v>
      </c>
      <c r="B282">
        <v>51815.292969000002</v>
      </c>
      <c r="C282">
        <v>53403</v>
      </c>
      <c r="D282">
        <v>54225</v>
      </c>
      <c r="E282">
        <v>53299</v>
      </c>
      <c r="F282">
        <v>54102</v>
      </c>
      <c r="G282">
        <v>53493</v>
      </c>
      <c r="H282">
        <v>53216</v>
      </c>
      <c r="I282">
        <v>53403</v>
      </c>
      <c r="J282">
        <v>53797</v>
      </c>
      <c r="L282" s="1" t="str">
        <f t="shared" si="52"/>
        <v>12MAY2024:17:00:00</v>
      </c>
      <c r="M282">
        <v>17</v>
      </c>
      <c r="N282">
        <f t="shared" si="53"/>
        <v>1587.7070309999981</v>
      </c>
      <c r="O282" t="str">
        <f t="shared" si="54"/>
        <v/>
      </c>
      <c r="P282">
        <f t="shared" si="55"/>
        <v>1587.7070309999981</v>
      </c>
      <c r="Q282" t="str">
        <f t="shared" si="56"/>
        <v/>
      </c>
      <c r="R282">
        <f t="shared" si="57"/>
        <v>1</v>
      </c>
      <c r="S282">
        <f t="shared" si="58"/>
        <v>3.0641668511840505</v>
      </c>
      <c r="V282">
        <f t="shared" si="59"/>
        <v>17</v>
      </c>
      <c r="W282" t="str">
        <f t="shared" si="60"/>
        <v/>
      </c>
      <c r="X282">
        <f t="shared" si="61"/>
        <v>1587.7070309999981</v>
      </c>
      <c r="Y282" t="str">
        <f t="shared" si="62"/>
        <v/>
      </c>
      <c r="Z282">
        <f t="shared" si="63"/>
        <v>1</v>
      </c>
    </row>
    <row r="283" spans="1:26" x14ac:dyDescent="0.25">
      <c r="A283" t="s">
        <v>308</v>
      </c>
      <c r="B283">
        <v>51957.765625</v>
      </c>
      <c r="C283">
        <v>54047</v>
      </c>
      <c r="D283">
        <v>54490</v>
      </c>
      <c r="E283">
        <v>53554</v>
      </c>
      <c r="F283">
        <v>54638</v>
      </c>
      <c r="G283">
        <v>53729</v>
      </c>
      <c r="H283">
        <v>53448</v>
      </c>
      <c r="I283">
        <v>54047</v>
      </c>
      <c r="J283">
        <v>54215</v>
      </c>
      <c r="L283" s="1" t="str">
        <f t="shared" si="52"/>
        <v>12MAY2024:18:00:00</v>
      </c>
      <c r="M283">
        <v>18</v>
      </c>
      <c r="N283">
        <f t="shared" si="53"/>
        <v>2089.234375</v>
      </c>
      <c r="O283" t="str">
        <f t="shared" si="54"/>
        <v/>
      </c>
      <c r="P283">
        <f t="shared" si="55"/>
        <v>2089.234375</v>
      </c>
      <c r="Q283" t="str">
        <f t="shared" si="56"/>
        <v/>
      </c>
      <c r="R283">
        <f t="shared" si="57"/>
        <v>1</v>
      </c>
      <c r="S283">
        <f t="shared" si="58"/>
        <v>4.0210242874546243</v>
      </c>
      <c r="V283">
        <f t="shared" si="59"/>
        <v>18</v>
      </c>
      <c r="W283" t="str">
        <f t="shared" si="60"/>
        <v/>
      </c>
      <c r="X283">
        <f t="shared" si="61"/>
        <v>2089.234375</v>
      </c>
      <c r="Y283" t="str">
        <f t="shared" si="62"/>
        <v/>
      </c>
      <c r="Z283">
        <f t="shared" si="63"/>
        <v>1</v>
      </c>
    </row>
    <row r="284" spans="1:26" x14ac:dyDescent="0.25">
      <c r="A284" t="s">
        <v>309</v>
      </c>
      <c r="B284">
        <v>52044.824219000002</v>
      </c>
      <c r="C284">
        <v>53862</v>
      </c>
      <c r="D284">
        <v>53970</v>
      </c>
      <c r="E284">
        <v>52984</v>
      </c>
      <c r="F284">
        <v>54384</v>
      </c>
      <c r="G284">
        <v>53168</v>
      </c>
      <c r="H284">
        <v>53097</v>
      </c>
      <c r="I284">
        <v>53862</v>
      </c>
      <c r="J284">
        <v>53844</v>
      </c>
      <c r="L284" s="1" t="str">
        <f t="shared" si="52"/>
        <v>12MAY2024:19:00:00</v>
      </c>
      <c r="M284">
        <v>19</v>
      </c>
      <c r="N284">
        <f t="shared" si="53"/>
        <v>1817.1757809999981</v>
      </c>
      <c r="O284" t="str">
        <f t="shared" si="54"/>
        <v/>
      </c>
      <c r="P284">
        <f t="shared" si="55"/>
        <v>1817.1757809999981</v>
      </c>
      <c r="Q284" t="str">
        <f t="shared" si="56"/>
        <v/>
      </c>
      <c r="R284">
        <f t="shared" si="57"/>
        <v>1</v>
      </c>
      <c r="S284">
        <f t="shared" si="58"/>
        <v>3.4915590709913507</v>
      </c>
      <c r="V284">
        <f t="shared" si="59"/>
        <v>19</v>
      </c>
      <c r="W284" t="str">
        <f t="shared" si="60"/>
        <v/>
      </c>
      <c r="X284">
        <f t="shared" si="61"/>
        <v>1817.1757809999981</v>
      </c>
      <c r="Y284" t="str">
        <f t="shared" si="62"/>
        <v/>
      </c>
      <c r="Z284">
        <f t="shared" si="63"/>
        <v>1</v>
      </c>
    </row>
    <row r="285" spans="1:26" x14ac:dyDescent="0.25">
      <c r="A285" t="s">
        <v>310</v>
      </c>
      <c r="B285">
        <v>51573.46875</v>
      </c>
      <c r="C285">
        <v>53220</v>
      </c>
      <c r="D285">
        <v>52685</v>
      </c>
      <c r="E285">
        <v>51848</v>
      </c>
      <c r="F285">
        <v>53580</v>
      </c>
      <c r="G285">
        <v>52580</v>
      </c>
      <c r="H285">
        <v>52438</v>
      </c>
      <c r="I285">
        <v>53220</v>
      </c>
      <c r="J285">
        <v>53051</v>
      </c>
      <c r="L285" s="1" t="str">
        <f t="shared" si="52"/>
        <v>12MAY2024:20:00:00</v>
      </c>
      <c r="M285">
        <v>20</v>
      </c>
      <c r="N285">
        <f t="shared" si="53"/>
        <v>1646.53125</v>
      </c>
      <c r="O285" t="str">
        <f t="shared" si="54"/>
        <v/>
      </c>
      <c r="P285">
        <f t="shared" si="55"/>
        <v>1646.53125</v>
      </c>
      <c r="Q285" t="str">
        <f t="shared" si="56"/>
        <v/>
      </c>
      <c r="R285">
        <f t="shared" si="57"/>
        <v>1</v>
      </c>
      <c r="S285">
        <f t="shared" si="58"/>
        <v>3.1925935755484738</v>
      </c>
      <c r="V285">
        <f t="shared" si="59"/>
        <v>20</v>
      </c>
      <c r="W285" t="str">
        <f t="shared" si="60"/>
        <v/>
      </c>
      <c r="X285">
        <f t="shared" si="61"/>
        <v>1646.53125</v>
      </c>
      <c r="Y285" t="str">
        <f t="shared" si="62"/>
        <v/>
      </c>
      <c r="Z285">
        <f t="shared" si="63"/>
        <v>1</v>
      </c>
    </row>
    <row r="286" spans="1:26" x14ac:dyDescent="0.25">
      <c r="A286" t="s">
        <v>311</v>
      </c>
      <c r="B286">
        <v>51651.007812999997</v>
      </c>
      <c r="C286">
        <v>52984</v>
      </c>
      <c r="D286">
        <v>52623</v>
      </c>
      <c r="E286">
        <v>51780</v>
      </c>
      <c r="F286">
        <v>53406</v>
      </c>
      <c r="G286">
        <v>52604</v>
      </c>
      <c r="H286">
        <v>52500</v>
      </c>
      <c r="I286">
        <v>52984</v>
      </c>
      <c r="J286">
        <v>52940</v>
      </c>
      <c r="L286" s="1" t="str">
        <f t="shared" si="52"/>
        <v>12MAY2024:21:00:00</v>
      </c>
      <c r="M286">
        <v>21</v>
      </c>
      <c r="N286">
        <f t="shared" si="53"/>
        <v>1332.9921870000035</v>
      </c>
      <c r="O286" t="str">
        <f t="shared" si="54"/>
        <v/>
      </c>
      <c r="P286">
        <f t="shared" si="55"/>
        <v>1332.9921870000035</v>
      </c>
      <c r="Q286" t="str">
        <f t="shared" si="56"/>
        <v/>
      </c>
      <c r="R286">
        <f t="shared" si="57"/>
        <v>1</v>
      </c>
      <c r="S286">
        <f t="shared" si="58"/>
        <v>2.5807670429704643</v>
      </c>
      <c r="V286">
        <f t="shared" si="59"/>
        <v>21</v>
      </c>
      <c r="W286" t="str">
        <f t="shared" si="60"/>
        <v/>
      </c>
      <c r="X286">
        <f t="shared" si="61"/>
        <v>1332.9921870000035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312</v>
      </c>
      <c r="B287">
        <v>51105.863280999998</v>
      </c>
      <c r="C287">
        <v>52314</v>
      </c>
      <c r="D287">
        <v>52357</v>
      </c>
      <c r="E287">
        <v>51624</v>
      </c>
      <c r="F287">
        <v>52674</v>
      </c>
      <c r="G287">
        <v>51948</v>
      </c>
      <c r="H287">
        <v>51727</v>
      </c>
      <c r="I287">
        <v>52314</v>
      </c>
      <c r="J287">
        <v>52319</v>
      </c>
      <c r="L287" s="1" t="str">
        <f t="shared" si="52"/>
        <v>12MAY2024:22:00:00</v>
      </c>
      <c r="M287">
        <v>22</v>
      </c>
      <c r="N287">
        <f t="shared" si="53"/>
        <v>1208.1367190000019</v>
      </c>
      <c r="O287" t="str">
        <f t="shared" si="54"/>
        <v/>
      </c>
      <c r="P287">
        <f t="shared" si="55"/>
        <v>1208.1367190000019</v>
      </c>
      <c r="Q287" t="str">
        <f t="shared" si="56"/>
        <v/>
      </c>
      <c r="R287">
        <f t="shared" si="57"/>
        <v>1</v>
      </c>
      <c r="S287">
        <f t="shared" si="58"/>
        <v>2.3639884769330561</v>
      </c>
      <c r="V287">
        <f t="shared" si="59"/>
        <v>22</v>
      </c>
      <c r="W287" t="str">
        <f t="shared" si="60"/>
        <v/>
      </c>
      <c r="X287">
        <f t="shared" si="61"/>
        <v>1208.1367190000019</v>
      </c>
      <c r="Y287" t="str">
        <f t="shared" si="62"/>
        <v/>
      </c>
      <c r="Z287">
        <f t="shared" si="63"/>
        <v>1</v>
      </c>
    </row>
    <row r="288" spans="1:26" x14ac:dyDescent="0.25">
      <c r="A288" t="s">
        <v>313</v>
      </c>
      <c r="B288">
        <v>49060.128905999998</v>
      </c>
      <c r="C288">
        <v>50319</v>
      </c>
      <c r="D288">
        <v>50747</v>
      </c>
      <c r="E288">
        <v>50334</v>
      </c>
      <c r="F288">
        <v>50598</v>
      </c>
      <c r="G288">
        <v>50097</v>
      </c>
      <c r="H288">
        <v>49508</v>
      </c>
      <c r="I288">
        <v>50319</v>
      </c>
      <c r="J288">
        <v>50338</v>
      </c>
      <c r="L288" s="1" t="str">
        <f t="shared" si="52"/>
        <v>12MAY2024:23:00:00</v>
      </c>
      <c r="M288">
        <v>23</v>
      </c>
      <c r="N288">
        <f t="shared" si="53"/>
        <v>1258.8710940000019</v>
      </c>
      <c r="O288" t="str">
        <f t="shared" si="54"/>
        <v/>
      </c>
      <c r="P288">
        <f t="shared" si="55"/>
        <v>1258.8710940000019</v>
      </c>
      <c r="Q288" t="str">
        <f t="shared" si="56"/>
        <v/>
      </c>
      <c r="R288">
        <f t="shared" si="57"/>
        <v>1</v>
      </c>
      <c r="S288">
        <f t="shared" si="58"/>
        <v>2.5659759199002909</v>
      </c>
      <c r="V288">
        <f t="shared" si="59"/>
        <v>23</v>
      </c>
      <c r="W288" t="str">
        <f t="shared" si="60"/>
        <v/>
      </c>
      <c r="X288">
        <f t="shared" si="61"/>
        <v>1258.8710940000019</v>
      </c>
      <c r="Y288" t="str">
        <f t="shared" si="62"/>
        <v/>
      </c>
      <c r="Z288">
        <f t="shared" si="63"/>
        <v>1</v>
      </c>
    </row>
    <row r="289" spans="1:26" x14ac:dyDescent="0.25">
      <c r="A289" t="s">
        <v>314</v>
      </c>
      <c r="B289">
        <v>45962.785155999998</v>
      </c>
      <c r="C289">
        <v>47468</v>
      </c>
      <c r="D289">
        <v>48173</v>
      </c>
      <c r="E289">
        <v>47954</v>
      </c>
      <c r="F289">
        <v>47810</v>
      </c>
      <c r="G289">
        <v>47181</v>
      </c>
      <c r="H289">
        <v>46588</v>
      </c>
      <c r="I289">
        <v>47468</v>
      </c>
      <c r="J289">
        <v>47489</v>
      </c>
      <c r="L289" s="1" t="str">
        <f t="shared" si="52"/>
        <v>13MAY2024:00:00:00</v>
      </c>
      <c r="M289">
        <v>24</v>
      </c>
      <c r="N289">
        <f t="shared" si="53"/>
        <v>1505.2148440000019</v>
      </c>
      <c r="O289" t="str">
        <f t="shared" si="54"/>
        <v/>
      </c>
      <c r="P289">
        <f t="shared" si="55"/>
        <v>1505.2148440000019</v>
      </c>
      <c r="Q289" t="str">
        <f t="shared" si="56"/>
        <v/>
      </c>
      <c r="R289">
        <f t="shared" si="57"/>
        <v>1</v>
      </c>
      <c r="S289">
        <f t="shared" si="58"/>
        <v>3.2748556008762897</v>
      </c>
      <c r="V289">
        <f t="shared" si="59"/>
        <v>24</v>
      </c>
      <c r="W289" t="str">
        <f t="shared" si="60"/>
        <v/>
      </c>
      <c r="X289">
        <f t="shared" si="61"/>
        <v>1505.2148440000019</v>
      </c>
      <c r="Y289" t="str">
        <f t="shared" si="62"/>
        <v/>
      </c>
      <c r="Z289">
        <f t="shared" si="63"/>
        <v>1</v>
      </c>
    </row>
    <row r="290" spans="1:26" x14ac:dyDescent="0.25">
      <c r="A290" t="s">
        <v>315</v>
      </c>
      <c r="B290">
        <v>43810.992187999997</v>
      </c>
      <c r="C290">
        <v>43547</v>
      </c>
      <c r="D290">
        <v>44276</v>
      </c>
      <c r="E290">
        <v>44267</v>
      </c>
      <c r="F290">
        <v>44500</v>
      </c>
      <c r="G290">
        <v>44251</v>
      </c>
      <c r="H290">
        <v>43547</v>
      </c>
      <c r="I290">
        <v>44246</v>
      </c>
      <c r="J290">
        <v>44136</v>
      </c>
      <c r="L290" s="1" t="str">
        <f t="shared" si="52"/>
        <v>13MAY2024:01:00:00</v>
      </c>
      <c r="M290">
        <v>1</v>
      </c>
      <c r="N290">
        <f t="shared" ref="N290:N353" si="64">C290-B290</f>
        <v>-263.99218799999653</v>
      </c>
      <c r="O290">
        <f t="shared" si="54"/>
        <v>-263.99218799999653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0.60257066735024778</v>
      </c>
      <c r="V290">
        <f t="shared" si="59"/>
        <v>1</v>
      </c>
      <c r="W290">
        <f t="shared" ref="W290:W353" si="66">O290</f>
        <v>-263.99218799999653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316</v>
      </c>
      <c r="B291">
        <v>42964.242187999997</v>
      </c>
      <c r="C291">
        <v>41837</v>
      </c>
      <c r="D291">
        <v>42771</v>
      </c>
      <c r="E291">
        <v>42920</v>
      </c>
      <c r="F291">
        <v>42709</v>
      </c>
      <c r="G291">
        <v>42493</v>
      </c>
      <c r="H291">
        <v>41837</v>
      </c>
      <c r="I291">
        <v>42432</v>
      </c>
      <c r="J291">
        <v>42397</v>
      </c>
      <c r="L291" s="1" t="str">
        <f t="shared" si="52"/>
        <v>13MAY2024:02:00:00</v>
      </c>
      <c r="M291">
        <v>2</v>
      </c>
      <c r="N291">
        <f t="shared" si="64"/>
        <v>-1127.2421879999965</v>
      </c>
      <c r="O291">
        <f t="shared" si="54"/>
        <v>-1127.2421879999965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2.6236752485182611</v>
      </c>
      <c r="V291">
        <f t="shared" si="59"/>
        <v>2</v>
      </c>
      <c r="W291">
        <f t="shared" si="66"/>
        <v>-1127.2421879999965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317</v>
      </c>
      <c r="B292">
        <v>41874.222655999998</v>
      </c>
      <c r="C292">
        <v>40753</v>
      </c>
      <c r="D292">
        <v>41784</v>
      </c>
      <c r="E292">
        <v>41985</v>
      </c>
      <c r="F292">
        <v>41635</v>
      </c>
      <c r="G292">
        <v>41379</v>
      </c>
      <c r="H292">
        <v>40753</v>
      </c>
      <c r="I292">
        <v>41302</v>
      </c>
      <c r="J292">
        <v>41305</v>
      </c>
      <c r="L292" s="1" t="str">
        <f t="shared" si="52"/>
        <v>13MAY2024:03:00:00</v>
      </c>
      <c r="M292">
        <v>4</v>
      </c>
      <c r="N292">
        <f t="shared" si="64"/>
        <v>-1121.2226559999981</v>
      </c>
      <c r="O292">
        <f t="shared" si="54"/>
        <v>-1121.2226559999981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2.6775963465899522</v>
      </c>
      <c r="V292">
        <f t="shared" si="59"/>
        <v>4</v>
      </c>
      <c r="W292">
        <f t="shared" si="66"/>
        <v>-1121.2226559999981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318</v>
      </c>
      <c r="B293">
        <v>41268.417969000002</v>
      </c>
      <c r="C293">
        <v>40238</v>
      </c>
      <c r="D293">
        <v>41459</v>
      </c>
      <c r="E293">
        <v>41754</v>
      </c>
      <c r="F293">
        <v>41072</v>
      </c>
      <c r="G293">
        <v>40899</v>
      </c>
      <c r="H293">
        <v>40238</v>
      </c>
      <c r="I293">
        <v>40771</v>
      </c>
      <c r="J293">
        <v>40824</v>
      </c>
      <c r="L293" s="1" t="str">
        <f t="shared" si="52"/>
        <v>13MAY2024:04:00:00</v>
      </c>
      <c r="M293">
        <v>5</v>
      </c>
      <c r="N293">
        <f t="shared" si="64"/>
        <v>-1030.4179690000019</v>
      </c>
      <c r="O293">
        <f t="shared" si="54"/>
        <v>-1030.4179690000019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2.4968681129817747</v>
      </c>
      <c r="V293">
        <f t="shared" si="59"/>
        <v>5</v>
      </c>
      <c r="W293">
        <f t="shared" si="66"/>
        <v>-1030.4179690000019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25">
      <c r="A294" t="s">
        <v>319</v>
      </c>
      <c r="B294">
        <v>41445.722655999998</v>
      </c>
      <c r="C294">
        <v>40575</v>
      </c>
      <c r="D294">
        <v>41910</v>
      </c>
      <c r="E294">
        <v>42400</v>
      </c>
      <c r="F294">
        <v>41410</v>
      </c>
      <c r="G294">
        <v>41284</v>
      </c>
      <c r="H294">
        <v>40575</v>
      </c>
      <c r="I294">
        <v>41141</v>
      </c>
      <c r="J294">
        <v>41199</v>
      </c>
      <c r="L294" s="1" t="str">
        <f t="shared" si="52"/>
        <v>13MAY2024:05:00:00</v>
      </c>
      <c r="M294">
        <v>6</v>
      </c>
      <c r="N294">
        <f t="shared" si="64"/>
        <v>-870.7226559999981</v>
      </c>
      <c r="O294">
        <f t="shared" si="54"/>
        <v>-870.7226559999981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2.1008745901887314</v>
      </c>
      <c r="V294">
        <f t="shared" si="59"/>
        <v>6</v>
      </c>
      <c r="W294">
        <f t="shared" si="66"/>
        <v>-870.7226559999981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25">
      <c r="A295" t="s">
        <v>320</v>
      </c>
      <c r="B295">
        <v>42769.5625</v>
      </c>
      <c r="C295">
        <v>42006</v>
      </c>
      <c r="D295">
        <v>43370</v>
      </c>
      <c r="E295">
        <v>43856</v>
      </c>
      <c r="F295">
        <v>42911</v>
      </c>
      <c r="G295">
        <v>42850</v>
      </c>
      <c r="H295">
        <v>42006</v>
      </c>
      <c r="I295">
        <v>42647</v>
      </c>
      <c r="J295">
        <v>42710</v>
      </c>
      <c r="L295" s="1" t="str">
        <f t="shared" si="52"/>
        <v>13MAY2024:06:00:00</v>
      </c>
      <c r="M295">
        <v>7</v>
      </c>
      <c r="N295">
        <f t="shared" si="64"/>
        <v>-763.5625</v>
      </c>
      <c r="O295">
        <f t="shared" si="54"/>
        <v>-763.5625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1.7852941563290481</v>
      </c>
      <c r="V295">
        <f t="shared" si="59"/>
        <v>7</v>
      </c>
      <c r="W295">
        <f t="shared" si="66"/>
        <v>-763.5625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25">
      <c r="A296" t="s">
        <v>321</v>
      </c>
      <c r="B296">
        <v>44920.980469000002</v>
      </c>
      <c r="C296">
        <v>44483</v>
      </c>
      <c r="D296">
        <v>45747</v>
      </c>
      <c r="E296">
        <v>46116</v>
      </c>
      <c r="F296">
        <v>45455</v>
      </c>
      <c r="G296">
        <v>45486</v>
      </c>
      <c r="H296">
        <v>44483</v>
      </c>
      <c r="I296">
        <v>45234</v>
      </c>
      <c r="J296">
        <v>45244</v>
      </c>
      <c r="L296" s="1" t="str">
        <f t="shared" si="52"/>
        <v>13MAY2024:07:00:00</v>
      </c>
      <c r="M296">
        <v>8</v>
      </c>
      <c r="N296">
        <f t="shared" si="64"/>
        <v>-437.9804690000019</v>
      </c>
      <c r="O296">
        <f t="shared" si="54"/>
        <v>-437.9804690000019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0.97500202450445728</v>
      </c>
      <c r="V296">
        <f t="shared" si="59"/>
        <v>8</v>
      </c>
      <c r="W296">
        <f t="shared" si="66"/>
        <v>-437.9804690000019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25">
      <c r="A297" t="s">
        <v>322</v>
      </c>
      <c r="B297">
        <v>46307.558594000002</v>
      </c>
      <c r="C297">
        <v>45774</v>
      </c>
      <c r="D297">
        <v>47216</v>
      </c>
      <c r="E297">
        <v>47522</v>
      </c>
      <c r="F297">
        <v>46857</v>
      </c>
      <c r="G297">
        <v>46890</v>
      </c>
      <c r="H297">
        <v>45774</v>
      </c>
      <c r="I297">
        <v>46670</v>
      </c>
      <c r="J297">
        <v>46651</v>
      </c>
      <c r="L297" s="1" t="str">
        <f t="shared" si="52"/>
        <v>13MAY2024:08:00:00</v>
      </c>
      <c r="M297">
        <v>9</v>
      </c>
      <c r="N297">
        <f t="shared" si="64"/>
        <v>-533.5585940000019</v>
      </c>
      <c r="O297">
        <f t="shared" si="54"/>
        <v>-533.5585940000019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1.1522062708551737</v>
      </c>
      <c r="V297">
        <f t="shared" si="59"/>
        <v>9</v>
      </c>
      <c r="W297">
        <f t="shared" si="66"/>
        <v>-533.5585940000019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25">
      <c r="A298" t="s">
        <v>323</v>
      </c>
      <c r="B298">
        <v>48615.378905999998</v>
      </c>
      <c r="C298">
        <v>47062</v>
      </c>
      <c r="D298">
        <v>48952</v>
      </c>
      <c r="E298">
        <v>48906</v>
      </c>
      <c r="F298">
        <v>48280</v>
      </c>
      <c r="G298">
        <v>48267</v>
      </c>
      <c r="H298">
        <v>47062</v>
      </c>
      <c r="I298">
        <v>48242</v>
      </c>
      <c r="J298">
        <v>48176</v>
      </c>
      <c r="L298" s="1" t="str">
        <f t="shared" si="52"/>
        <v>13MAY2024:09:00:00</v>
      </c>
      <c r="M298">
        <v>10</v>
      </c>
      <c r="N298">
        <f t="shared" si="64"/>
        <v>-1553.3789059999981</v>
      </c>
      <c r="O298">
        <f t="shared" si="54"/>
        <v>-1553.3789059999981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3.1952417958184083</v>
      </c>
      <c r="V298">
        <f t="shared" si="59"/>
        <v>10</v>
      </c>
      <c r="W298">
        <f t="shared" si="66"/>
        <v>-1553.3789059999981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324</v>
      </c>
      <c r="B299">
        <v>50666.410155999998</v>
      </c>
      <c r="C299">
        <v>48783</v>
      </c>
      <c r="D299">
        <v>50720</v>
      </c>
      <c r="E299">
        <v>50702</v>
      </c>
      <c r="F299">
        <v>50291</v>
      </c>
      <c r="G299">
        <v>50094</v>
      </c>
      <c r="H299">
        <v>48783</v>
      </c>
      <c r="I299">
        <v>50377</v>
      </c>
      <c r="J299">
        <v>50120</v>
      </c>
      <c r="L299" s="1" t="str">
        <f t="shared" si="52"/>
        <v>13MAY2024:10:00:00</v>
      </c>
      <c r="M299">
        <v>11</v>
      </c>
      <c r="N299">
        <f t="shared" si="64"/>
        <v>-1883.4101559999981</v>
      </c>
      <c r="O299">
        <f t="shared" si="54"/>
        <v>-1883.4101559999981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3.7172757063329493</v>
      </c>
      <c r="V299">
        <f t="shared" si="59"/>
        <v>11</v>
      </c>
      <c r="W299">
        <f t="shared" si="66"/>
        <v>-1883.4101559999981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25">
      <c r="A300" t="s">
        <v>325</v>
      </c>
      <c r="B300">
        <v>52967.769530999998</v>
      </c>
      <c r="C300">
        <v>50601</v>
      </c>
      <c r="D300">
        <v>52140</v>
      </c>
      <c r="E300">
        <v>52200</v>
      </c>
      <c r="F300">
        <v>52490</v>
      </c>
      <c r="G300">
        <v>51946</v>
      </c>
      <c r="H300">
        <v>50601</v>
      </c>
      <c r="I300">
        <v>52570</v>
      </c>
      <c r="J300">
        <v>52132</v>
      </c>
      <c r="L300" s="1" t="str">
        <f t="shared" si="52"/>
        <v>13MAY2024:11:00:00</v>
      </c>
      <c r="M300">
        <v>12</v>
      </c>
      <c r="N300">
        <f t="shared" si="64"/>
        <v>-2366.7695309999981</v>
      </c>
      <c r="O300">
        <f t="shared" si="54"/>
        <v>-2366.7695309999981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4.4683201727322475</v>
      </c>
      <c r="V300">
        <f t="shared" si="59"/>
        <v>12</v>
      </c>
      <c r="W300">
        <f t="shared" si="66"/>
        <v>-2366.7695309999981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25">
      <c r="A301" t="s">
        <v>326</v>
      </c>
      <c r="B301">
        <v>54777.5625</v>
      </c>
      <c r="C301">
        <v>52592</v>
      </c>
      <c r="D301">
        <v>53568</v>
      </c>
      <c r="E301">
        <v>53741</v>
      </c>
      <c r="F301">
        <v>54642</v>
      </c>
      <c r="G301">
        <v>53912</v>
      </c>
      <c r="H301">
        <v>52592</v>
      </c>
      <c r="I301">
        <v>54888</v>
      </c>
      <c r="J301">
        <v>54330</v>
      </c>
      <c r="L301" s="1" t="str">
        <f t="shared" si="52"/>
        <v>13MAY2024:12:00:00</v>
      </c>
      <c r="M301">
        <v>13</v>
      </c>
      <c r="N301">
        <f t="shared" si="64"/>
        <v>-2185.5625</v>
      </c>
      <c r="O301">
        <f t="shared" si="54"/>
        <v>-2185.5625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3.9898863699895371</v>
      </c>
      <c r="V301">
        <f t="shared" si="59"/>
        <v>13</v>
      </c>
      <c r="W301">
        <f t="shared" si="66"/>
        <v>-2185.5625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25">
      <c r="A302" t="s">
        <v>327</v>
      </c>
      <c r="B302">
        <v>56335.121094000002</v>
      </c>
      <c r="C302">
        <v>54900</v>
      </c>
      <c r="D302">
        <v>55363</v>
      </c>
      <c r="E302">
        <v>55499</v>
      </c>
      <c r="F302">
        <v>56835</v>
      </c>
      <c r="G302">
        <v>55957</v>
      </c>
      <c r="H302">
        <v>54900</v>
      </c>
      <c r="I302">
        <v>57187</v>
      </c>
      <c r="J302">
        <v>56666</v>
      </c>
      <c r="L302" s="1" t="str">
        <f t="shared" si="52"/>
        <v>13MAY2024:13:00:00</v>
      </c>
      <c r="M302">
        <v>14</v>
      </c>
      <c r="N302">
        <f t="shared" si="64"/>
        <v>-1435.1210940000019</v>
      </c>
      <c r="O302">
        <f t="shared" si="54"/>
        <v>-1435.1210940000019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2.5474713928552295</v>
      </c>
      <c r="V302">
        <f t="shared" si="59"/>
        <v>14</v>
      </c>
      <c r="W302">
        <f t="shared" si="66"/>
        <v>-1435.1210940000019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25">
      <c r="A303" t="s">
        <v>328</v>
      </c>
      <c r="B303">
        <v>57221.417969000002</v>
      </c>
      <c r="C303">
        <v>57176</v>
      </c>
      <c r="D303">
        <v>56760</v>
      </c>
      <c r="E303">
        <v>56920</v>
      </c>
      <c r="F303">
        <v>59031</v>
      </c>
      <c r="G303">
        <v>57862</v>
      </c>
      <c r="H303">
        <v>57176</v>
      </c>
      <c r="I303">
        <v>59368</v>
      </c>
      <c r="J303">
        <v>58815</v>
      </c>
      <c r="L303" s="1" t="str">
        <f t="shared" si="52"/>
        <v>13MAY2024:14:00:00</v>
      </c>
      <c r="M303">
        <v>15</v>
      </c>
      <c r="N303">
        <f t="shared" si="64"/>
        <v>-45.417969000001904</v>
      </c>
      <c r="O303">
        <f t="shared" si="54"/>
        <v>-45.417969000001904</v>
      </c>
      <c r="P303" t="str">
        <f t="shared" si="55"/>
        <v/>
      </c>
      <c r="Q303">
        <f t="shared" si="56"/>
        <v>1</v>
      </c>
      <c r="R303" t="str">
        <f t="shared" si="57"/>
        <v/>
      </c>
      <c r="S303">
        <f t="shared" si="65"/>
        <v>7.937232353208605E-2</v>
      </c>
      <c r="V303">
        <f t="shared" si="59"/>
        <v>15</v>
      </c>
      <c r="W303">
        <f t="shared" si="66"/>
        <v>-45.417969000001904</v>
      </c>
      <c r="X303" t="str">
        <f t="shared" si="67"/>
        <v/>
      </c>
      <c r="Y303">
        <f t="shared" si="68"/>
        <v>1</v>
      </c>
      <c r="Z303" t="str">
        <f t="shared" si="69"/>
        <v/>
      </c>
    </row>
    <row r="304" spans="1:26" x14ac:dyDescent="0.25">
      <c r="A304" t="s">
        <v>329</v>
      </c>
      <c r="B304">
        <v>56357.65625</v>
      </c>
      <c r="C304">
        <v>58798</v>
      </c>
      <c r="D304">
        <v>58451</v>
      </c>
      <c r="E304">
        <v>58724</v>
      </c>
      <c r="F304">
        <v>60631</v>
      </c>
      <c r="G304">
        <v>59486</v>
      </c>
      <c r="H304">
        <v>58798</v>
      </c>
      <c r="I304">
        <v>61013</v>
      </c>
      <c r="J304">
        <v>60548</v>
      </c>
      <c r="L304" s="1" t="str">
        <f t="shared" si="52"/>
        <v>13MAY2024:15:00:00</v>
      </c>
      <c r="M304">
        <v>16</v>
      </c>
      <c r="N304">
        <f t="shared" si="64"/>
        <v>2440.34375</v>
      </c>
      <c r="O304" t="str">
        <f t="shared" si="54"/>
        <v/>
      </c>
      <c r="P304">
        <f t="shared" si="55"/>
        <v>2440.34375</v>
      </c>
      <c r="Q304" t="str">
        <f t="shared" si="56"/>
        <v/>
      </c>
      <c r="R304">
        <f t="shared" si="57"/>
        <v>1</v>
      </c>
      <c r="S304">
        <f t="shared" si="65"/>
        <v>4.3301015556338012</v>
      </c>
      <c r="V304">
        <f t="shared" si="59"/>
        <v>16</v>
      </c>
      <c r="W304" t="str">
        <f t="shared" si="66"/>
        <v/>
      </c>
      <c r="X304">
        <f t="shared" si="67"/>
        <v>2440.34375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330</v>
      </c>
      <c r="B305">
        <v>56051.320312999997</v>
      </c>
      <c r="C305">
        <v>59637</v>
      </c>
      <c r="D305">
        <v>59770</v>
      </c>
      <c r="E305">
        <v>59905</v>
      </c>
      <c r="F305">
        <v>61787</v>
      </c>
      <c r="G305">
        <v>60482</v>
      </c>
      <c r="H305">
        <v>59637</v>
      </c>
      <c r="I305">
        <v>61937</v>
      </c>
      <c r="J305">
        <v>61638</v>
      </c>
      <c r="L305" s="1" t="str">
        <f t="shared" si="52"/>
        <v>13MAY2024:16:00:00</v>
      </c>
      <c r="M305">
        <v>17</v>
      </c>
      <c r="N305">
        <f t="shared" si="64"/>
        <v>3585.6796870000035</v>
      </c>
      <c r="O305" t="str">
        <f t="shared" si="54"/>
        <v/>
      </c>
      <c r="P305">
        <f t="shared" si="55"/>
        <v>3585.6796870000035</v>
      </c>
      <c r="Q305" t="str">
        <f t="shared" si="56"/>
        <v/>
      </c>
      <c r="R305">
        <f t="shared" si="57"/>
        <v>1</v>
      </c>
      <c r="S305">
        <f t="shared" si="65"/>
        <v>6.3971368862980658</v>
      </c>
      <c r="V305">
        <f t="shared" si="59"/>
        <v>17</v>
      </c>
      <c r="W305" t="str">
        <f t="shared" si="66"/>
        <v/>
      </c>
      <c r="X305">
        <f t="shared" si="67"/>
        <v>3585.6796870000035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331</v>
      </c>
      <c r="B306">
        <v>56124.398437999997</v>
      </c>
      <c r="C306">
        <v>60130</v>
      </c>
      <c r="D306">
        <v>61006</v>
      </c>
      <c r="E306">
        <v>60678</v>
      </c>
      <c r="F306">
        <v>62675</v>
      </c>
      <c r="G306">
        <v>61267</v>
      </c>
      <c r="H306">
        <v>60130</v>
      </c>
      <c r="I306">
        <v>62451</v>
      </c>
      <c r="J306">
        <v>62338</v>
      </c>
      <c r="L306" s="1" t="str">
        <f t="shared" si="52"/>
        <v>13MAY2024:17:00:00</v>
      </c>
      <c r="M306">
        <v>18</v>
      </c>
      <c r="N306">
        <f t="shared" si="64"/>
        <v>4005.6015620000035</v>
      </c>
      <c r="O306" t="str">
        <f t="shared" si="54"/>
        <v/>
      </c>
      <c r="P306">
        <f t="shared" si="55"/>
        <v>4005.6015620000035</v>
      </c>
      <c r="Q306" t="str">
        <f t="shared" si="56"/>
        <v/>
      </c>
      <c r="R306">
        <f t="shared" si="57"/>
        <v>1</v>
      </c>
      <c r="S306">
        <f t="shared" si="65"/>
        <v>7.137005782654307</v>
      </c>
      <c r="V306">
        <f t="shared" si="59"/>
        <v>18</v>
      </c>
      <c r="W306" t="str">
        <f t="shared" si="66"/>
        <v/>
      </c>
      <c r="X306">
        <f t="shared" si="67"/>
        <v>4005.6015620000035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332</v>
      </c>
      <c r="B307">
        <v>56122.957030999998</v>
      </c>
      <c r="C307">
        <v>59824</v>
      </c>
      <c r="D307">
        <v>60635</v>
      </c>
      <c r="E307">
        <v>60349</v>
      </c>
      <c r="F307">
        <v>62626</v>
      </c>
      <c r="G307">
        <v>61198</v>
      </c>
      <c r="H307">
        <v>59824</v>
      </c>
      <c r="I307">
        <v>61900</v>
      </c>
      <c r="J307">
        <v>61848</v>
      </c>
      <c r="L307" s="1" t="str">
        <f t="shared" si="52"/>
        <v>13MAY2024:18:00:00</v>
      </c>
      <c r="M307">
        <v>19</v>
      </c>
      <c r="N307">
        <f t="shared" si="64"/>
        <v>3701.0429690000019</v>
      </c>
      <c r="O307" t="str">
        <f t="shared" si="54"/>
        <v/>
      </c>
      <c r="P307">
        <f t="shared" si="55"/>
        <v>3701.0429690000019</v>
      </c>
      <c r="Q307" t="str">
        <f t="shared" si="56"/>
        <v/>
      </c>
      <c r="R307">
        <f t="shared" si="57"/>
        <v>1</v>
      </c>
      <c r="S307">
        <f t="shared" si="65"/>
        <v>6.5945259565630145</v>
      </c>
      <c r="V307">
        <f t="shared" si="59"/>
        <v>19</v>
      </c>
      <c r="W307" t="str">
        <f t="shared" si="66"/>
        <v/>
      </c>
      <c r="X307">
        <f t="shared" si="67"/>
        <v>3701.0429690000019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333</v>
      </c>
      <c r="B308">
        <v>55791.9375</v>
      </c>
      <c r="C308">
        <v>58425</v>
      </c>
      <c r="D308">
        <v>59342</v>
      </c>
      <c r="E308">
        <v>59085</v>
      </c>
      <c r="F308">
        <v>61392</v>
      </c>
      <c r="G308">
        <v>60332</v>
      </c>
      <c r="H308">
        <v>58425</v>
      </c>
      <c r="I308">
        <v>60300</v>
      </c>
      <c r="J308">
        <v>60284</v>
      </c>
      <c r="L308" s="1" t="str">
        <f t="shared" si="52"/>
        <v>13MAY2024:19:00:00</v>
      </c>
      <c r="M308">
        <v>20</v>
      </c>
      <c r="N308">
        <f t="shared" si="64"/>
        <v>2633.0625</v>
      </c>
      <c r="O308" t="str">
        <f t="shared" si="54"/>
        <v/>
      </c>
      <c r="P308">
        <f t="shared" si="55"/>
        <v>2633.0625</v>
      </c>
      <c r="Q308" t="str">
        <f t="shared" si="56"/>
        <v/>
      </c>
      <c r="R308">
        <f t="shared" si="57"/>
        <v>1</v>
      </c>
      <c r="S308">
        <f t="shared" si="65"/>
        <v>4.7194319071640054</v>
      </c>
      <c r="V308">
        <f t="shared" si="59"/>
        <v>20</v>
      </c>
      <c r="W308" t="str">
        <f t="shared" si="66"/>
        <v/>
      </c>
      <c r="X308">
        <f t="shared" si="67"/>
        <v>2633.0625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334</v>
      </c>
      <c r="B309">
        <v>54798.421875</v>
      </c>
      <c r="C309">
        <v>56847</v>
      </c>
      <c r="D309">
        <v>57308</v>
      </c>
      <c r="E309">
        <v>57386</v>
      </c>
      <c r="F309">
        <v>59292</v>
      </c>
      <c r="G309">
        <v>58516</v>
      </c>
      <c r="H309">
        <v>56847</v>
      </c>
      <c r="I309">
        <v>58055</v>
      </c>
      <c r="J309">
        <v>58180</v>
      </c>
      <c r="L309" s="1" t="str">
        <f t="shared" si="52"/>
        <v>13MAY2024:20:00:00</v>
      </c>
      <c r="M309">
        <v>21</v>
      </c>
      <c r="N309">
        <f t="shared" si="64"/>
        <v>2048.578125</v>
      </c>
      <c r="O309" t="str">
        <f t="shared" si="54"/>
        <v/>
      </c>
      <c r="P309">
        <f t="shared" si="55"/>
        <v>2048.578125</v>
      </c>
      <c r="Q309" t="str">
        <f t="shared" si="56"/>
        <v/>
      </c>
      <c r="R309">
        <f t="shared" si="57"/>
        <v>1</v>
      </c>
      <c r="S309">
        <f t="shared" si="65"/>
        <v>3.7383889077553842</v>
      </c>
      <c r="V309">
        <f t="shared" si="59"/>
        <v>21</v>
      </c>
      <c r="W309" t="str">
        <f t="shared" si="66"/>
        <v/>
      </c>
      <c r="X309">
        <f t="shared" si="67"/>
        <v>2048.578125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335</v>
      </c>
      <c r="B310">
        <v>53269.8125</v>
      </c>
      <c r="C310">
        <v>56099</v>
      </c>
      <c r="D310">
        <v>56289</v>
      </c>
      <c r="E310">
        <v>56309</v>
      </c>
      <c r="F310">
        <v>57864</v>
      </c>
      <c r="G310">
        <v>57030</v>
      </c>
      <c r="H310">
        <v>56099</v>
      </c>
      <c r="I310">
        <v>56740</v>
      </c>
      <c r="J310">
        <v>56914</v>
      </c>
      <c r="L310" s="1" t="str">
        <f t="shared" si="52"/>
        <v>13MAY2024:21:00:00</v>
      </c>
      <c r="M310">
        <v>22</v>
      </c>
      <c r="N310">
        <f t="shared" si="64"/>
        <v>2829.1875</v>
      </c>
      <c r="O310" t="str">
        <f t="shared" si="54"/>
        <v/>
      </c>
      <c r="P310">
        <f t="shared" si="55"/>
        <v>2829.1875</v>
      </c>
      <c r="Q310" t="str">
        <f t="shared" si="56"/>
        <v/>
      </c>
      <c r="R310">
        <f t="shared" si="57"/>
        <v>1</v>
      </c>
      <c r="S310">
        <f t="shared" si="65"/>
        <v>5.3110521085464679</v>
      </c>
      <c r="V310">
        <f t="shared" si="59"/>
        <v>22</v>
      </c>
      <c r="W310" t="str">
        <f t="shared" si="66"/>
        <v/>
      </c>
      <c r="X310">
        <f t="shared" si="67"/>
        <v>2829.1875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336</v>
      </c>
      <c r="B311">
        <v>51964.140625</v>
      </c>
      <c r="C311">
        <v>54742</v>
      </c>
      <c r="D311">
        <v>55090</v>
      </c>
      <c r="E311">
        <v>55157</v>
      </c>
      <c r="F311">
        <v>56353</v>
      </c>
      <c r="G311">
        <v>55577</v>
      </c>
      <c r="H311">
        <v>54742</v>
      </c>
      <c r="I311">
        <v>55340</v>
      </c>
      <c r="J311">
        <v>55456</v>
      </c>
      <c r="L311" s="1" t="str">
        <f t="shared" si="52"/>
        <v>13MAY2024:22:00:00</v>
      </c>
      <c r="M311">
        <v>23</v>
      </c>
      <c r="N311">
        <f t="shared" si="64"/>
        <v>2777.859375</v>
      </c>
      <c r="O311" t="str">
        <f t="shared" si="54"/>
        <v/>
      </c>
      <c r="P311">
        <f t="shared" si="55"/>
        <v>2777.859375</v>
      </c>
      <c r="Q311" t="str">
        <f t="shared" si="56"/>
        <v/>
      </c>
      <c r="R311">
        <f t="shared" si="57"/>
        <v>1</v>
      </c>
      <c r="S311">
        <f t="shared" si="65"/>
        <v>5.3457236886615016</v>
      </c>
      <c r="V311">
        <f t="shared" si="59"/>
        <v>23</v>
      </c>
      <c r="W311" t="str">
        <f t="shared" si="66"/>
        <v/>
      </c>
      <c r="X311">
        <f t="shared" si="67"/>
        <v>2777.859375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337</v>
      </c>
      <c r="B312">
        <v>49184.640625</v>
      </c>
      <c r="C312">
        <v>51700</v>
      </c>
      <c r="D312">
        <v>52326</v>
      </c>
      <c r="E312">
        <v>52444</v>
      </c>
      <c r="F312">
        <v>53122</v>
      </c>
      <c r="G312">
        <v>52206</v>
      </c>
      <c r="H312">
        <v>51700</v>
      </c>
      <c r="I312">
        <v>52056</v>
      </c>
      <c r="J312">
        <v>52296</v>
      </c>
      <c r="L312" s="1" t="str">
        <f t="shared" si="52"/>
        <v>13MAY2024:23:00:00</v>
      </c>
      <c r="M312">
        <v>24</v>
      </c>
      <c r="N312">
        <f t="shared" si="64"/>
        <v>2515.359375</v>
      </c>
      <c r="O312" t="str">
        <f t="shared" si="54"/>
        <v/>
      </c>
      <c r="P312">
        <f t="shared" si="55"/>
        <v>2515.359375</v>
      </c>
      <c r="Q312" t="str">
        <f t="shared" si="56"/>
        <v/>
      </c>
      <c r="R312">
        <f t="shared" si="57"/>
        <v>1</v>
      </c>
      <c r="S312">
        <f t="shared" si="65"/>
        <v>5.1141155918530208</v>
      </c>
      <c r="V312">
        <f t="shared" si="59"/>
        <v>24</v>
      </c>
      <c r="W312" t="str">
        <f t="shared" si="66"/>
        <v/>
      </c>
      <c r="X312">
        <f t="shared" si="67"/>
        <v>2515.359375</v>
      </c>
      <c r="Y312" t="str">
        <f t="shared" si="68"/>
        <v/>
      </c>
      <c r="Z312">
        <f t="shared" si="69"/>
        <v>1</v>
      </c>
    </row>
    <row r="313" spans="1:26" x14ac:dyDescent="0.25">
      <c r="A313" t="s">
        <v>338</v>
      </c>
      <c r="B313">
        <v>46136.339844000002</v>
      </c>
      <c r="C313">
        <v>48276</v>
      </c>
      <c r="D313">
        <v>48751</v>
      </c>
      <c r="E313">
        <v>48953</v>
      </c>
      <c r="F313">
        <v>49374</v>
      </c>
      <c r="G313">
        <v>48336</v>
      </c>
      <c r="H313">
        <v>48276</v>
      </c>
      <c r="I313">
        <v>48404</v>
      </c>
      <c r="J313">
        <v>48631</v>
      </c>
      <c r="L313" s="1" t="str">
        <f t="shared" si="52"/>
        <v>14MAY2024:00:00:00</v>
      </c>
      <c r="M313">
        <v>1</v>
      </c>
      <c r="N313">
        <f t="shared" si="64"/>
        <v>2139.6601559999981</v>
      </c>
      <c r="O313" t="str">
        <f t="shared" si="54"/>
        <v/>
      </c>
      <c r="P313">
        <f t="shared" si="55"/>
        <v>2139.6601559999981</v>
      </c>
      <c r="Q313" t="str">
        <f t="shared" si="56"/>
        <v/>
      </c>
      <c r="R313">
        <f t="shared" si="57"/>
        <v>1</v>
      </c>
      <c r="S313">
        <f t="shared" si="65"/>
        <v>4.6376894292759108</v>
      </c>
      <c r="V313">
        <f t="shared" si="59"/>
        <v>1</v>
      </c>
      <c r="W313" t="str">
        <f t="shared" si="66"/>
        <v/>
      </c>
      <c r="X313">
        <f t="shared" si="67"/>
        <v>2139.6601559999981</v>
      </c>
      <c r="Y313" t="str">
        <f t="shared" si="68"/>
        <v/>
      </c>
      <c r="Z313">
        <f t="shared" si="69"/>
        <v>1</v>
      </c>
    </row>
    <row r="314" spans="1:26" x14ac:dyDescent="0.25">
      <c r="A314" t="s">
        <v>339</v>
      </c>
      <c r="B314">
        <v>43527.191405999998</v>
      </c>
      <c r="C314">
        <v>44637</v>
      </c>
      <c r="D314">
        <v>44053</v>
      </c>
      <c r="E314">
        <v>44348</v>
      </c>
      <c r="F314">
        <v>44934</v>
      </c>
      <c r="G314">
        <v>44317</v>
      </c>
      <c r="H314">
        <v>44768</v>
      </c>
      <c r="I314">
        <v>44637</v>
      </c>
      <c r="J314">
        <v>44558</v>
      </c>
      <c r="L314" s="1" t="str">
        <f t="shared" si="52"/>
        <v>14MAY2024:01:00:00</v>
      </c>
      <c r="M314">
        <v>2</v>
      </c>
      <c r="N314">
        <f t="shared" si="64"/>
        <v>1109.8085940000019</v>
      </c>
      <c r="O314" t="str">
        <f t="shared" si="54"/>
        <v/>
      </c>
      <c r="P314">
        <f t="shared" si="55"/>
        <v>1109.8085940000019</v>
      </c>
      <c r="Q314" t="str">
        <f t="shared" si="56"/>
        <v/>
      </c>
      <c r="R314">
        <f t="shared" si="57"/>
        <v>1</v>
      </c>
      <c r="S314">
        <f t="shared" si="65"/>
        <v>2.5496903387316197</v>
      </c>
      <c r="V314">
        <f t="shared" si="59"/>
        <v>2</v>
      </c>
      <c r="W314" t="str">
        <f t="shared" si="66"/>
        <v/>
      </c>
      <c r="X314">
        <f t="shared" si="67"/>
        <v>1109.8085940000019</v>
      </c>
      <c r="Y314" t="str">
        <f t="shared" si="68"/>
        <v/>
      </c>
      <c r="Z314">
        <f t="shared" si="69"/>
        <v>1</v>
      </c>
    </row>
    <row r="315" spans="1:26" x14ac:dyDescent="0.25">
      <c r="A315" t="s">
        <v>340</v>
      </c>
      <c r="B315">
        <v>41470.292969000002</v>
      </c>
      <c r="C315">
        <v>42384</v>
      </c>
      <c r="D315">
        <v>42171</v>
      </c>
      <c r="E315">
        <v>42452</v>
      </c>
      <c r="F315">
        <v>42648</v>
      </c>
      <c r="G315">
        <v>42004</v>
      </c>
      <c r="H315">
        <v>42480</v>
      </c>
      <c r="I315">
        <v>42384</v>
      </c>
      <c r="J315">
        <v>42362</v>
      </c>
      <c r="L315" s="1" t="str">
        <f t="shared" si="52"/>
        <v>14MAY2024:02:00:00</v>
      </c>
      <c r="M315">
        <v>3</v>
      </c>
      <c r="N315">
        <f t="shared" si="64"/>
        <v>913.7070309999981</v>
      </c>
      <c r="O315" t="str">
        <f t="shared" si="54"/>
        <v/>
      </c>
      <c r="P315">
        <f t="shared" si="55"/>
        <v>913.7070309999981</v>
      </c>
      <c r="Q315" t="str">
        <f t="shared" si="56"/>
        <v/>
      </c>
      <c r="R315">
        <f t="shared" si="57"/>
        <v>1</v>
      </c>
      <c r="S315">
        <f t="shared" si="65"/>
        <v>2.203280868266388</v>
      </c>
      <c r="V315">
        <f t="shared" si="59"/>
        <v>3</v>
      </c>
      <c r="W315" t="str">
        <f t="shared" si="66"/>
        <v/>
      </c>
      <c r="X315">
        <f t="shared" si="67"/>
        <v>913.7070309999981</v>
      </c>
      <c r="Y315" t="str">
        <f t="shared" si="68"/>
        <v/>
      </c>
      <c r="Z315">
        <f t="shared" si="69"/>
        <v>1</v>
      </c>
    </row>
    <row r="316" spans="1:26" x14ac:dyDescent="0.25">
      <c r="A316" t="s">
        <v>341</v>
      </c>
      <c r="B316">
        <v>39714.675780999998</v>
      </c>
      <c r="C316">
        <v>40692</v>
      </c>
      <c r="D316">
        <v>40909</v>
      </c>
      <c r="E316">
        <v>41194</v>
      </c>
      <c r="F316">
        <v>40949</v>
      </c>
      <c r="G316">
        <v>40331</v>
      </c>
      <c r="H316">
        <v>40665</v>
      </c>
      <c r="I316">
        <v>40692</v>
      </c>
      <c r="J316">
        <v>40736</v>
      </c>
      <c r="L316" s="1" t="str">
        <f t="shared" si="52"/>
        <v>14MAY2024:03:00:00</v>
      </c>
      <c r="M316">
        <v>4</v>
      </c>
      <c r="N316">
        <f t="shared" si="64"/>
        <v>977.3242190000019</v>
      </c>
      <c r="O316" t="str">
        <f t="shared" si="54"/>
        <v/>
      </c>
      <c r="P316">
        <f t="shared" si="55"/>
        <v>977.3242190000019</v>
      </c>
      <c r="Q316" t="str">
        <f t="shared" si="56"/>
        <v/>
      </c>
      <c r="R316">
        <f t="shared" si="57"/>
        <v>1</v>
      </c>
      <c r="S316">
        <f t="shared" si="65"/>
        <v>2.4608641510490843</v>
      </c>
      <c r="V316">
        <f t="shared" si="59"/>
        <v>4</v>
      </c>
      <c r="W316" t="str">
        <f t="shared" si="66"/>
        <v/>
      </c>
      <c r="X316">
        <f t="shared" si="67"/>
        <v>977.3242190000019</v>
      </c>
      <c r="Y316" t="str">
        <f t="shared" si="68"/>
        <v/>
      </c>
      <c r="Z316">
        <f t="shared" si="69"/>
        <v>1</v>
      </c>
    </row>
    <row r="317" spans="1:26" x14ac:dyDescent="0.25">
      <c r="A317" t="s">
        <v>342</v>
      </c>
      <c r="B317">
        <v>39098.316405999998</v>
      </c>
      <c r="C317">
        <v>39828</v>
      </c>
      <c r="D317">
        <v>40006</v>
      </c>
      <c r="E317">
        <v>40477</v>
      </c>
      <c r="F317">
        <v>40023</v>
      </c>
      <c r="G317">
        <v>39450</v>
      </c>
      <c r="H317">
        <v>39727</v>
      </c>
      <c r="I317">
        <v>39828</v>
      </c>
      <c r="J317">
        <v>39854</v>
      </c>
      <c r="L317" s="1" t="str">
        <f t="shared" si="52"/>
        <v>14MAY2024:04:00:00</v>
      </c>
      <c r="M317">
        <v>5</v>
      </c>
      <c r="N317">
        <f t="shared" si="64"/>
        <v>729.6835940000019</v>
      </c>
      <c r="O317" t="str">
        <f t="shared" si="54"/>
        <v/>
      </c>
      <c r="P317">
        <f t="shared" si="55"/>
        <v>729.6835940000019</v>
      </c>
      <c r="Q317" t="str">
        <f t="shared" si="56"/>
        <v/>
      </c>
      <c r="R317">
        <f t="shared" si="57"/>
        <v>1</v>
      </c>
      <c r="S317">
        <f t="shared" si="65"/>
        <v>1.8662788096114165</v>
      </c>
      <c r="V317">
        <f t="shared" si="59"/>
        <v>5</v>
      </c>
      <c r="W317" t="str">
        <f t="shared" si="66"/>
        <v/>
      </c>
      <c r="X317">
        <f t="shared" si="67"/>
        <v>729.6835940000019</v>
      </c>
      <c r="Y317" t="str">
        <f t="shared" si="68"/>
        <v/>
      </c>
      <c r="Z317">
        <f t="shared" si="69"/>
        <v>1</v>
      </c>
    </row>
    <row r="318" spans="1:26" x14ac:dyDescent="0.25">
      <c r="A318" t="s">
        <v>343</v>
      </c>
      <c r="B318">
        <v>39274.664062999997</v>
      </c>
      <c r="C318">
        <v>39812</v>
      </c>
      <c r="D318">
        <v>39942</v>
      </c>
      <c r="E318">
        <v>40489</v>
      </c>
      <c r="F318">
        <v>39967</v>
      </c>
      <c r="G318">
        <v>39445</v>
      </c>
      <c r="H318">
        <v>39651</v>
      </c>
      <c r="I318">
        <v>39812</v>
      </c>
      <c r="J318">
        <v>39791</v>
      </c>
      <c r="L318" s="1" t="str">
        <f t="shared" si="52"/>
        <v>14MAY2024:05:00:00</v>
      </c>
      <c r="M318">
        <v>6</v>
      </c>
      <c r="N318">
        <f t="shared" si="64"/>
        <v>537.33593700000347</v>
      </c>
      <c r="O318" t="str">
        <f t="shared" si="54"/>
        <v/>
      </c>
      <c r="P318">
        <f t="shared" si="55"/>
        <v>537.33593700000347</v>
      </c>
      <c r="Q318" t="str">
        <f t="shared" si="56"/>
        <v/>
      </c>
      <c r="R318">
        <f t="shared" si="57"/>
        <v>1</v>
      </c>
      <c r="S318">
        <f t="shared" si="65"/>
        <v>1.3681490340390172</v>
      </c>
      <c r="V318">
        <f t="shared" si="59"/>
        <v>6</v>
      </c>
      <c r="W318" t="str">
        <f t="shared" si="66"/>
        <v/>
      </c>
      <c r="X318">
        <f t="shared" si="67"/>
        <v>537.33593700000347</v>
      </c>
      <c r="Y318" t="str">
        <f t="shared" si="68"/>
        <v/>
      </c>
      <c r="Z318">
        <f t="shared" si="69"/>
        <v>1</v>
      </c>
    </row>
    <row r="319" spans="1:26" x14ac:dyDescent="0.25">
      <c r="A319" t="s">
        <v>344</v>
      </c>
      <c r="B319">
        <v>40611.105469000002</v>
      </c>
      <c r="C319">
        <v>41062</v>
      </c>
      <c r="D319">
        <v>40837</v>
      </c>
      <c r="E319">
        <v>41425</v>
      </c>
      <c r="F319">
        <v>41241</v>
      </c>
      <c r="G319">
        <v>40816</v>
      </c>
      <c r="H319">
        <v>40933</v>
      </c>
      <c r="I319">
        <v>41062</v>
      </c>
      <c r="J319">
        <v>40984</v>
      </c>
      <c r="L319" s="1" t="str">
        <f t="shared" si="52"/>
        <v>14MAY2024:06:00:00</v>
      </c>
      <c r="M319">
        <v>7</v>
      </c>
      <c r="N319">
        <f t="shared" si="64"/>
        <v>450.8945309999981</v>
      </c>
      <c r="O319" t="str">
        <f t="shared" si="54"/>
        <v/>
      </c>
      <c r="P319">
        <f t="shared" si="55"/>
        <v>450.8945309999981</v>
      </c>
      <c r="Q319" t="str">
        <f t="shared" si="56"/>
        <v/>
      </c>
      <c r="R319">
        <f t="shared" si="57"/>
        <v>1</v>
      </c>
      <c r="S319">
        <f t="shared" si="65"/>
        <v>1.1102739651945279</v>
      </c>
      <c r="V319">
        <f t="shared" si="59"/>
        <v>7</v>
      </c>
      <c r="W319" t="str">
        <f t="shared" si="66"/>
        <v/>
      </c>
      <c r="X319">
        <f t="shared" si="67"/>
        <v>450.8945309999981</v>
      </c>
      <c r="Y319" t="str">
        <f t="shared" si="68"/>
        <v/>
      </c>
      <c r="Z319">
        <f t="shared" si="69"/>
        <v>1</v>
      </c>
    </row>
    <row r="320" spans="1:26" x14ac:dyDescent="0.25">
      <c r="A320" t="s">
        <v>345</v>
      </c>
      <c r="B320">
        <v>42959.710937999997</v>
      </c>
      <c r="C320">
        <v>43344</v>
      </c>
      <c r="D320">
        <v>42599</v>
      </c>
      <c r="E320">
        <v>43269</v>
      </c>
      <c r="F320">
        <v>43519</v>
      </c>
      <c r="G320">
        <v>43227</v>
      </c>
      <c r="H320">
        <v>43237</v>
      </c>
      <c r="I320">
        <v>43344</v>
      </c>
      <c r="J320">
        <v>43154</v>
      </c>
      <c r="L320" s="1" t="str">
        <f t="shared" si="52"/>
        <v>14MAY2024:07:00:00</v>
      </c>
      <c r="M320">
        <v>8</v>
      </c>
      <c r="N320">
        <f t="shared" si="64"/>
        <v>384.28906200000347</v>
      </c>
      <c r="O320" t="str">
        <f t="shared" si="54"/>
        <v/>
      </c>
      <c r="P320">
        <f t="shared" si="55"/>
        <v>384.28906200000347</v>
      </c>
      <c r="Q320" t="str">
        <f t="shared" si="56"/>
        <v/>
      </c>
      <c r="R320">
        <f t="shared" si="57"/>
        <v>1</v>
      </c>
      <c r="S320">
        <f t="shared" si="65"/>
        <v>0.89453363071882486</v>
      </c>
      <c r="V320">
        <f t="shared" si="59"/>
        <v>8</v>
      </c>
      <c r="W320" t="str">
        <f t="shared" si="66"/>
        <v/>
      </c>
      <c r="X320">
        <f t="shared" si="67"/>
        <v>384.28906200000347</v>
      </c>
      <c r="Y320" t="str">
        <f t="shared" si="68"/>
        <v/>
      </c>
      <c r="Z320">
        <f t="shared" si="69"/>
        <v>1</v>
      </c>
    </row>
    <row r="321" spans="1:26" x14ac:dyDescent="0.25">
      <c r="A321" t="s">
        <v>346</v>
      </c>
      <c r="B321">
        <v>44118.078125</v>
      </c>
      <c r="C321">
        <v>44499</v>
      </c>
      <c r="D321">
        <v>43600</v>
      </c>
      <c r="E321">
        <v>44187</v>
      </c>
      <c r="F321">
        <v>44764</v>
      </c>
      <c r="G321">
        <v>44513</v>
      </c>
      <c r="H321">
        <v>44480</v>
      </c>
      <c r="I321">
        <v>44499</v>
      </c>
      <c r="J321">
        <v>44323</v>
      </c>
      <c r="L321" s="1" t="str">
        <f t="shared" si="52"/>
        <v>14MAY2024:08:00:00</v>
      </c>
      <c r="M321">
        <v>9</v>
      </c>
      <c r="N321">
        <f t="shared" si="64"/>
        <v>380.921875</v>
      </c>
      <c r="O321" t="str">
        <f t="shared" si="54"/>
        <v/>
      </c>
      <c r="P321">
        <f t="shared" si="55"/>
        <v>380.921875</v>
      </c>
      <c r="Q321" t="str">
        <f t="shared" si="56"/>
        <v/>
      </c>
      <c r="R321">
        <f t="shared" si="57"/>
        <v>1</v>
      </c>
      <c r="S321">
        <f t="shared" si="65"/>
        <v>0.8634144803876812</v>
      </c>
      <c r="V321">
        <f t="shared" si="59"/>
        <v>9</v>
      </c>
      <c r="W321" t="str">
        <f t="shared" si="66"/>
        <v/>
      </c>
      <c r="X321">
        <f t="shared" si="67"/>
        <v>380.921875</v>
      </c>
      <c r="Y321" t="str">
        <f t="shared" si="68"/>
        <v/>
      </c>
      <c r="Z321">
        <f t="shared" si="69"/>
        <v>1</v>
      </c>
    </row>
    <row r="322" spans="1:26" x14ac:dyDescent="0.25">
      <c r="A322" t="s">
        <v>347</v>
      </c>
      <c r="B322">
        <v>45313.195312999997</v>
      </c>
      <c r="C322">
        <v>46256</v>
      </c>
      <c r="D322">
        <v>45297</v>
      </c>
      <c r="E322">
        <v>45469</v>
      </c>
      <c r="F322">
        <v>46475</v>
      </c>
      <c r="G322">
        <v>46547</v>
      </c>
      <c r="H322">
        <v>46192</v>
      </c>
      <c r="I322">
        <v>46256</v>
      </c>
      <c r="J322">
        <v>46083</v>
      </c>
      <c r="L322" s="1" t="str">
        <f t="shared" si="52"/>
        <v>14MAY2024:09:00:00</v>
      </c>
      <c r="M322">
        <v>10</v>
      </c>
      <c r="N322">
        <f t="shared" si="64"/>
        <v>942.80468700000347</v>
      </c>
      <c r="O322" t="str">
        <f t="shared" si="54"/>
        <v/>
      </c>
      <c r="P322">
        <f t="shared" si="55"/>
        <v>942.80468700000347</v>
      </c>
      <c r="Q322" t="str">
        <f t="shared" si="56"/>
        <v/>
      </c>
      <c r="R322">
        <f t="shared" si="57"/>
        <v>1</v>
      </c>
      <c r="S322">
        <f t="shared" si="65"/>
        <v>2.0806404855971841</v>
      </c>
      <c r="V322">
        <f t="shared" si="59"/>
        <v>10</v>
      </c>
      <c r="W322" t="str">
        <f t="shared" si="66"/>
        <v/>
      </c>
      <c r="X322">
        <f t="shared" si="67"/>
        <v>942.80468700000347</v>
      </c>
      <c r="Y322" t="str">
        <f t="shared" si="68"/>
        <v/>
      </c>
      <c r="Z322">
        <f t="shared" si="69"/>
        <v>1</v>
      </c>
    </row>
    <row r="323" spans="1:26" x14ac:dyDescent="0.25">
      <c r="A323" t="s">
        <v>348</v>
      </c>
      <c r="B323">
        <v>47107.515625</v>
      </c>
      <c r="C323">
        <v>48455</v>
      </c>
      <c r="D323">
        <v>47516</v>
      </c>
      <c r="E323">
        <v>47497</v>
      </c>
      <c r="F323">
        <v>48946</v>
      </c>
      <c r="G323">
        <v>48856</v>
      </c>
      <c r="H323">
        <v>48524</v>
      </c>
      <c r="I323">
        <v>48455</v>
      </c>
      <c r="J323">
        <v>48381</v>
      </c>
      <c r="L323" s="1" t="str">
        <f t="shared" ref="L323:L386" si="70">A323</f>
        <v>14MAY2024:10:00:00</v>
      </c>
      <c r="M323">
        <v>11</v>
      </c>
      <c r="N323">
        <f t="shared" si="64"/>
        <v>1347.484375</v>
      </c>
      <c r="O323" t="str">
        <f t="shared" ref="O323:O386" si="71">IF(N323&lt;0,N323,"")</f>
        <v/>
      </c>
      <c r="P323">
        <f t="shared" ref="P323:P386" si="72">IF(N323&gt;0,N323,"")</f>
        <v>1347.484375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2.8604445747609937</v>
      </c>
      <c r="V323">
        <f t="shared" ref="V323:V386" si="75">M323</f>
        <v>11</v>
      </c>
      <c r="W323" t="str">
        <f t="shared" si="66"/>
        <v/>
      </c>
      <c r="X323">
        <f t="shared" si="67"/>
        <v>1347.484375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349</v>
      </c>
      <c r="B324">
        <v>49561.449219000002</v>
      </c>
      <c r="C324">
        <v>50748</v>
      </c>
      <c r="D324">
        <v>50089</v>
      </c>
      <c r="E324">
        <v>50089</v>
      </c>
      <c r="F324">
        <v>51661</v>
      </c>
      <c r="G324">
        <v>51206</v>
      </c>
      <c r="H324">
        <v>51175</v>
      </c>
      <c r="I324">
        <v>50748</v>
      </c>
      <c r="J324">
        <v>50892</v>
      </c>
      <c r="L324" s="1" t="str">
        <f t="shared" si="70"/>
        <v>14MAY2024:11:00:00</v>
      </c>
      <c r="M324">
        <v>12</v>
      </c>
      <c r="N324">
        <f t="shared" si="64"/>
        <v>1186.5507809999981</v>
      </c>
      <c r="O324" t="str">
        <f t="shared" si="71"/>
        <v/>
      </c>
      <c r="P324">
        <f t="shared" si="72"/>
        <v>1186.5507809999981</v>
      </c>
      <c r="Q324" t="str">
        <f t="shared" si="73"/>
        <v/>
      </c>
      <c r="R324">
        <f t="shared" si="74"/>
        <v>1</v>
      </c>
      <c r="S324">
        <f t="shared" si="65"/>
        <v>2.3941002527123825</v>
      </c>
      <c r="V324">
        <f t="shared" si="75"/>
        <v>12</v>
      </c>
      <c r="W324" t="str">
        <f t="shared" si="66"/>
        <v/>
      </c>
      <c r="X324">
        <f t="shared" si="67"/>
        <v>1186.5507809999981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350</v>
      </c>
      <c r="B325">
        <v>52160.902344000002</v>
      </c>
      <c r="C325">
        <v>53371</v>
      </c>
      <c r="D325">
        <v>52411</v>
      </c>
      <c r="E325">
        <v>52235</v>
      </c>
      <c r="F325">
        <v>54367</v>
      </c>
      <c r="G325">
        <v>53487</v>
      </c>
      <c r="H325">
        <v>53937</v>
      </c>
      <c r="I325">
        <v>53371</v>
      </c>
      <c r="J325">
        <v>53437</v>
      </c>
      <c r="L325" s="1" t="str">
        <f t="shared" si="70"/>
        <v>14MAY2024:12:00:00</v>
      </c>
      <c r="M325">
        <v>13</v>
      </c>
      <c r="N325">
        <f t="shared" si="64"/>
        <v>1210.0976559999981</v>
      </c>
      <c r="O325" t="str">
        <f t="shared" si="71"/>
        <v/>
      </c>
      <c r="P325">
        <f t="shared" si="72"/>
        <v>1210.0976559999981</v>
      </c>
      <c r="Q325" t="str">
        <f t="shared" si="73"/>
        <v/>
      </c>
      <c r="R325">
        <f t="shared" si="74"/>
        <v>1</v>
      </c>
      <c r="S325">
        <f t="shared" si="65"/>
        <v>2.3199323662375138</v>
      </c>
      <c r="V325">
        <f t="shared" si="75"/>
        <v>13</v>
      </c>
      <c r="W325" t="str">
        <f t="shared" si="66"/>
        <v/>
      </c>
      <c r="X325">
        <f t="shared" si="67"/>
        <v>1210.0976559999981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351</v>
      </c>
      <c r="B326">
        <v>54522.789062999997</v>
      </c>
      <c r="C326">
        <v>55687</v>
      </c>
      <c r="D326">
        <v>54831</v>
      </c>
      <c r="E326">
        <v>54425</v>
      </c>
      <c r="F326">
        <v>56863</v>
      </c>
      <c r="G326">
        <v>55731</v>
      </c>
      <c r="H326">
        <v>56632</v>
      </c>
      <c r="I326">
        <v>55687</v>
      </c>
      <c r="J326">
        <v>55867</v>
      </c>
      <c r="L326" s="1" t="str">
        <f t="shared" si="70"/>
        <v>14MAY2024:13:00:00</v>
      </c>
      <c r="M326">
        <v>14</v>
      </c>
      <c r="N326">
        <f t="shared" si="64"/>
        <v>1164.2109370000035</v>
      </c>
      <c r="O326" t="str">
        <f t="shared" si="71"/>
        <v/>
      </c>
      <c r="P326">
        <f t="shared" si="72"/>
        <v>1164.2109370000035</v>
      </c>
      <c r="Q326" t="str">
        <f t="shared" si="73"/>
        <v/>
      </c>
      <c r="R326">
        <f t="shared" si="74"/>
        <v>1</v>
      </c>
      <c r="S326">
        <f t="shared" si="65"/>
        <v>2.1352739964472121</v>
      </c>
      <c r="V326">
        <f t="shared" si="75"/>
        <v>14</v>
      </c>
      <c r="W326" t="str">
        <f t="shared" si="66"/>
        <v/>
      </c>
      <c r="X326">
        <f t="shared" si="67"/>
        <v>1164.2109370000035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352</v>
      </c>
      <c r="B327">
        <v>57034.648437999997</v>
      </c>
      <c r="C327">
        <v>58122</v>
      </c>
      <c r="D327">
        <v>57209</v>
      </c>
      <c r="E327">
        <v>56737</v>
      </c>
      <c r="F327">
        <v>59471</v>
      </c>
      <c r="G327">
        <v>58087</v>
      </c>
      <c r="H327">
        <v>59393</v>
      </c>
      <c r="I327">
        <v>58122</v>
      </c>
      <c r="J327">
        <v>58364</v>
      </c>
      <c r="L327" s="1" t="str">
        <f t="shared" si="70"/>
        <v>14MAY2024:14:00:00</v>
      </c>
      <c r="M327">
        <v>15</v>
      </c>
      <c r="N327">
        <f t="shared" si="64"/>
        <v>1087.3515620000035</v>
      </c>
      <c r="O327" t="str">
        <f t="shared" si="71"/>
        <v/>
      </c>
      <c r="P327">
        <f t="shared" si="72"/>
        <v>1087.3515620000035</v>
      </c>
      <c r="Q327" t="str">
        <f t="shared" si="73"/>
        <v/>
      </c>
      <c r="R327">
        <f t="shared" si="74"/>
        <v>1</v>
      </c>
      <c r="S327">
        <f t="shared" si="65"/>
        <v>1.906475435159416</v>
      </c>
      <c r="V327">
        <f t="shared" si="75"/>
        <v>15</v>
      </c>
      <c r="W327" t="str">
        <f t="shared" si="66"/>
        <v/>
      </c>
      <c r="X327">
        <f t="shared" si="67"/>
        <v>1087.3515620000035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353</v>
      </c>
      <c r="B328">
        <v>59484.289062999997</v>
      </c>
      <c r="C328">
        <v>60526</v>
      </c>
      <c r="D328">
        <v>59892</v>
      </c>
      <c r="E328">
        <v>59575</v>
      </c>
      <c r="F328">
        <v>61818</v>
      </c>
      <c r="G328">
        <v>60535</v>
      </c>
      <c r="H328">
        <v>61784</v>
      </c>
      <c r="I328">
        <v>60526</v>
      </c>
      <c r="J328">
        <v>60816</v>
      </c>
      <c r="L328" s="1" t="str">
        <f t="shared" si="70"/>
        <v>14MAY2024:15:00:00</v>
      </c>
      <c r="M328">
        <v>16</v>
      </c>
      <c r="N328">
        <f t="shared" si="64"/>
        <v>1041.7109370000035</v>
      </c>
      <c r="O328" t="str">
        <f t="shared" si="71"/>
        <v/>
      </c>
      <c r="P328">
        <f t="shared" si="72"/>
        <v>1041.7109370000035</v>
      </c>
      <c r="Q328" t="str">
        <f t="shared" si="73"/>
        <v/>
      </c>
      <c r="R328">
        <f t="shared" si="74"/>
        <v>1</v>
      </c>
      <c r="S328">
        <f t="shared" si="65"/>
        <v>1.7512370970706637</v>
      </c>
      <c r="V328">
        <f t="shared" si="75"/>
        <v>16</v>
      </c>
      <c r="W328" t="str">
        <f t="shared" si="66"/>
        <v/>
      </c>
      <c r="X328">
        <f t="shared" si="67"/>
        <v>1041.7109370000035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354</v>
      </c>
      <c r="B329">
        <v>61747.042969000002</v>
      </c>
      <c r="C329">
        <v>62851</v>
      </c>
      <c r="D329">
        <v>61718</v>
      </c>
      <c r="E329">
        <v>60960</v>
      </c>
      <c r="F329">
        <v>64048</v>
      </c>
      <c r="G329">
        <v>62782</v>
      </c>
      <c r="H329">
        <v>63939</v>
      </c>
      <c r="I329">
        <v>62851</v>
      </c>
      <c r="J329">
        <v>62905</v>
      </c>
      <c r="L329" s="1" t="str">
        <f t="shared" si="70"/>
        <v>14MAY2024:16:00:00</v>
      </c>
      <c r="M329">
        <v>17</v>
      </c>
      <c r="N329">
        <f t="shared" si="64"/>
        <v>1103.9570309999981</v>
      </c>
      <c r="O329" t="str">
        <f t="shared" si="71"/>
        <v/>
      </c>
      <c r="P329">
        <f t="shared" si="72"/>
        <v>1103.9570309999981</v>
      </c>
      <c r="Q329" t="str">
        <f t="shared" si="73"/>
        <v/>
      </c>
      <c r="R329">
        <f t="shared" si="74"/>
        <v>1</v>
      </c>
      <c r="S329">
        <f t="shared" si="65"/>
        <v>1.7878702815845575</v>
      </c>
      <c r="V329">
        <f t="shared" si="75"/>
        <v>17</v>
      </c>
      <c r="W329" t="str">
        <f t="shared" si="66"/>
        <v/>
      </c>
      <c r="X329">
        <f t="shared" si="67"/>
        <v>1103.9570309999981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355</v>
      </c>
      <c r="B330">
        <v>63609.132812999997</v>
      </c>
      <c r="C330">
        <v>64789</v>
      </c>
      <c r="D330">
        <v>62991</v>
      </c>
      <c r="E330">
        <v>61772</v>
      </c>
      <c r="F330">
        <v>65941</v>
      </c>
      <c r="G330">
        <v>64515</v>
      </c>
      <c r="H330">
        <v>65609</v>
      </c>
      <c r="I330">
        <v>64789</v>
      </c>
      <c r="J330">
        <v>64597</v>
      </c>
      <c r="L330" s="1" t="str">
        <f t="shared" si="70"/>
        <v>14MAY2024:17:00:00</v>
      </c>
      <c r="M330">
        <v>18</v>
      </c>
      <c r="N330">
        <f t="shared" si="64"/>
        <v>1179.8671870000035</v>
      </c>
      <c r="O330" t="str">
        <f t="shared" si="71"/>
        <v/>
      </c>
      <c r="P330">
        <f t="shared" si="72"/>
        <v>1179.8671870000035</v>
      </c>
      <c r="Q330" t="str">
        <f t="shared" si="73"/>
        <v/>
      </c>
      <c r="R330">
        <f t="shared" si="74"/>
        <v>1</v>
      </c>
      <c r="S330">
        <f t="shared" si="65"/>
        <v>1.8548707313281756</v>
      </c>
      <c r="V330">
        <f t="shared" si="75"/>
        <v>18</v>
      </c>
      <c r="W330" t="str">
        <f t="shared" si="66"/>
        <v/>
      </c>
      <c r="X330">
        <f t="shared" si="67"/>
        <v>1179.8671870000035</v>
      </c>
      <c r="Y330" t="str">
        <f t="shared" si="68"/>
        <v/>
      </c>
      <c r="Z330">
        <f t="shared" si="69"/>
        <v>1</v>
      </c>
    </row>
    <row r="331" spans="1:26" x14ac:dyDescent="0.25">
      <c r="A331" t="s">
        <v>356</v>
      </c>
      <c r="B331">
        <v>64481.761719000002</v>
      </c>
      <c r="C331">
        <v>65275</v>
      </c>
      <c r="D331">
        <v>63295</v>
      </c>
      <c r="E331">
        <v>62182</v>
      </c>
      <c r="F331">
        <v>66474</v>
      </c>
      <c r="G331">
        <v>64603</v>
      </c>
      <c r="H331">
        <v>65906</v>
      </c>
      <c r="I331">
        <v>65275</v>
      </c>
      <c r="J331">
        <v>64940</v>
      </c>
      <c r="L331" s="1" t="str">
        <f t="shared" si="70"/>
        <v>14MAY2024:18:00:00</v>
      </c>
      <c r="M331">
        <v>19</v>
      </c>
      <c r="N331">
        <f t="shared" si="64"/>
        <v>793.2382809999981</v>
      </c>
      <c r="O331" t="str">
        <f t="shared" si="71"/>
        <v/>
      </c>
      <c r="P331">
        <f t="shared" si="72"/>
        <v>793.2382809999981</v>
      </c>
      <c r="Q331" t="str">
        <f t="shared" si="73"/>
        <v/>
      </c>
      <c r="R331">
        <f t="shared" si="74"/>
        <v>1</v>
      </c>
      <c r="S331">
        <f t="shared" si="65"/>
        <v>1.2301746414075796</v>
      </c>
      <c r="V331">
        <f t="shared" si="75"/>
        <v>19</v>
      </c>
      <c r="W331" t="str">
        <f t="shared" si="66"/>
        <v/>
      </c>
      <c r="X331">
        <f t="shared" si="67"/>
        <v>793.2382809999981</v>
      </c>
      <c r="Y331" t="str">
        <f t="shared" si="68"/>
        <v/>
      </c>
      <c r="Z331">
        <f t="shared" si="69"/>
        <v>1</v>
      </c>
    </row>
    <row r="332" spans="1:26" x14ac:dyDescent="0.25">
      <c r="A332" t="s">
        <v>357</v>
      </c>
      <c r="B332">
        <v>63592.570312999997</v>
      </c>
      <c r="C332">
        <v>64033</v>
      </c>
      <c r="D332">
        <v>62551</v>
      </c>
      <c r="E332">
        <v>61793</v>
      </c>
      <c r="F332">
        <v>65193</v>
      </c>
      <c r="G332">
        <v>63037</v>
      </c>
      <c r="H332">
        <v>64503</v>
      </c>
      <c r="I332">
        <v>64033</v>
      </c>
      <c r="J332">
        <v>63751</v>
      </c>
      <c r="L332" s="1" t="str">
        <f t="shared" si="70"/>
        <v>14MAY2024:19:00:00</v>
      </c>
      <c r="M332">
        <v>20</v>
      </c>
      <c r="N332">
        <f t="shared" si="64"/>
        <v>440.42968700000347</v>
      </c>
      <c r="O332" t="str">
        <f t="shared" si="71"/>
        <v/>
      </c>
      <c r="P332">
        <f t="shared" si="72"/>
        <v>440.42968700000347</v>
      </c>
      <c r="Q332" t="str">
        <f t="shared" si="73"/>
        <v/>
      </c>
      <c r="R332">
        <f t="shared" si="74"/>
        <v>1</v>
      </c>
      <c r="S332">
        <f t="shared" si="65"/>
        <v>0.69258041439782481</v>
      </c>
      <c r="V332">
        <f t="shared" si="75"/>
        <v>20</v>
      </c>
      <c r="W332" t="str">
        <f t="shared" si="66"/>
        <v/>
      </c>
      <c r="X332">
        <f t="shared" si="67"/>
        <v>440.42968700000347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358</v>
      </c>
      <c r="B333">
        <v>60963.558594000002</v>
      </c>
      <c r="C333">
        <v>61374</v>
      </c>
      <c r="D333">
        <v>61029</v>
      </c>
      <c r="E333">
        <v>60864</v>
      </c>
      <c r="F333">
        <v>62508</v>
      </c>
      <c r="G333">
        <v>60328</v>
      </c>
      <c r="H333">
        <v>61842</v>
      </c>
      <c r="I333">
        <v>61374</v>
      </c>
      <c r="J333">
        <v>61296</v>
      </c>
      <c r="L333" s="1" t="str">
        <f t="shared" si="70"/>
        <v>14MAY2024:20:00:00</v>
      </c>
      <c r="M333">
        <v>21</v>
      </c>
      <c r="N333">
        <f t="shared" si="64"/>
        <v>410.4414059999981</v>
      </c>
      <c r="O333" t="str">
        <f t="shared" si="71"/>
        <v/>
      </c>
      <c r="P333">
        <f t="shared" si="72"/>
        <v>410.4414059999981</v>
      </c>
      <c r="Q333" t="str">
        <f t="shared" si="73"/>
        <v/>
      </c>
      <c r="R333">
        <f t="shared" si="74"/>
        <v>1</v>
      </c>
      <c r="S333">
        <f t="shared" si="65"/>
        <v>0.67325696771315691</v>
      </c>
      <c r="V333">
        <f t="shared" si="75"/>
        <v>21</v>
      </c>
      <c r="W333" t="str">
        <f t="shared" si="66"/>
        <v/>
      </c>
      <c r="X333">
        <f t="shared" si="67"/>
        <v>410.4414059999981</v>
      </c>
      <c r="Y333" t="str">
        <f t="shared" si="68"/>
        <v/>
      </c>
      <c r="Z333">
        <f t="shared" si="69"/>
        <v>1</v>
      </c>
    </row>
    <row r="334" spans="1:26" x14ac:dyDescent="0.25">
      <c r="A334" t="s">
        <v>359</v>
      </c>
      <c r="B334">
        <v>58788.375</v>
      </c>
      <c r="C334">
        <v>59418</v>
      </c>
      <c r="D334">
        <v>59634</v>
      </c>
      <c r="E334">
        <v>59750</v>
      </c>
      <c r="F334">
        <v>60526</v>
      </c>
      <c r="G334">
        <v>58525</v>
      </c>
      <c r="H334">
        <v>59890</v>
      </c>
      <c r="I334">
        <v>59418</v>
      </c>
      <c r="J334">
        <v>59464</v>
      </c>
      <c r="L334" s="1" t="str">
        <f t="shared" si="70"/>
        <v>14MAY2024:21:00:00</v>
      </c>
      <c r="M334">
        <v>22</v>
      </c>
      <c r="N334">
        <f t="shared" si="64"/>
        <v>629.625</v>
      </c>
      <c r="O334" t="str">
        <f t="shared" si="71"/>
        <v/>
      </c>
      <c r="P334">
        <f t="shared" si="72"/>
        <v>629.625</v>
      </c>
      <c r="Q334" t="str">
        <f t="shared" si="73"/>
        <v/>
      </c>
      <c r="R334">
        <f t="shared" si="74"/>
        <v>1</v>
      </c>
      <c r="S334">
        <f t="shared" si="65"/>
        <v>1.0710025579036673</v>
      </c>
      <c r="V334">
        <f t="shared" si="75"/>
        <v>22</v>
      </c>
      <c r="W334" t="str">
        <f t="shared" si="66"/>
        <v/>
      </c>
      <c r="X334">
        <f t="shared" si="67"/>
        <v>629.625</v>
      </c>
      <c r="Y334" t="str">
        <f t="shared" si="68"/>
        <v/>
      </c>
      <c r="Z334">
        <f t="shared" si="69"/>
        <v>1</v>
      </c>
    </row>
    <row r="335" spans="1:26" x14ac:dyDescent="0.25">
      <c r="A335" t="s">
        <v>360</v>
      </c>
      <c r="B335">
        <v>57173.664062999997</v>
      </c>
      <c r="C335">
        <v>57548</v>
      </c>
      <c r="D335">
        <v>57455</v>
      </c>
      <c r="E335">
        <v>57667</v>
      </c>
      <c r="F335">
        <v>58559</v>
      </c>
      <c r="G335">
        <v>56862</v>
      </c>
      <c r="H335">
        <v>57879</v>
      </c>
      <c r="I335">
        <v>57548</v>
      </c>
      <c r="J335">
        <v>57521</v>
      </c>
      <c r="L335" s="1" t="str">
        <f t="shared" si="70"/>
        <v>14MAY2024:22:00:00</v>
      </c>
      <c r="M335">
        <v>23</v>
      </c>
      <c r="N335">
        <f t="shared" si="64"/>
        <v>374.33593700000347</v>
      </c>
      <c r="O335" t="str">
        <f t="shared" si="71"/>
        <v/>
      </c>
      <c r="P335">
        <f t="shared" si="72"/>
        <v>374.33593700000347</v>
      </c>
      <c r="Q335" t="str">
        <f t="shared" si="73"/>
        <v/>
      </c>
      <c r="R335">
        <f t="shared" si="74"/>
        <v>1</v>
      </c>
      <c r="S335">
        <f t="shared" si="65"/>
        <v>0.6547349083443742</v>
      </c>
      <c r="V335">
        <f t="shared" si="75"/>
        <v>23</v>
      </c>
      <c r="W335" t="str">
        <f t="shared" si="66"/>
        <v/>
      </c>
      <c r="X335">
        <f t="shared" si="67"/>
        <v>374.33593700000347</v>
      </c>
      <c r="Y335" t="str">
        <f t="shared" si="68"/>
        <v/>
      </c>
      <c r="Z335">
        <f t="shared" si="69"/>
        <v>1</v>
      </c>
    </row>
    <row r="336" spans="1:26" x14ac:dyDescent="0.25">
      <c r="A336" t="s">
        <v>361</v>
      </c>
      <c r="B336">
        <v>53676.257812999997</v>
      </c>
      <c r="C336">
        <v>54103</v>
      </c>
      <c r="D336">
        <v>53904</v>
      </c>
      <c r="E336">
        <v>53952</v>
      </c>
      <c r="F336">
        <v>54969</v>
      </c>
      <c r="G336">
        <v>53441</v>
      </c>
      <c r="H336">
        <v>54321</v>
      </c>
      <c r="I336">
        <v>54103</v>
      </c>
      <c r="J336">
        <v>54014</v>
      </c>
      <c r="L336" s="1" t="str">
        <f t="shared" si="70"/>
        <v>14MAY2024:23:00:00</v>
      </c>
      <c r="M336">
        <v>24</v>
      </c>
      <c r="N336">
        <f t="shared" si="64"/>
        <v>426.74218700000347</v>
      </c>
      <c r="O336" t="str">
        <f t="shared" si="71"/>
        <v/>
      </c>
      <c r="P336">
        <f t="shared" si="72"/>
        <v>426.74218700000347</v>
      </c>
      <c r="Q336" t="str">
        <f t="shared" si="73"/>
        <v/>
      </c>
      <c r="R336">
        <f t="shared" si="74"/>
        <v>1</v>
      </c>
      <c r="S336">
        <f t="shared" si="65"/>
        <v>0.79502969168735471</v>
      </c>
      <c r="V336">
        <f t="shared" si="75"/>
        <v>24</v>
      </c>
      <c r="W336" t="str">
        <f t="shared" si="66"/>
        <v/>
      </c>
      <c r="X336">
        <f t="shared" si="67"/>
        <v>426.74218700000347</v>
      </c>
      <c r="Y336" t="str">
        <f t="shared" si="68"/>
        <v/>
      </c>
      <c r="Z336">
        <f t="shared" si="69"/>
        <v>1</v>
      </c>
    </row>
    <row r="337" spans="1:26" x14ac:dyDescent="0.25">
      <c r="A337" t="s">
        <v>362</v>
      </c>
      <c r="B337">
        <v>49688.945312999997</v>
      </c>
      <c r="C337">
        <v>50329</v>
      </c>
      <c r="D337">
        <v>49810</v>
      </c>
      <c r="E337">
        <v>49547</v>
      </c>
      <c r="F337">
        <v>51139</v>
      </c>
      <c r="G337">
        <v>49583</v>
      </c>
      <c r="H337">
        <v>50530</v>
      </c>
      <c r="I337">
        <v>50329</v>
      </c>
      <c r="J337">
        <v>50150</v>
      </c>
      <c r="L337" s="1" t="str">
        <f t="shared" si="70"/>
        <v>15MAY2024:00:00:00</v>
      </c>
      <c r="M337">
        <v>1</v>
      </c>
      <c r="N337">
        <f t="shared" si="64"/>
        <v>640.05468700000347</v>
      </c>
      <c r="O337" t="str">
        <f t="shared" si="71"/>
        <v/>
      </c>
      <c r="P337">
        <f t="shared" si="72"/>
        <v>640.05468700000347</v>
      </c>
      <c r="Q337" t="str">
        <f t="shared" si="73"/>
        <v/>
      </c>
      <c r="R337">
        <f t="shared" si="74"/>
        <v>1</v>
      </c>
      <c r="S337">
        <f t="shared" si="65"/>
        <v>1.2881229073553058</v>
      </c>
      <c r="V337">
        <f t="shared" si="75"/>
        <v>1</v>
      </c>
      <c r="W337" t="str">
        <f t="shared" si="66"/>
        <v/>
      </c>
      <c r="X337">
        <f t="shared" si="67"/>
        <v>640.05468700000347</v>
      </c>
      <c r="Y337" t="str">
        <f t="shared" si="68"/>
        <v/>
      </c>
      <c r="Z337">
        <f t="shared" si="69"/>
        <v>1</v>
      </c>
    </row>
    <row r="338" spans="1:26" x14ac:dyDescent="0.25">
      <c r="A338" t="s">
        <v>363</v>
      </c>
      <c r="B338">
        <v>45765.820312999997</v>
      </c>
      <c r="C338">
        <v>46374</v>
      </c>
      <c r="D338">
        <v>45948</v>
      </c>
      <c r="E338">
        <v>45707</v>
      </c>
      <c r="F338">
        <v>47374</v>
      </c>
      <c r="G338">
        <v>45404</v>
      </c>
      <c r="H338">
        <v>46863</v>
      </c>
      <c r="I338">
        <v>46374</v>
      </c>
      <c r="J338">
        <v>46349</v>
      </c>
      <c r="L338" s="1" t="str">
        <f t="shared" si="70"/>
        <v>15MAY2024:01:00:00</v>
      </c>
      <c r="M338">
        <v>2</v>
      </c>
      <c r="N338">
        <f t="shared" si="64"/>
        <v>608.17968700000347</v>
      </c>
      <c r="O338" t="str">
        <f t="shared" si="71"/>
        <v/>
      </c>
      <c r="P338">
        <f t="shared" si="72"/>
        <v>608.17968700000347</v>
      </c>
      <c r="Q338" t="str">
        <f t="shared" si="73"/>
        <v/>
      </c>
      <c r="R338">
        <f t="shared" si="74"/>
        <v>1</v>
      </c>
      <c r="S338">
        <f t="shared" si="65"/>
        <v>1.3288949762957645</v>
      </c>
      <c r="V338">
        <f t="shared" si="75"/>
        <v>2</v>
      </c>
      <c r="W338" t="str">
        <f t="shared" si="66"/>
        <v/>
      </c>
      <c r="X338">
        <f t="shared" si="67"/>
        <v>608.17968700000347</v>
      </c>
      <c r="Y338" t="str">
        <f t="shared" si="68"/>
        <v/>
      </c>
      <c r="Z338">
        <f t="shared" si="69"/>
        <v>1</v>
      </c>
    </row>
    <row r="339" spans="1:26" x14ac:dyDescent="0.25">
      <c r="A339" t="s">
        <v>364</v>
      </c>
      <c r="B339">
        <v>43343.03125</v>
      </c>
      <c r="C339">
        <v>43951</v>
      </c>
      <c r="D339">
        <v>43545</v>
      </c>
      <c r="E339">
        <v>43584</v>
      </c>
      <c r="F339">
        <v>44792</v>
      </c>
      <c r="G339">
        <v>43339</v>
      </c>
      <c r="H339">
        <v>44335</v>
      </c>
      <c r="I339">
        <v>43951</v>
      </c>
      <c r="J339">
        <v>43912</v>
      </c>
      <c r="L339" s="1" t="str">
        <f t="shared" si="70"/>
        <v>15MAY2024:02:00:00</v>
      </c>
      <c r="M339">
        <v>3</v>
      </c>
      <c r="N339">
        <f t="shared" si="64"/>
        <v>607.96875</v>
      </c>
      <c r="O339" t="str">
        <f t="shared" si="71"/>
        <v/>
      </c>
      <c r="P339">
        <f t="shared" si="72"/>
        <v>607.96875</v>
      </c>
      <c r="Q339" t="str">
        <f t="shared" si="73"/>
        <v/>
      </c>
      <c r="R339">
        <f t="shared" si="74"/>
        <v>1</v>
      </c>
      <c r="S339">
        <f t="shared" si="65"/>
        <v>1.4026908881690179</v>
      </c>
      <c r="V339">
        <f t="shared" si="75"/>
        <v>3</v>
      </c>
      <c r="W339" t="str">
        <f t="shared" si="66"/>
        <v/>
      </c>
      <c r="X339">
        <f t="shared" si="67"/>
        <v>607.96875</v>
      </c>
      <c r="Y339" t="str">
        <f t="shared" si="68"/>
        <v/>
      </c>
      <c r="Z339">
        <f t="shared" si="69"/>
        <v>1</v>
      </c>
    </row>
    <row r="340" spans="1:26" x14ac:dyDescent="0.25">
      <c r="A340" t="s">
        <v>365</v>
      </c>
      <c r="B340">
        <v>41597.496094000002</v>
      </c>
      <c r="C340">
        <v>42183</v>
      </c>
      <c r="D340">
        <v>41964</v>
      </c>
      <c r="E340">
        <v>41901</v>
      </c>
      <c r="F340">
        <v>42854</v>
      </c>
      <c r="G340">
        <v>41927</v>
      </c>
      <c r="H340">
        <v>42490</v>
      </c>
      <c r="I340">
        <v>42183</v>
      </c>
      <c r="J340">
        <v>42164</v>
      </c>
      <c r="L340" s="1" t="str">
        <f t="shared" si="70"/>
        <v>15MAY2024:03:00:00</v>
      </c>
      <c r="M340">
        <v>4</v>
      </c>
      <c r="N340">
        <f t="shared" si="64"/>
        <v>585.5039059999981</v>
      </c>
      <c r="O340" t="str">
        <f t="shared" si="71"/>
        <v/>
      </c>
      <c r="P340">
        <f t="shared" si="72"/>
        <v>585.5039059999981</v>
      </c>
      <c r="Q340" t="str">
        <f t="shared" si="73"/>
        <v/>
      </c>
      <c r="R340">
        <f t="shared" si="74"/>
        <v>1</v>
      </c>
      <c r="S340">
        <f t="shared" si="65"/>
        <v>1.407546032763378</v>
      </c>
      <c r="V340">
        <f t="shared" si="75"/>
        <v>4</v>
      </c>
      <c r="W340" t="str">
        <f t="shared" si="66"/>
        <v/>
      </c>
      <c r="X340">
        <f t="shared" si="67"/>
        <v>585.5039059999981</v>
      </c>
      <c r="Y340" t="str">
        <f t="shared" si="68"/>
        <v/>
      </c>
      <c r="Z340">
        <f t="shared" si="69"/>
        <v>1</v>
      </c>
    </row>
    <row r="341" spans="1:26" x14ac:dyDescent="0.25">
      <c r="A341" t="s">
        <v>366</v>
      </c>
      <c r="B341">
        <v>40609.960937999997</v>
      </c>
      <c r="C341">
        <v>41117</v>
      </c>
      <c r="D341">
        <v>40840</v>
      </c>
      <c r="E341">
        <v>40832</v>
      </c>
      <c r="F341">
        <v>41684</v>
      </c>
      <c r="G341">
        <v>40934</v>
      </c>
      <c r="H341">
        <v>41370</v>
      </c>
      <c r="I341">
        <v>41117</v>
      </c>
      <c r="J341">
        <v>41072</v>
      </c>
      <c r="L341" s="1" t="str">
        <f t="shared" si="70"/>
        <v>15MAY2024:04:00:00</v>
      </c>
      <c r="M341">
        <v>5</v>
      </c>
      <c r="N341">
        <f t="shared" si="64"/>
        <v>507.03906200000347</v>
      </c>
      <c r="O341" t="str">
        <f t="shared" si="71"/>
        <v/>
      </c>
      <c r="P341">
        <f t="shared" si="72"/>
        <v>507.03906200000347</v>
      </c>
      <c r="Q341" t="str">
        <f t="shared" si="73"/>
        <v/>
      </c>
      <c r="R341">
        <f t="shared" si="74"/>
        <v>1</v>
      </c>
      <c r="S341">
        <f t="shared" si="65"/>
        <v>1.2485583593003442</v>
      </c>
      <c r="V341">
        <f t="shared" si="75"/>
        <v>5</v>
      </c>
      <c r="W341" t="str">
        <f t="shared" si="66"/>
        <v/>
      </c>
      <c r="X341">
        <f t="shared" si="67"/>
        <v>507.03906200000347</v>
      </c>
      <c r="Y341" t="str">
        <f t="shared" si="68"/>
        <v/>
      </c>
      <c r="Z341">
        <f t="shared" si="69"/>
        <v>1</v>
      </c>
    </row>
    <row r="342" spans="1:26" x14ac:dyDescent="0.25">
      <c r="A342" t="s">
        <v>367</v>
      </c>
      <c r="B342">
        <v>40622.492187999997</v>
      </c>
      <c r="C342">
        <v>40924</v>
      </c>
      <c r="D342">
        <v>40452</v>
      </c>
      <c r="E342">
        <v>40401</v>
      </c>
      <c r="F342">
        <v>41421</v>
      </c>
      <c r="G342">
        <v>40750</v>
      </c>
      <c r="H342">
        <v>41139</v>
      </c>
      <c r="I342">
        <v>40924</v>
      </c>
      <c r="J342">
        <v>40826</v>
      </c>
      <c r="L342" s="1" t="str">
        <f t="shared" si="70"/>
        <v>15MAY2024:05:00:00</v>
      </c>
      <c r="M342">
        <v>6</v>
      </c>
      <c r="N342">
        <f t="shared" si="64"/>
        <v>301.50781200000347</v>
      </c>
      <c r="O342" t="str">
        <f t="shared" si="71"/>
        <v/>
      </c>
      <c r="P342">
        <f t="shared" si="72"/>
        <v>301.50781200000347</v>
      </c>
      <c r="Q342" t="str">
        <f t="shared" si="73"/>
        <v/>
      </c>
      <c r="R342">
        <f t="shared" si="74"/>
        <v>1</v>
      </c>
      <c r="S342">
        <f t="shared" si="65"/>
        <v>0.74221889342641012</v>
      </c>
      <c r="V342">
        <f t="shared" si="75"/>
        <v>6</v>
      </c>
      <c r="W342" t="str">
        <f t="shared" si="66"/>
        <v/>
      </c>
      <c r="X342">
        <f t="shared" si="67"/>
        <v>301.50781200000347</v>
      </c>
      <c r="Y342" t="str">
        <f t="shared" si="68"/>
        <v/>
      </c>
      <c r="Z342">
        <f t="shared" si="69"/>
        <v>1</v>
      </c>
    </row>
    <row r="343" spans="1:26" x14ac:dyDescent="0.25">
      <c r="A343" t="s">
        <v>368</v>
      </c>
      <c r="B343">
        <v>41721.996094000002</v>
      </c>
      <c r="C343">
        <v>42055</v>
      </c>
      <c r="D343">
        <v>41287</v>
      </c>
      <c r="E343">
        <v>41224</v>
      </c>
      <c r="F343">
        <v>42498</v>
      </c>
      <c r="G343">
        <v>41910</v>
      </c>
      <c r="H343">
        <v>42252</v>
      </c>
      <c r="I343">
        <v>42055</v>
      </c>
      <c r="J343">
        <v>41905</v>
      </c>
      <c r="L343" s="1" t="str">
        <f t="shared" si="70"/>
        <v>15MAY2024:06:00:00</v>
      </c>
      <c r="M343">
        <v>7</v>
      </c>
      <c r="N343">
        <f t="shared" si="64"/>
        <v>333.0039059999981</v>
      </c>
      <c r="O343" t="str">
        <f t="shared" si="71"/>
        <v/>
      </c>
      <c r="P343">
        <f t="shared" si="72"/>
        <v>333.0039059999981</v>
      </c>
      <c r="Q343" t="str">
        <f t="shared" si="73"/>
        <v/>
      </c>
      <c r="R343">
        <f t="shared" si="74"/>
        <v>1</v>
      </c>
      <c r="S343">
        <f t="shared" si="65"/>
        <v>0.79814950667685591</v>
      </c>
      <c r="V343">
        <f t="shared" si="75"/>
        <v>7</v>
      </c>
      <c r="W343" t="str">
        <f t="shared" si="66"/>
        <v/>
      </c>
      <c r="X343">
        <f t="shared" si="67"/>
        <v>333.0039059999981</v>
      </c>
      <c r="Y343" t="str">
        <f t="shared" si="68"/>
        <v/>
      </c>
      <c r="Z343">
        <f t="shared" si="69"/>
        <v>1</v>
      </c>
    </row>
    <row r="344" spans="1:26" x14ac:dyDescent="0.25">
      <c r="A344" t="s">
        <v>369</v>
      </c>
      <c r="B344">
        <v>43890.988280999998</v>
      </c>
      <c r="C344">
        <v>44199</v>
      </c>
      <c r="D344">
        <v>43001</v>
      </c>
      <c r="E344">
        <v>42937</v>
      </c>
      <c r="F344">
        <v>44535</v>
      </c>
      <c r="G344">
        <v>44352</v>
      </c>
      <c r="H344">
        <v>44334</v>
      </c>
      <c r="I344">
        <v>44199</v>
      </c>
      <c r="J344">
        <v>43945</v>
      </c>
      <c r="L344" s="1" t="str">
        <f t="shared" si="70"/>
        <v>15MAY2024:07:00:00</v>
      </c>
      <c r="M344">
        <v>8</v>
      </c>
      <c r="N344">
        <f t="shared" si="64"/>
        <v>308.0117190000019</v>
      </c>
      <c r="O344" t="str">
        <f t="shared" si="71"/>
        <v/>
      </c>
      <c r="P344">
        <f t="shared" si="72"/>
        <v>308.0117190000019</v>
      </c>
      <c r="Q344" t="str">
        <f t="shared" si="73"/>
        <v/>
      </c>
      <c r="R344">
        <f t="shared" si="74"/>
        <v>1</v>
      </c>
      <c r="S344">
        <f t="shared" si="65"/>
        <v>0.70176528500119773</v>
      </c>
      <c r="V344">
        <f t="shared" si="75"/>
        <v>8</v>
      </c>
      <c r="W344" t="str">
        <f t="shared" si="66"/>
        <v/>
      </c>
      <c r="X344">
        <f t="shared" si="67"/>
        <v>308.0117190000019</v>
      </c>
      <c r="Y344" t="str">
        <f t="shared" si="68"/>
        <v/>
      </c>
      <c r="Z344">
        <f t="shared" si="69"/>
        <v>1</v>
      </c>
    </row>
    <row r="345" spans="1:26" x14ac:dyDescent="0.25">
      <c r="A345" t="s">
        <v>370</v>
      </c>
      <c r="B345">
        <v>45021.761719000002</v>
      </c>
      <c r="C345">
        <v>45287</v>
      </c>
      <c r="D345">
        <v>43982</v>
      </c>
      <c r="E345">
        <v>43977</v>
      </c>
      <c r="F345">
        <v>45558</v>
      </c>
      <c r="G345">
        <v>45593</v>
      </c>
      <c r="H345">
        <v>45413</v>
      </c>
      <c r="I345">
        <v>45287</v>
      </c>
      <c r="J345">
        <v>45036</v>
      </c>
      <c r="L345" s="1" t="str">
        <f t="shared" si="70"/>
        <v>15MAY2024:08:00:00</v>
      </c>
      <c r="M345">
        <v>9</v>
      </c>
      <c r="N345">
        <f t="shared" si="64"/>
        <v>265.2382809999981</v>
      </c>
      <c r="O345" t="str">
        <f t="shared" si="71"/>
        <v/>
      </c>
      <c r="P345">
        <f t="shared" si="72"/>
        <v>265.2382809999981</v>
      </c>
      <c r="Q345" t="str">
        <f t="shared" si="73"/>
        <v/>
      </c>
      <c r="R345">
        <f t="shared" si="74"/>
        <v>1</v>
      </c>
      <c r="S345">
        <f t="shared" si="65"/>
        <v>0.58913350093997485</v>
      </c>
      <c r="V345">
        <f t="shared" si="75"/>
        <v>9</v>
      </c>
      <c r="W345" t="str">
        <f t="shared" si="66"/>
        <v/>
      </c>
      <c r="X345">
        <f t="shared" si="67"/>
        <v>265.2382809999981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371</v>
      </c>
      <c r="B346">
        <v>47056.28125</v>
      </c>
      <c r="C346">
        <v>47204</v>
      </c>
      <c r="D346">
        <v>46263</v>
      </c>
      <c r="E346">
        <v>46100</v>
      </c>
      <c r="F346">
        <v>47413</v>
      </c>
      <c r="G346">
        <v>47741</v>
      </c>
      <c r="H346">
        <v>47308</v>
      </c>
      <c r="I346">
        <v>47204</v>
      </c>
      <c r="J346">
        <v>47066</v>
      </c>
      <c r="L346" s="1" t="str">
        <f t="shared" si="70"/>
        <v>15MAY2024:09:00:00</v>
      </c>
      <c r="M346">
        <v>10</v>
      </c>
      <c r="N346">
        <f t="shared" si="64"/>
        <v>147.71875</v>
      </c>
      <c r="O346" t="str">
        <f t="shared" si="71"/>
        <v/>
      </c>
      <c r="P346">
        <f t="shared" si="72"/>
        <v>147.71875</v>
      </c>
      <c r="Q346" t="str">
        <f t="shared" si="73"/>
        <v/>
      </c>
      <c r="R346">
        <f t="shared" si="74"/>
        <v>1</v>
      </c>
      <c r="S346">
        <f t="shared" si="65"/>
        <v>0.31391930274983215</v>
      </c>
      <c r="V346">
        <f t="shared" si="75"/>
        <v>10</v>
      </c>
      <c r="W346" t="str">
        <f t="shared" si="66"/>
        <v/>
      </c>
      <c r="X346">
        <f t="shared" si="67"/>
        <v>147.71875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372</v>
      </c>
      <c r="B347">
        <v>49650.683594000002</v>
      </c>
      <c r="C347">
        <v>49716</v>
      </c>
      <c r="D347">
        <v>49536</v>
      </c>
      <c r="E347">
        <v>48958</v>
      </c>
      <c r="F347">
        <v>50139</v>
      </c>
      <c r="G347">
        <v>49854</v>
      </c>
      <c r="H347">
        <v>50081</v>
      </c>
      <c r="I347">
        <v>49716</v>
      </c>
      <c r="J347">
        <v>49797</v>
      </c>
      <c r="L347" s="1" t="str">
        <f t="shared" si="70"/>
        <v>15MAY2024:10:00:00</v>
      </c>
      <c r="M347">
        <v>11</v>
      </c>
      <c r="N347">
        <f t="shared" si="64"/>
        <v>65.316405999998096</v>
      </c>
      <c r="O347" t="str">
        <f t="shared" si="71"/>
        <v/>
      </c>
      <c r="P347">
        <f t="shared" si="72"/>
        <v>65.316405999998096</v>
      </c>
      <c r="Q347" t="str">
        <f t="shared" si="73"/>
        <v/>
      </c>
      <c r="R347">
        <f t="shared" si="74"/>
        <v>1</v>
      </c>
      <c r="S347">
        <f t="shared" si="65"/>
        <v>0.1315518765745477</v>
      </c>
      <c r="V347">
        <f t="shared" si="75"/>
        <v>11</v>
      </c>
      <c r="W347" t="str">
        <f t="shared" si="66"/>
        <v/>
      </c>
      <c r="X347">
        <f t="shared" si="67"/>
        <v>65.316405999998096</v>
      </c>
      <c r="Y347" t="str">
        <f t="shared" si="68"/>
        <v/>
      </c>
      <c r="Z347">
        <f t="shared" si="69"/>
        <v>1</v>
      </c>
    </row>
    <row r="348" spans="1:26" x14ac:dyDescent="0.25">
      <c r="A348" t="s">
        <v>373</v>
      </c>
      <c r="B348">
        <v>52656.257812999997</v>
      </c>
      <c r="C348">
        <v>52617</v>
      </c>
      <c r="D348">
        <v>53399</v>
      </c>
      <c r="E348">
        <v>52737</v>
      </c>
      <c r="F348">
        <v>53183</v>
      </c>
      <c r="G348">
        <v>52352</v>
      </c>
      <c r="H348">
        <v>53252</v>
      </c>
      <c r="I348">
        <v>52617</v>
      </c>
      <c r="J348">
        <v>52906</v>
      </c>
      <c r="L348" s="1" t="str">
        <f t="shared" si="70"/>
        <v>15MAY2024:11:00:00</v>
      </c>
      <c r="M348">
        <v>12</v>
      </c>
      <c r="N348">
        <f t="shared" si="64"/>
        <v>-39.257812999996531</v>
      </c>
      <c r="O348">
        <f t="shared" si="71"/>
        <v>-39.257812999996531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7.4554886029717812E-2</v>
      </c>
      <c r="V348">
        <f t="shared" si="75"/>
        <v>12</v>
      </c>
      <c r="W348">
        <f t="shared" si="66"/>
        <v>-39.257812999996531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374</v>
      </c>
      <c r="B349">
        <v>55874.09375</v>
      </c>
      <c r="C349">
        <v>55566</v>
      </c>
      <c r="D349">
        <v>56434</v>
      </c>
      <c r="E349">
        <v>55892</v>
      </c>
      <c r="F349">
        <v>56336</v>
      </c>
      <c r="G349">
        <v>54629</v>
      </c>
      <c r="H349">
        <v>56467</v>
      </c>
      <c r="I349">
        <v>55566</v>
      </c>
      <c r="J349">
        <v>55890</v>
      </c>
      <c r="L349" s="1" t="str">
        <f t="shared" si="70"/>
        <v>15MAY2024:12:00:00</v>
      </c>
      <c r="M349">
        <v>13</v>
      </c>
      <c r="N349">
        <f t="shared" si="64"/>
        <v>-308.09375</v>
      </c>
      <c r="O349">
        <f t="shared" si="71"/>
        <v>-308.09375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0.5514071536954458</v>
      </c>
      <c r="V349">
        <f t="shared" si="75"/>
        <v>13</v>
      </c>
      <c r="W349">
        <f t="shared" si="66"/>
        <v>-308.09375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25">
      <c r="A350" t="s">
        <v>375</v>
      </c>
      <c r="B350">
        <v>58911.226562999997</v>
      </c>
      <c r="C350">
        <v>58508</v>
      </c>
      <c r="D350">
        <v>59776</v>
      </c>
      <c r="E350">
        <v>59387</v>
      </c>
      <c r="F350">
        <v>59520</v>
      </c>
      <c r="G350">
        <v>57407</v>
      </c>
      <c r="H350">
        <v>59630</v>
      </c>
      <c r="I350">
        <v>58508</v>
      </c>
      <c r="J350">
        <v>58978</v>
      </c>
      <c r="L350" s="1" t="str">
        <f t="shared" si="70"/>
        <v>15MAY2024:13:00:00</v>
      </c>
      <c r="M350">
        <v>14</v>
      </c>
      <c r="N350">
        <f t="shared" si="64"/>
        <v>-403.22656299999653</v>
      </c>
      <c r="O350">
        <f t="shared" si="71"/>
        <v>-403.22656299999653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0.68446472179421325</v>
      </c>
      <c r="V350">
        <f t="shared" si="75"/>
        <v>14</v>
      </c>
      <c r="W350">
        <f t="shared" si="66"/>
        <v>-403.22656299999653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25">
      <c r="A351" t="s">
        <v>376</v>
      </c>
      <c r="B351">
        <v>62028.050780999998</v>
      </c>
      <c r="C351">
        <v>61225</v>
      </c>
      <c r="D351">
        <v>62298</v>
      </c>
      <c r="E351">
        <v>62303</v>
      </c>
      <c r="F351">
        <v>62776</v>
      </c>
      <c r="G351">
        <v>59977</v>
      </c>
      <c r="H351">
        <v>62901</v>
      </c>
      <c r="I351">
        <v>61225</v>
      </c>
      <c r="J351">
        <v>61900</v>
      </c>
      <c r="L351" s="1" t="str">
        <f t="shared" si="70"/>
        <v>15MAY2024:14:00:00</v>
      </c>
      <c r="M351">
        <v>15</v>
      </c>
      <c r="N351">
        <f t="shared" si="64"/>
        <v>-803.0507809999981</v>
      </c>
      <c r="O351">
        <f t="shared" si="71"/>
        <v>-803.0507809999981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1.2946574507641679</v>
      </c>
      <c r="V351">
        <f t="shared" si="75"/>
        <v>15</v>
      </c>
      <c r="W351">
        <f t="shared" si="66"/>
        <v>-803.0507809999981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377</v>
      </c>
      <c r="B352">
        <v>64657.835937999997</v>
      </c>
      <c r="C352">
        <v>63709</v>
      </c>
      <c r="D352">
        <v>64329</v>
      </c>
      <c r="E352">
        <v>64356</v>
      </c>
      <c r="F352">
        <v>65614</v>
      </c>
      <c r="G352">
        <v>62682</v>
      </c>
      <c r="H352">
        <v>65692</v>
      </c>
      <c r="I352">
        <v>63709</v>
      </c>
      <c r="J352">
        <v>64459</v>
      </c>
      <c r="L352" s="1" t="str">
        <f t="shared" si="70"/>
        <v>15MAY2024:15:00:00</v>
      </c>
      <c r="M352">
        <v>16</v>
      </c>
      <c r="N352">
        <f t="shared" si="64"/>
        <v>-948.83593799999653</v>
      </c>
      <c r="O352">
        <f t="shared" si="71"/>
        <v>-948.83593799999653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1.4674724636776113</v>
      </c>
      <c r="V352">
        <f t="shared" si="75"/>
        <v>16</v>
      </c>
      <c r="W352">
        <f t="shared" si="66"/>
        <v>-948.83593799999653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25">
      <c r="A353" t="s">
        <v>378</v>
      </c>
      <c r="B353">
        <v>66970.929688000004</v>
      </c>
      <c r="C353">
        <v>65802</v>
      </c>
      <c r="D353">
        <v>66113</v>
      </c>
      <c r="E353">
        <v>66395</v>
      </c>
      <c r="F353">
        <v>67749</v>
      </c>
      <c r="G353">
        <v>64536</v>
      </c>
      <c r="H353">
        <v>67992</v>
      </c>
      <c r="I353">
        <v>65802</v>
      </c>
      <c r="J353">
        <v>66462</v>
      </c>
      <c r="L353" s="1" t="str">
        <f t="shared" si="70"/>
        <v>15MAY2024:16:00:00</v>
      </c>
      <c r="M353">
        <v>17</v>
      </c>
      <c r="N353">
        <f t="shared" si="64"/>
        <v>-1168.9296880000038</v>
      </c>
      <c r="O353">
        <f t="shared" si="71"/>
        <v>-1168.9296880000038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1.7454284918034448</v>
      </c>
      <c r="V353">
        <f t="shared" si="75"/>
        <v>17</v>
      </c>
      <c r="W353">
        <f t="shared" si="66"/>
        <v>-1168.9296880000038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25">
      <c r="A354" t="s">
        <v>379</v>
      </c>
      <c r="B354">
        <v>68386.085938000004</v>
      </c>
      <c r="C354">
        <v>67040</v>
      </c>
      <c r="D354">
        <v>67193</v>
      </c>
      <c r="E354">
        <v>67251</v>
      </c>
      <c r="F354">
        <v>69003</v>
      </c>
      <c r="G354">
        <v>64863</v>
      </c>
      <c r="H354">
        <v>69544</v>
      </c>
      <c r="I354">
        <v>67040</v>
      </c>
      <c r="J354">
        <v>67568</v>
      </c>
      <c r="L354" s="1" t="str">
        <f t="shared" si="70"/>
        <v>15MAY2024:17:00:00</v>
      </c>
      <c r="M354">
        <v>18</v>
      </c>
      <c r="N354">
        <f t="shared" ref="N354:N417" si="76">C354-B354</f>
        <v>-1346.0859380000038</v>
      </c>
      <c r="O354">
        <f t="shared" si="71"/>
        <v>-1346.0859380000038</v>
      </c>
      <c r="P354" t="str">
        <f t="shared" si="72"/>
        <v/>
      </c>
      <c r="Q354">
        <f t="shared" si="73"/>
        <v>1</v>
      </c>
      <c r="R354" t="str">
        <f t="shared" si="74"/>
        <v/>
      </c>
      <c r="S354">
        <f t="shared" ref="S354:S417" si="77">ABS((B354-C354)/B354)*100</f>
        <v>1.9683623057772139</v>
      </c>
      <c r="V354">
        <f t="shared" si="75"/>
        <v>18</v>
      </c>
      <c r="W354">
        <f t="shared" ref="W354:W417" si="78">O354</f>
        <v>-1346.0859380000038</v>
      </c>
      <c r="X354" t="str">
        <f t="shared" ref="X354:X417" si="79">P354</f>
        <v/>
      </c>
      <c r="Y354">
        <f t="shared" ref="Y354:Y417" si="80">Q354</f>
        <v>1</v>
      </c>
      <c r="Z354" t="str">
        <f t="shared" ref="Z354:Z417" si="81">R354</f>
        <v/>
      </c>
    </row>
    <row r="355" spans="1:26" x14ac:dyDescent="0.25">
      <c r="A355" t="s">
        <v>380</v>
      </c>
      <c r="B355">
        <v>68516.84375</v>
      </c>
      <c r="C355">
        <v>66873</v>
      </c>
      <c r="D355">
        <v>67249</v>
      </c>
      <c r="E355">
        <v>67462</v>
      </c>
      <c r="F355">
        <v>68610</v>
      </c>
      <c r="G355">
        <v>63793</v>
      </c>
      <c r="H355">
        <v>69459</v>
      </c>
      <c r="I355">
        <v>66873</v>
      </c>
      <c r="J355">
        <v>67245</v>
      </c>
      <c r="L355" s="1" t="str">
        <f t="shared" si="70"/>
        <v>15MAY2024:18:00:00</v>
      </c>
      <c r="M355">
        <v>19</v>
      </c>
      <c r="N355">
        <f t="shared" si="76"/>
        <v>-1643.84375</v>
      </c>
      <c r="O355">
        <f t="shared" si="71"/>
        <v>-1643.84375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2.3991819529778033</v>
      </c>
      <c r="V355">
        <f t="shared" si="75"/>
        <v>19</v>
      </c>
      <c r="W355">
        <f t="shared" si="78"/>
        <v>-1643.84375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25">
      <c r="A356" t="s">
        <v>381</v>
      </c>
      <c r="B356">
        <v>66578.523438000004</v>
      </c>
      <c r="C356">
        <v>65048</v>
      </c>
      <c r="D356">
        <v>65979</v>
      </c>
      <c r="E356">
        <v>66626</v>
      </c>
      <c r="F356">
        <v>66544</v>
      </c>
      <c r="G356">
        <v>61479</v>
      </c>
      <c r="H356">
        <v>67417</v>
      </c>
      <c r="I356">
        <v>65048</v>
      </c>
      <c r="J356">
        <v>65370</v>
      </c>
      <c r="L356" s="1" t="str">
        <f t="shared" si="70"/>
        <v>15MAY2024:19:00:00</v>
      </c>
      <c r="M356">
        <v>20</v>
      </c>
      <c r="N356">
        <f t="shared" si="76"/>
        <v>-1530.5234380000038</v>
      </c>
      <c r="O356">
        <f t="shared" si="71"/>
        <v>-1530.5234380000038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2.2988245442620472</v>
      </c>
      <c r="V356">
        <f t="shared" si="75"/>
        <v>20</v>
      </c>
      <c r="W356">
        <f t="shared" si="78"/>
        <v>-1530.5234380000038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25">
      <c r="A357" t="s">
        <v>382</v>
      </c>
      <c r="B357">
        <v>63900.78125</v>
      </c>
      <c r="C357">
        <v>62004</v>
      </c>
      <c r="D357">
        <v>63770</v>
      </c>
      <c r="E357">
        <v>64706</v>
      </c>
      <c r="F357">
        <v>63471</v>
      </c>
      <c r="G357">
        <v>58984</v>
      </c>
      <c r="H357">
        <v>64323</v>
      </c>
      <c r="I357">
        <v>62004</v>
      </c>
      <c r="J357">
        <v>62608</v>
      </c>
      <c r="L357" s="1" t="str">
        <f t="shared" si="70"/>
        <v>15MAY2024:20:00:00</v>
      </c>
      <c r="M357">
        <v>21</v>
      </c>
      <c r="N357">
        <f t="shared" si="76"/>
        <v>-1896.78125</v>
      </c>
      <c r="O357">
        <f t="shared" si="71"/>
        <v>-1896.78125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2.9683224725832282</v>
      </c>
      <c r="V357">
        <f t="shared" si="75"/>
        <v>21</v>
      </c>
      <c r="W357">
        <f t="shared" si="78"/>
        <v>-1896.78125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25">
      <c r="A358" t="s">
        <v>383</v>
      </c>
      <c r="B358">
        <v>62235.359375</v>
      </c>
      <c r="C358">
        <v>59873</v>
      </c>
      <c r="D358">
        <v>62012</v>
      </c>
      <c r="E358">
        <v>62510</v>
      </c>
      <c r="F358">
        <v>61605</v>
      </c>
      <c r="G358">
        <v>57653</v>
      </c>
      <c r="H358">
        <v>62261</v>
      </c>
      <c r="I358">
        <v>59873</v>
      </c>
      <c r="J358">
        <v>60762</v>
      </c>
      <c r="L358" s="1" t="str">
        <f t="shared" si="70"/>
        <v>15MAY2024:21:00:00</v>
      </c>
      <c r="M358">
        <v>22</v>
      </c>
      <c r="N358">
        <f t="shared" si="76"/>
        <v>-2362.359375</v>
      </c>
      <c r="O358">
        <f t="shared" si="71"/>
        <v>-2362.359375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3.7958475675629537</v>
      </c>
      <c r="V358">
        <f t="shared" si="75"/>
        <v>22</v>
      </c>
      <c r="W358">
        <f t="shared" si="78"/>
        <v>-2362.359375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384</v>
      </c>
      <c r="B359">
        <v>60116.03125</v>
      </c>
      <c r="C359">
        <v>57911</v>
      </c>
      <c r="D359">
        <v>60067</v>
      </c>
      <c r="E359">
        <v>60365</v>
      </c>
      <c r="F359">
        <v>59443</v>
      </c>
      <c r="G359">
        <v>55967</v>
      </c>
      <c r="H359">
        <v>60049</v>
      </c>
      <c r="I359">
        <v>57911</v>
      </c>
      <c r="J359">
        <v>58745</v>
      </c>
      <c r="L359" s="1" t="str">
        <f t="shared" si="70"/>
        <v>15MAY2024:22:00:00</v>
      </c>
      <c r="M359">
        <v>23</v>
      </c>
      <c r="N359">
        <f t="shared" si="76"/>
        <v>-2205.03125</v>
      </c>
      <c r="O359">
        <f t="shared" si="71"/>
        <v>-2205.03125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3.6679587859519587</v>
      </c>
      <c r="V359">
        <f t="shared" si="75"/>
        <v>23</v>
      </c>
      <c r="W359">
        <f t="shared" si="78"/>
        <v>-2205.03125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385</v>
      </c>
      <c r="B360">
        <v>56517.667969000002</v>
      </c>
      <c r="C360">
        <v>54696</v>
      </c>
      <c r="D360">
        <v>56747</v>
      </c>
      <c r="E360">
        <v>56928</v>
      </c>
      <c r="F360">
        <v>55814</v>
      </c>
      <c r="G360">
        <v>53106</v>
      </c>
      <c r="H360">
        <v>56274</v>
      </c>
      <c r="I360">
        <v>54696</v>
      </c>
      <c r="J360">
        <v>55334</v>
      </c>
      <c r="L360" s="1" t="str">
        <f t="shared" si="70"/>
        <v>15MAY2024:23:00:00</v>
      </c>
      <c r="M360">
        <v>24</v>
      </c>
      <c r="N360">
        <f t="shared" si="76"/>
        <v>-1821.6679690000019</v>
      </c>
      <c r="O360">
        <f t="shared" si="71"/>
        <v>-1821.6679690000019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3.223183182291224</v>
      </c>
      <c r="V360">
        <f t="shared" si="75"/>
        <v>24</v>
      </c>
      <c r="W360">
        <f t="shared" si="78"/>
        <v>-1821.6679690000019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386</v>
      </c>
      <c r="B361">
        <v>52449.691405999998</v>
      </c>
      <c r="C361">
        <v>51027</v>
      </c>
      <c r="D361">
        <v>52468</v>
      </c>
      <c r="E361">
        <v>52343</v>
      </c>
      <c r="F361">
        <v>51951</v>
      </c>
      <c r="G361">
        <v>49571</v>
      </c>
      <c r="H361">
        <v>52476</v>
      </c>
      <c r="I361">
        <v>51027</v>
      </c>
      <c r="J361">
        <v>51481</v>
      </c>
      <c r="L361" s="1" t="str">
        <f t="shared" si="70"/>
        <v>16MAY2024:00:00:00</v>
      </c>
      <c r="M361">
        <v>1</v>
      </c>
      <c r="N361">
        <f t="shared" si="76"/>
        <v>-1422.6914059999981</v>
      </c>
      <c r="O361">
        <f t="shared" si="71"/>
        <v>-1422.6914059999981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2.7124876579106982</v>
      </c>
      <c r="V361">
        <f t="shared" si="75"/>
        <v>1</v>
      </c>
      <c r="W361">
        <f t="shared" si="78"/>
        <v>-1422.6914059999981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387</v>
      </c>
      <c r="B362">
        <v>49045.308594000002</v>
      </c>
      <c r="C362">
        <v>48312</v>
      </c>
      <c r="D362">
        <v>49322</v>
      </c>
      <c r="E362">
        <v>49155</v>
      </c>
      <c r="F362">
        <v>48533</v>
      </c>
      <c r="G362">
        <v>48312</v>
      </c>
      <c r="H362">
        <v>48972</v>
      </c>
      <c r="I362">
        <v>48581</v>
      </c>
      <c r="J362">
        <v>48780</v>
      </c>
      <c r="L362" s="1" t="str">
        <f t="shared" si="70"/>
        <v>16MAY2024:01:00:00</v>
      </c>
      <c r="M362">
        <v>2</v>
      </c>
      <c r="N362">
        <f t="shared" si="76"/>
        <v>-733.3085940000019</v>
      </c>
      <c r="O362">
        <f t="shared" si="71"/>
        <v>-733.3085940000019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1.4951656234246058</v>
      </c>
      <c r="V362">
        <f t="shared" si="75"/>
        <v>2</v>
      </c>
      <c r="W362">
        <f t="shared" si="78"/>
        <v>-733.3085940000019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388</v>
      </c>
      <c r="B363">
        <v>46492.066405999998</v>
      </c>
      <c r="C363">
        <v>46370</v>
      </c>
      <c r="D363">
        <v>47200</v>
      </c>
      <c r="E363">
        <v>46943</v>
      </c>
      <c r="F363">
        <v>46195</v>
      </c>
      <c r="G363">
        <v>46370</v>
      </c>
      <c r="H363">
        <v>46633</v>
      </c>
      <c r="I363">
        <v>46333</v>
      </c>
      <c r="J363">
        <v>46560</v>
      </c>
      <c r="L363" s="1" t="str">
        <f t="shared" si="70"/>
        <v>16MAY2024:02:00:00</v>
      </c>
      <c r="M363">
        <v>3</v>
      </c>
      <c r="N363">
        <f t="shared" si="76"/>
        <v>-122.0664059999981</v>
      </c>
      <c r="O363">
        <f t="shared" si="71"/>
        <v>-122.0664059999981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0.262553195493683</v>
      </c>
      <c r="V363">
        <f t="shared" si="75"/>
        <v>3</v>
      </c>
      <c r="W363">
        <f t="shared" si="78"/>
        <v>-122.0664059999981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389</v>
      </c>
      <c r="B364">
        <v>44756.324219000002</v>
      </c>
      <c r="C364">
        <v>44859</v>
      </c>
      <c r="D364">
        <v>45408</v>
      </c>
      <c r="E364">
        <v>45041</v>
      </c>
      <c r="F364">
        <v>44533</v>
      </c>
      <c r="G364">
        <v>44859</v>
      </c>
      <c r="H364">
        <v>44889</v>
      </c>
      <c r="I364">
        <v>44678</v>
      </c>
      <c r="J364">
        <v>44864</v>
      </c>
      <c r="L364" s="1" t="str">
        <f t="shared" si="70"/>
        <v>16MAY2024:03:00:00</v>
      </c>
      <c r="M364">
        <v>4</v>
      </c>
      <c r="N364">
        <f t="shared" si="76"/>
        <v>102.6757809999981</v>
      </c>
      <c r="O364" t="str">
        <f t="shared" si="71"/>
        <v/>
      </c>
      <c r="P364">
        <f t="shared" si="72"/>
        <v>102.6757809999981</v>
      </c>
      <c r="Q364" t="str">
        <f t="shared" si="73"/>
        <v/>
      </c>
      <c r="R364">
        <f t="shared" si="74"/>
        <v>1</v>
      </c>
      <c r="S364">
        <f t="shared" si="77"/>
        <v>0.22941066495449614</v>
      </c>
      <c r="V364">
        <f t="shared" si="75"/>
        <v>4</v>
      </c>
      <c r="W364" t="str">
        <f t="shared" si="78"/>
        <v/>
      </c>
      <c r="X364">
        <f t="shared" si="79"/>
        <v>102.6757809999981</v>
      </c>
      <c r="Y364" t="str">
        <f t="shared" si="80"/>
        <v/>
      </c>
      <c r="Z364">
        <f t="shared" si="81"/>
        <v>1</v>
      </c>
    </row>
    <row r="365" spans="1:26" x14ac:dyDescent="0.25">
      <c r="A365" t="s">
        <v>390</v>
      </c>
      <c r="B365">
        <v>44015.164062999997</v>
      </c>
      <c r="C365">
        <v>43889</v>
      </c>
      <c r="D365">
        <v>44309</v>
      </c>
      <c r="E365">
        <v>44037</v>
      </c>
      <c r="F365">
        <v>43456</v>
      </c>
      <c r="G365">
        <v>43889</v>
      </c>
      <c r="H365">
        <v>43940</v>
      </c>
      <c r="I365">
        <v>43640</v>
      </c>
      <c r="J365">
        <v>43836</v>
      </c>
      <c r="L365" s="1" t="str">
        <f t="shared" si="70"/>
        <v>16MAY2024:04:00:00</v>
      </c>
      <c r="M365">
        <v>5</v>
      </c>
      <c r="N365">
        <f t="shared" si="76"/>
        <v>-126.16406299999653</v>
      </c>
      <c r="O365">
        <f t="shared" si="71"/>
        <v>-126.16406299999653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0.28663772062604331</v>
      </c>
      <c r="V365">
        <f t="shared" si="75"/>
        <v>5</v>
      </c>
      <c r="W365">
        <f t="shared" si="78"/>
        <v>-126.16406299999653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391</v>
      </c>
      <c r="B366">
        <v>43949.058594000002</v>
      </c>
      <c r="C366">
        <v>43774</v>
      </c>
      <c r="D366">
        <v>44124</v>
      </c>
      <c r="E366">
        <v>43817</v>
      </c>
      <c r="F366">
        <v>43160</v>
      </c>
      <c r="G366">
        <v>43774</v>
      </c>
      <c r="H366">
        <v>43820</v>
      </c>
      <c r="I366">
        <v>43452</v>
      </c>
      <c r="J366">
        <v>43676</v>
      </c>
      <c r="L366" s="1" t="str">
        <f t="shared" si="70"/>
        <v>16MAY2024:05:00:00</v>
      </c>
      <c r="M366">
        <v>6</v>
      </c>
      <c r="N366">
        <f t="shared" si="76"/>
        <v>-175.0585940000019</v>
      </c>
      <c r="O366">
        <f t="shared" si="71"/>
        <v>-175.0585940000019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0.3983216014185596</v>
      </c>
      <c r="V366">
        <f t="shared" si="75"/>
        <v>6</v>
      </c>
      <c r="W366">
        <f t="shared" si="78"/>
        <v>-175.0585940000019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392</v>
      </c>
      <c r="B367">
        <v>45043.1875</v>
      </c>
      <c r="C367">
        <v>44622</v>
      </c>
      <c r="D367">
        <v>45157</v>
      </c>
      <c r="E367">
        <v>44841</v>
      </c>
      <c r="F367">
        <v>44176</v>
      </c>
      <c r="G367">
        <v>44622</v>
      </c>
      <c r="H367">
        <v>44943</v>
      </c>
      <c r="I367">
        <v>44419</v>
      </c>
      <c r="J367">
        <v>44656</v>
      </c>
      <c r="L367" s="1" t="str">
        <f t="shared" si="70"/>
        <v>16MAY2024:06:00:00</v>
      </c>
      <c r="M367">
        <v>7</v>
      </c>
      <c r="N367">
        <f t="shared" si="76"/>
        <v>-421.1875</v>
      </c>
      <c r="O367">
        <f t="shared" si="71"/>
        <v>-421.1875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0.9350748101474835</v>
      </c>
      <c r="V367">
        <f t="shared" si="75"/>
        <v>7</v>
      </c>
      <c r="W367">
        <f t="shared" si="78"/>
        <v>-421.1875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393</v>
      </c>
      <c r="B368">
        <v>47283.078125</v>
      </c>
      <c r="C368">
        <v>46529</v>
      </c>
      <c r="D368">
        <v>47158</v>
      </c>
      <c r="E368">
        <v>46795</v>
      </c>
      <c r="F368">
        <v>46306</v>
      </c>
      <c r="G368">
        <v>46529</v>
      </c>
      <c r="H368">
        <v>47117</v>
      </c>
      <c r="I368">
        <v>46431</v>
      </c>
      <c r="J368">
        <v>46664</v>
      </c>
      <c r="L368" s="1" t="str">
        <f t="shared" si="70"/>
        <v>16MAY2024:07:00:00</v>
      </c>
      <c r="M368">
        <v>8</v>
      </c>
      <c r="N368">
        <f t="shared" si="76"/>
        <v>-754.078125</v>
      </c>
      <c r="O368">
        <f t="shared" si="71"/>
        <v>-754.078125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1.594816062961214</v>
      </c>
      <c r="V368">
        <f t="shared" si="75"/>
        <v>8</v>
      </c>
      <c r="W368">
        <f t="shared" si="78"/>
        <v>-754.078125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394</v>
      </c>
      <c r="B369">
        <v>48267.867187999997</v>
      </c>
      <c r="C369">
        <v>47600</v>
      </c>
      <c r="D369">
        <v>48313</v>
      </c>
      <c r="E369">
        <v>47899</v>
      </c>
      <c r="F369">
        <v>47354</v>
      </c>
      <c r="G369">
        <v>47600</v>
      </c>
      <c r="H369">
        <v>48184</v>
      </c>
      <c r="I369">
        <v>47443</v>
      </c>
      <c r="J369">
        <v>47689</v>
      </c>
      <c r="L369" s="1" t="str">
        <f t="shared" si="70"/>
        <v>16MAY2024:08:00:00</v>
      </c>
      <c r="M369">
        <v>9</v>
      </c>
      <c r="N369">
        <f t="shared" si="76"/>
        <v>-667.86718799999653</v>
      </c>
      <c r="O369">
        <f t="shared" si="71"/>
        <v>-667.86718799999653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1.3836683220302652</v>
      </c>
      <c r="V369">
        <f t="shared" si="75"/>
        <v>9</v>
      </c>
      <c r="W369">
        <f t="shared" si="78"/>
        <v>-667.86718799999653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395</v>
      </c>
      <c r="B370">
        <v>49858.449219000002</v>
      </c>
      <c r="C370">
        <v>49203</v>
      </c>
      <c r="D370">
        <v>49939</v>
      </c>
      <c r="E370">
        <v>49360</v>
      </c>
      <c r="F370">
        <v>48583</v>
      </c>
      <c r="G370">
        <v>49203</v>
      </c>
      <c r="H370">
        <v>49297</v>
      </c>
      <c r="I370">
        <v>48780</v>
      </c>
      <c r="J370">
        <v>49072</v>
      </c>
      <c r="L370" s="1" t="str">
        <f t="shared" si="70"/>
        <v>16MAY2024:09:00:00</v>
      </c>
      <c r="M370">
        <v>10</v>
      </c>
      <c r="N370">
        <f t="shared" si="76"/>
        <v>-655.4492190000019</v>
      </c>
      <c r="O370">
        <f t="shared" si="71"/>
        <v>-655.4492190000019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1.3146201481738506</v>
      </c>
      <c r="V370">
        <f t="shared" si="75"/>
        <v>10</v>
      </c>
      <c r="W370">
        <f t="shared" si="78"/>
        <v>-655.4492190000019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396</v>
      </c>
      <c r="B371">
        <v>51664.199219000002</v>
      </c>
      <c r="C371">
        <v>50663</v>
      </c>
      <c r="D371">
        <v>51685</v>
      </c>
      <c r="E371">
        <v>51207</v>
      </c>
      <c r="F371">
        <v>50256</v>
      </c>
      <c r="G371">
        <v>50663</v>
      </c>
      <c r="H371">
        <v>50846</v>
      </c>
      <c r="I371">
        <v>50505</v>
      </c>
      <c r="J371">
        <v>50731</v>
      </c>
      <c r="L371" s="1" t="str">
        <f t="shared" si="70"/>
        <v>16MAY2024:10:00:00</v>
      </c>
      <c r="M371">
        <v>11</v>
      </c>
      <c r="N371">
        <f t="shared" si="76"/>
        <v>-1001.1992190000019</v>
      </c>
      <c r="O371">
        <f t="shared" si="71"/>
        <v>-1001.1992190000019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1.9378974882703717</v>
      </c>
      <c r="V371">
        <f t="shared" si="75"/>
        <v>11</v>
      </c>
      <c r="W371">
        <f t="shared" si="78"/>
        <v>-1001.1992190000019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397</v>
      </c>
      <c r="B372">
        <v>53414.164062999997</v>
      </c>
      <c r="C372">
        <v>52128</v>
      </c>
      <c r="D372">
        <v>53434</v>
      </c>
      <c r="E372">
        <v>53320</v>
      </c>
      <c r="F372">
        <v>51856</v>
      </c>
      <c r="G372">
        <v>52128</v>
      </c>
      <c r="H372">
        <v>52581</v>
      </c>
      <c r="I372">
        <v>52177</v>
      </c>
      <c r="J372">
        <v>52405</v>
      </c>
      <c r="L372" s="1" t="str">
        <f t="shared" si="70"/>
        <v>16MAY2024:11:00:00</v>
      </c>
      <c r="M372">
        <v>12</v>
      </c>
      <c r="N372">
        <f t="shared" si="76"/>
        <v>-1286.1640629999965</v>
      </c>
      <c r="O372">
        <f t="shared" si="71"/>
        <v>-1286.1640629999965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2.4079082497350601</v>
      </c>
      <c r="V372">
        <f t="shared" si="75"/>
        <v>12</v>
      </c>
      <c r="W372">
        <f t="shared" si="78"/>
        <v>-1286.1640629999965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398</v>
      </c>
      <c r="B373">
        <v>54418.101562999997</v>
      </c>
      <c r="C373">
        <v>53464</v>
      </c>
      <c r="D373">
        <v>54938</v>
      </c>
      <c r="E373">
        <v>55458</v>
      </c>
      <c r="F373">
        <v>53403</v>
      </c>
      <c r="G373">
        <v>53464</v>
      </c>
      <c r="H373">
        <v>54347</v>
      </c>
      <c r="I373">
        <v>53683</v>
      </c>
      <c r="J373">
        <v>53962</v>
      </c>
      <c r="L373" s="1" t="str">
        <f t="shared" si="70"/>
        <v>16MAY2024:12:00:00</v>
      </c>
      <c r="M373">
        <v>13</v>
      </c>
      <c r="N373">
        <f t="shared" si="76"/>
        <v>-954.10156299999653</v>
      </c>
      <c r="O373">
        <f t="shared" si="71"/>
        <v>-954.10156299999653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1.753279764630213</v>
      </c>
      <c r="V373">
        <f t="shared" si="75"/>
        <v>13</v>
      </c>
      <c r="W373">
        <f t="shared" si="78"/>
        <v>-954.10156299999653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399</v>
      </c>
      <c r="B374">
        <v>54907.4375</v>
      </c>
      <c r="C374">
        <v>54668</v>
      </c>
      <c r="D374">
        <v>55884</v>
      </c>
      <c r="E374">
        <v>56750</v>
      </c>
      <c r="F374">
        <v>55027</v>
      </c>
      <c r="G374">
        <v>54668</v>
      </c>
      <c r="H374">
        <v>56309</v>
      </c>
      <c r="I374">
        <v>55150</v>
      </c>
      <c r="J374">
        <v>55378</v>
      </c>
      <c r="L374" s="1" t="str">
        <f t="shared" si="70"/>
        <v>16MAY2024:13:00:00</v>
      </c>
      <c r="M374">
        <v>14</v>
      </c>
      <c r="N374">
        <f t="shared" si="76"/>
        <v>-239.4375</v>
      </c>
      <c r="O374">
        <f t="shared" si="71"/>
        <v>-239.4375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0.43607480316305058</v>
      </c>
      <c r="V374">
        <f t="shared" si="75"/>
        <v>14</v>
      </c>
      <c r="W374">
        <f t="shared" si="78"/>
        <v>-239.4375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25">
      <c r="A375" t="s">
        <v>400</v>
      </c>
      <c r="B375">
        <v>54531.265625</v>
      </c>
      <c r="C375">
        <v>55869</v>
      </c>
      <c r="D375">
        <v>56564</v>
      </c>
      <c r="E375">
        <v>57561</v>
      </c>
      <c r="F375">
        <v>56619</v>
      </c>
      <c r="G375">
        <v>55869</v>
      </c>
      <c r="H375">
        <v>58145</v>
      </c>
      <c r="I375">
        <v>56692</v>
      </c>
      <c r="J375">
        <v>56756</v>
      </c>
      <c r="L375" s="1" t="str">
        <f t="shared" si="70"/>
        <v>16MAY2024:14:00:00</v>
      </c>
      <c r="M375">
        <v>15</v>
      </c>
      <c r="N375">
        <f t="shared" si="76"/>
        <v>1337.734375</v>
      </c>
      <c r="O375" t="str">
        <f t="shared" si="71"/>
        <v/>
      </c>
      <c r="P375">
        <f t="shared" si="72"/>
        <v>1337.734375</v>
      </c>
      <c r="Q375" t="str">
        <f t="shared" si="73"/>
        <v/>
      </c>
      <c r="R375">
        <f t="shared" si="74"/>
        <v>1</v>
      </c>
      <c r="S375">
        <f t="shared" si="77"/>
        <v>2.4531511595555417</v>
      </c>
      <c r="V375">
        <f t="shared" si="75"/>
        <v>15</v>
      </c>
      <c r="W375" t="str">
        <f t="shared" si="78"/>
        <v/>
      </c>
      <c r="X375">
        <f t="shared" si="79"/>
        <v>1337.734375</v>
      </c>
      <c r="Y375" t="str">
        <f t="shared" si="80"/>
        <v/>
      </c>
      <c r="Z375">
        <f t="shared" si="81"/>
        <v>1</v>
      </c>
    </row>
    <row r="376" spans="1:26" x14ac:dyDescent="0.25">
      <c r="A376" t="s">
        <v>401</v>
      </c>
      <c r="B376">
        <v>54667.847655999998</v>
      </c>
      <c r="C376">
        <v>57196</v>
      </c>
      <c r="D376">
        <v>57234</v>
      </c>
      <c r="E376">
        <v>58053</v>
      </c>
      <c r="F376">
        <v>57810</v>
      </c>
      <c r="G376">
        <v>57196</v>
      </c>
      <c r="H376">
        <v>59421</v>
      </c>
      <c r="I376">
        <v>57940</v>
      </c>
      <c r="J376">
        <v>57891</v>
      </c>
      <c r="L376" s="1" t="str">
        <f t="shared" si="70"/>
        <v>16MAY2024:15:00:00</v>
      </c>
      <c r="M376">
        <v>16</v>
      </c>
      <c r="N376">
        <f t="shared" si="76"/>
        <v>2528.1523440000019</v>
      </c>
      <c r="O376" t="str">
        <f t="shared" si="71"/>
        <v/>
      </c>
      <c r="P376">
        <f t="shared" si="72"/>
        <v>2528.1523440000019</v>
      </c>
      <c r="Q376" t="str">
        <f t="shared" si="73"/>
        <v/>
      </c>
      <c r="R376">
        <f t="shared" si="74"/>
        <v>1</v>
      </c>
      <c r="S376">
        <f t="shared" si="77"/>
        <v>4.6245690152436936</v>
      </c>
      <c r="V376">
        <f t="shared" si="75"/>
        <v>16</v>
      </c>
      <c r="W376" t="str">
        <f t="shared" si="78"/>
        <v/>
      </c>
      <c r="X376">
        <f t="shared" si="79"/>
        <v>2528.1523440000019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402</v>
      </c>
      <c r="B377">
        <v>54593.121094000002</v>
      </c>
      <c r="C377">
        <v>58051</v>
      </c>
      <c r="D377">
        <v>58043</v>
      </c>
      <c r="E377">
        <v>58434</v>
      </c>
      <c r="F377">
        <v>58469</v>
      </c>
      <c r="G377">
        <v>58051</v>
      </c>
      <c r="H377">
        <v>60104</v>
      </c>
      <c r="I377">
        <v>58693</v>
      </c>
      <c r="J377">
        <v>58615</v>
      </c>
      <c r="L377" s="1" t="str">
        <f t="shared" si="70"/>
        <v>16MAY2024:16:00:00</v>
      </c>
      <c r="M377">
        <v>17</v>
      </c>
      <c r="N377">
        <f t="shared" si="76"/>
        <v>3457.8789059999981</v>
      </c>
      <c r="O377" t="str">
        <f t="shared" si="71"/>
        <v/>
      </c>
      <c r="P377">
        <f t="shared" si="72"/>
        <v>3457.8789059999981</v>
      </c>
      <c r="Q377" t="str">
        <f t="shared" si="73"/>
        <v/>
      </c>
      <c r="R377">
        <f t="shared" si="74"/>
        <v>1</v>
      </c>
      <c r="S377">
        <f t="shared" si="77"/>
        <v>6.3339095415448465</v>
      </c>
      <c r="V377">
        <f t="shared" si="75"/>
        <v>17</v>
      </c>
      <c r="W377" t="str">
        <f t="shared" si="78"/>
        <v/>
      </c>
      <c r="X377">
        <f t="shared" si="79"/>
        <v>3457.8789059999981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403</v>
      </c>
      <c r="B378">
        <v>53785.960937999997</v>
      </c>
      <c r="C378">
        <v>58517</v>
      </c>
      <c r="D378">
        <v>58167</v>
      </c>
      <c r="E378">
        <v>58244</v>
      </c>
      <c r="F378">
        <v>58816</v>
      </c>
      <c r="G378">
        <v>58517</v>
      </c>
      <c r="H378">
        <v>60425</v>
      </c>
      <c r="I378">
        <v>59134</v>
      </c>
      <c r="J378">
        <v>58921</v>
      </c>
      <c r="L378" s="1" t="str">
        <f t="shared" si="70"/>
        <v>16MAY2024:17:00:00</v>
      </c>
      <c r="M378">
        <v>18</v>
      </c>
      <c r="N378">
        <f t="shared" si="76"/>
        <v>4731.0390620000035</v>
      </c>
      <c r="O378" t="str">
        <f t="shared" si="71"/>
        <v/>
      </c>
      <c r="P378">
        <f t="shared" si="72"/>
        <v>4731.0390620000035</v>
      </c>
      <c r="Q378" t="str">
        <f t="shared" si="73"/>
        <v/>
      </c>
      <c r="R378">
        <f t="shared" si="74"/>
        <v>1</v>
      </c>
      <c r="S378">
        <f t="shared" si="77"/>
        <v>8.7960482242820817</v>
      </c>
      <c r="V378">
        <f t="shared" si="75"/>
        <v>18</v>
      </c>
      <c r="W378" t="str">
        <f t="shared" si="78"/>
        <v/>
      </c>
      <c r="X378">
        <f t="shared" si="79"/>
        <v>4731.0390620000035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404</v>
      </c>
      <c r="B379">
        <v>53173.816405999998</v>
      </c>
      <c r="C379">
        <v>58373</v>
      </c>
      <c r="D379">
        <v>57901</v>
      </c>
      <c r="E379">
        <v>57691</v>
      </c>
      <c r="F379">
        <v>58571</v>
      </c>
      <c r="G379">
        <v>58373</v>
      </c>
      <c r="H379">
        <v>59943</v>
      </c>
      <c r="I379">
        <v>58834</v>
      </c>
      <c r="J379">
        <v>58583</v>
      </c>
      <c r="L379" s="1" t="str">
        <f t="shared" si="70"/>
        <v>16MAY2024:18:00:00</v>
      </c>
      <c r="M379">
        <v>19</v>
      </c>
      <c r="N379">
        <f t="shared" si="76"/>
        <v>5199.1835940000019</v>
      </c>
      <c r="O379" t="str">
        <f t="shared" si="71"/>
        <v/>
      </c>
      <c r="P379">
        <f t="shared" si="72"/>
        <v>5199.1835940000019</v>
      </c>
      <c r="Q379" t="str">
        <f t="shared" si="73"/>
        <v/>
      </c>
      <c r="R379">
        <f t="shared" si="74"/>
        <v>1</v>
      </c>
      <c r="S379">
        <f t="shared" si="77"/>
        <v>9.7777138174594889</v>
      </c>
      <c r="V379">
        <f t="shared" si="75"/>
        <v>19</v>
      </c>
      <c r="W379" t="str">
        <f t="shared" si="78"/>
        <v/>
      </c>
      <c r="X379">
        <f t="shared" si="79"/>
        <v>5199.1835940000019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405</v>
      </c>
      <c r="B380">
        <v>49881.246094000002</v>
      </c>
      <c r="C380">
        <v>57185</v>
      </c>
      <c r="D380">
        <v>56680</v>
      </c>
      <c r="E380">
        <v>56266</v>
      </c>
      <c r="F380">
        <v>57484</v>
      </c>
      <c r="G380">
        <v>57185</v>
      </c>
      <c r="H380">
        <v>58651</v>
      </c>
      <c r="I380">
        <v>57568</v>
      </c>
      <c r="J380">
        <v>57315</v>
      </c>
      <c r="L380" s="1" t="str">
        <f t="shared" si="70"/>
        <v>16MAY2024:19:00:00</v>
      </c>
      <c r="M380">
        <v>20</v>
      </c>
      <c r="N380">
        <f t="shared" si="76"/>
        <v>7303.7539059999981</v>
      </c>
      <c r="O380" t="str">
        <f t="shared" si="71"/>
        <v/>
      </c>
      <c r="P380">
        <f t="shared" si="72"/>
        <v>7303.7539059999981</v>
      </c>
      <c r="Q380" t="str">
        <f t="shared" si="73"/>
        <v/>
      </c>
      <c r="R380">
        <f t="shared" si="74"/>
        <v>1</v>
      </c>
      <c r="S380">
        <f t="shared" si="77"/>
        <v>14.642284381260746</v>
      </c>
      <c r="V380">
        <f t="shared" si="75"/>
        <v>20</v>
      </c>
      <c r="W380" t="str">
        <f t="shared" si="78"/>
        <v/>
      </c>
      <c r="X380">
        <f t="shared" si="79"/>
        <v>7303.7539059999981</v>
      </c>
      <c r="Y380" t="str">
        <f t="shared" si="80"/>
        <v/>
      </c>
      <c r="Z380">
        <f t="shared" si="81"/>
        <v>1</v>
      </c>
    </row>
    <row r="381" spans="1:26" x14ac:dyDescent="0.25">
      <c r="A381" t="s">
        <v>406</v>
      </c>
      <c r="B381">
        <v>46437.277344000002</v>
      </c>
      <c r="C381">
        <v>55859</v>
      </c>
      <c r="D381">
        <v>55027</v>
      </c>
      <c r="E381">
        <v>54403</v>
      </c>
      <c r="F381">
        <v>56081</v>
      </c>
      <c r="G381">
        <v>55859</v>
      </c>
      <c r="H381">
        <v>57297</v>
      </c>
      <c r="I381">
        <v>56092</v>
      </c>
      <c r="J381">
        <v>55880</v>
      </c>
      <c r="L381" s="1" t="str">
        <f t="shared" si="70"/>
        <v>16MAY2024:20:00:00</v>
      </c>
      <c r="M381">
        <v>21</v>
      </c>
      <c r="N381">
        <f t="shared" si="76"/>
        <v>9421.7226559999981</v>
      </c>
      <c r="O381" t="str">
        <f t="shared" si="71"/>
        <v/>
      </c>
      <c r="P381">
        <f t="shared" si="72"/>
        <v>9421.7226559999981</v>
      </c>
      <c r="Q381" t="str">
        <f t="shared" si="73"/>
        <v/>
      </c>
      <c r="R381">
        <f t="shared" si="74"/>
        <v>1</v>
      </c>
      <c r="S381">
        <f t="shared" si="77"/>
        <v>20.289136648140175</v>
      </c>
      <c r="V381">
        <f t="shared" si="75"/>
        <v>21</v>
      </c>
      <c r="W381" t="str">
        <f t="shared" si="78"/>
        <v/>
      </c>
      <c r="X381">
        <f t="shared" si="79"/>
        <v>9421.7226559999981</v>
      </c>
      <c r="Y381" t="str">
        <f t="shared" si="80"/>
        <v/>
      </c>
      <c r="Z381">
        <f t="shared" si="81"/>
        <v>1</v>
      </c>
    </row>
    <row r="382" spans="1:26" x14ac:dyDescent="0.25">
      <c r="A382" t="s">
        <v>407</v>
      </c>
      <c r="B382">
        <v>46395.054687999997</v>
      </c>
      <c r="C382">
        <v>55129</v>
      </c>
      <c r="D382">
        <v>54495</v>
      </c>
      <c r="E382">
        <v>54001</v>
      </c>
      <c r="F382">
        <v>55329</v>
      </c>
      <c r="G382">
        <v>55129</v>
      </c>
      <c r="H382">
        <v>56801</v>
      </c>
      <c r="I382">
        <v>55418</v>
      </c>
      <c r="J382">
        <v>55266</v>
      </c>
      <c r="L382" s="1" t="str">
        <f t="shared" si="70"/>
        <v>16MAY2024:21:00:00</v>
      </c>
      <c r="M382">
        <v>22</v>
      </c>
      <c r="N382">
        <f t="shared" si="76"/>
        <v>8733.9453120000035</v>
      </c>
      <c r="O382" t="str">
        <f t="shared" si="71"/>
        <v/>
      </c>
      <c r="P382">
        <f t="shared" si="72"/>
        <v>8733.9453120000035</v>
      </c>
      <c r="Q382" t="str">
        <f t="shared" si="73"/>
        <v/>
      </c>
      <c r="R382">
        <f t="shared" si="74"/>
        <v>1</v>
      </c>
      <c r="S382">
        <f t="shared" si="77"/>
        <v>18.825164386020273</v>
      </c>
      <c r="V382">
        <f t="shared" si="75"/>
        <v>22</v>
      </c>
      <c r="W382" t="str">
        <f t="shared" si="78"/>
        <v/>
      </c>
      <c r="X382">
        <f t="shared" si="79"/>
        <v>8733.9453120000035</v>
      </c>
      <c r="Y382" t="str">
        <f t="shared" si="80"/>
        <v/>
      </c>
      <c r="Z382">
        <f t="shared" si="81"/>
        <v>1</v>
      </c>
    </row>
    <row r="383" spans="1:26" x14ac:dyDescent="0.25">
      <c r="A383" t="s">
        <v>408</v>
      </c>
      <c r="B383">
        <v>46284.074219000002</v>
      </c>
      <c r="C383">
        <v>53963</v>
      </c>
      <c r="D383">
        <v>54658</v>
      </c>
      <c r="E383">
        <v>54378</v>
      </c>
      <c r="F383">
        <v>54399</v>
      </c>
      <c r="G383">
        <v>53963</v>
      </c>
      <c r="H383">
        <v>55734</v>
      </c>
      <c r="I383">
        <v>54430</v>
      </c>
      <c r="J383">
        <v>54456</v>
      </c>
      <c r="L383" s="1" t="str">
        <f t="shared" si="70"/>
        <v>16MAY2024:22:00:00</v>
      </c>
      <c r="M383">
        <v>23</v>
      </c>
      <c r="N383">
        <f t="shared" si="76"/>
        <v>7678.9257809999981</v>
      </c>
      <c r="O383" t="str">
        <f t="shared" si="71"/>
        <v/>
      </c>
      <c r="P383">
        <f t="shared" si="72"/>
        <v>7678.9257809999981</v>
      </c>
      <c r="Q383" t="str">
        <f t="shared" si="73"/>
        <v/>
      </c>
      <c r="R383">
        <f t="shared" si="74"/>
        <v>1</v>
      </c>
      <c r="S383">
        <f t="shared" si="77"/>
        <v>16.590859621964167</v>
      </c>
      <c r="V383">
        <f t="shared" si="75"/>
        <v>23</v>
      </c>
      <c r="W383" t="str">
        <f t="shared" si="78"/>
        <v/>
      </c>
      <c r="X383">
        <f t="shared" si="79"/>
        <v>7678.9257809999981</v>
      </c>
      <c r="Y383" t="str">
        <f t="shared" si="80"/>
        <v/>
      </c>
      <c r="Z383">
        <f t="shared" si="81"/>
        <v>1</v>
      </c>
    </row>
    <row r="384" spans="1:26" x14ac:dyDescent="0.25">
      <c r="A384" t="s">
        <v>409</v>
      </c>
      <c r="B384">
        <v>44660.296875</v>
      </c>
      <c r="C384">
        <v>51519</v>
      </c>
      <c r="D384">
        <v>52342</v>
      </c>
      <c r="E384">
        <v>52288</v>
      </c>
      <c r="F384">
        <v>51897</v>
      </c>
      <c r="G384">
        <v>51519</v>
      </c>
      <c r="H384">
        <v>52854</v>
      </c>
      <c r="I384">
        <v>51799</v>
      </c>
      <c r="J384">
        <v>51899</v>
      </c>
      <c r="L384" s="1" t="str">
        <f t="shared" si="70"/>
        <v>16MAY2024:23:00:00</v>
      </c>
      <c r="M384">
        <v>24</v>
      </c>
      <c r="N384">
        <f t="shared" si="76"/>
        <v>6858.703125</v>
      </c>
      <c r="O384" t="str">
        <f t="shared" si="71"/>
        <v/>
      </c>
      <c r="P384">
        <f t="shared" si="72"/>
        <v>6858.703125</v>
      </c>
      <c r="Q384" t="str">
        <f t="shared" si="73"/>
        <v/>
      </c>
      <c r="R384">
        <f t="shared" si="74"/>
        <v>1</v>
      </c>
      <c r="S384">
        <f t="shared" si="77"/>
        <v>15.357495594346068</v>
      </c>
      <c r="V384">
        <f t="shared" si="75"/>
        <v>24</v>
      </c>
      <c r="W384" t="str">
        <f t="shared" si="78"/>
        <v/>
      </c>
      <c r="X384">
        <f t="shared" si="79"/>
        <v>6858.703125</v>
      </c>
      <c r="Y384" t="str">
        <f t="shared" si="80"/>
        <v/>
      </c>
      <c r="Z384">
        <f t="shared" si="81"/>
        <v>1</v>
      </c>
    </row>
    <row r="385" spans="1:26" x14ac:dyDescent="0.25">
      <c r="A385" t="s">
        <v>410</v>
      </c>
      <c r="B385">
        <v>42391.59375</v>
      </c>
      <c r="C385">
        <v>48596</v>
      </c>
      <c r="D385">
        <v>49300</v>
      </c>
      <c r="E385">
        <v>49264</v>
      </c>
      <c r="F385">
        <v>48844</v>
      </c>
      <c r="G385">
        <v>48596</v>
      </c>
      <c r="H385">
        <v>49686</v>
      </c>
      <c r="I385">
        <v>48767</v>
      </c>
      <c r="J385">
        <v>48851</v>
      </c>
      <c r="L385" s="1" t="str">
        <f t="shared" si="70"/>
        <v>17MAY2024:00:00:00</v>
      </c>
      <c r="M385">
        <v>1</v>
      </c>
      <c r="N385">
        <f t="shared" si="76"/>
        <v>6204.40625</v>
      </c>
      <c r="O385" t="str">
        <f t="shared" si="71"/>
        <v/>
      </c>
      <c r="P385">
        <f t="shared" si="72"/>
        <v>6204.40625</v>
      </c>
      <c r="Q385" t="str">
        <f t="shared" si="73"/>
        <v/>
      </c>
      <c r="R385">
        <f t="shared" si="74"/>
        <v>1</v>
      </c>
      <c r="S385">
        <f t="shared" si="77"/>
        <v>14.635935338005545</v>
      </c>
      <c r="V385">
        <f t="shared" si="75"/>
        <v>1</v>
      </c>
      <c r="W385" t="str">
        <f t="shared" si="78"/>
        <v/>
      </c>
      <c r="X385">
        <f t="shared" si="79"/>
        <v>6204.40625</v>
      </c>
      <c r="Y385" t="str">
        <f t="shared" si="80"/>
        <v/>
      </c>
      <c r="Z385">
        <f t="shared" si="81"/>
        <v>1</v>
      </c>
    </row>
    <row r="386" spans="1:26" x14ac:dyDescent="0.25">
      <c r="A386" t="s">
        <v>411</v>
      </c>
      <c r="B386">
        <v>40058.652344000002</v>
      </c>
      <c r="C386">
        <v>46242</v>
      </c>
      <c r="D386">
        <v>45568</v>
      </c>
      <c r="E386">
        <v>45251</v>
      </c>
      <c r="F386">
        <v>46488</v>
      </c>
      <c r="G386">
        <v>44774</v>
      </c>
      <c r="H386">
        <v>45308</v>
      </c>
      <c r="I386">
        <v>46242</v>
      </c>
      <c r="J386">
        <v>45614</v>
      </c>
      <c r="L386" s="1" t="str">
        <f t="shared" si="70"/>
        <v>17MAY2024:01:00:00</v>
      </c>
      <c r="M386">
        <v>2</v>
      </c>
      <c r="N386">
        <f t="shared" si="76"/>
        <v>6183.3476559999981</v>
      </c>
      <c r="O386" t="str">
        <f t="shared" si="71"/>
        <v/>
      </c>
      <c r="P386">
        <f t="shared" si="72"/>
        <v>6183.3476559999981</v>
      </c>
      <c r="Q386" t="str">
        <f t="shared" si="73"/>
        <v/>
      </c>
      <c r="R386">
        <f t="shared" si="74"/>
        <v>1</v>
      </c>
      <c r="S386">
        <f t="shared" si="77"/>
        <v>15.43573558815975</v>
      </c>
      <c r="V386">
        <f t="shared" si="75"/>
        <v>2</v>
      </c>
      <c r="W386" t="str">
        <f t="shared" si="78"/>
        <v/>
      </c>
      <c r="X386">
        <f t="shared" si="79"/>
        <v>6183.3476559999981</v>
      </c>
      <c r="Y386" t="str">
        <f t="shared" si="80"/>
        <v/>
      </c>
      <c r="Z386">
        <f t="shared" si="81"/>
        <v>1</v>
      </c>
    </row>
    <row r="387" spans="1:26" x14ac:dyDescent="0.25">
      <c r="A387" t="s">
        <v>412</v>
      </c>
      <c r="B387">
        <v>38854.328125</v>
      </c>
      <c r="C387">
        <v>44119</v>
      </c>
      <c r="D387">
        <v>43958</v>
      </c>
      <c r="E387">
        <v>43555</v>
      </c>
      <c r="F387">
        <v>44262</v>
      </c>
      <c r="G387">
        <v>42973</v>
      </c>
      <c r="H387">
        <v>43061</v>
      </c>
      <c r="I387">
        <v>44119</v>
      </c>
      <c r="J387">
        <v>43589</v>
      </c>
      <c r="L387" s="1" t="str">
        <f t="shared" ref="L387:L450" si="82">A387</f>
        <v>17MAY2024:02:00:00</v>
      </c>
      <c r="M387">
        <v>3</v>
      </c>
      <c r="N387">
        <f t="shared" si="76"/>
        <v>5264.671875</v>
      </c>
      <c r="O387" t="str">
        <f t="shared" ref="O387:O450" si="83">IF(N387&lt;0,N387,"")</f>
        <v/>
      </c>
      <c r="P387">
        <f t="shared" ref="P387:P450" si="84">IF(N387&gt;0,N387,"")</f>
        <v>5264.671875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13.549769431253033</v>
      </c>
      <c r="V387">
        <f t="shared" ref="V387:V450" si="87">M387</f>
        <v>3</v>
      </c>
      <c r="W387" t="str">
        <f t="shared" si="78"/>
        <v/>
      </c>
      <c r="X387">
        <f t="shared" si="79"/>
        <v>5264.671875</v>
      </c>
      <c r="Y387" t="str">
        <f t="shared" si="80"/>
        <v/>
      </c>
      <c r="Z387">
        <f t="shared" si="81"/>
        <v>1</v>
      </c>
    </row>
    <row r="388" spans="1:26" x14ac:dyDescent="0.25">
      <c r="A388" t="s">
        <v>413</v>
      </c>
      <c r="B388">
        <v>37851.167969000002</v>
      </c>
      <c r="C388">
        <v>42555</v>
      </c>
      <c r="D388">
        <v>42779</v>
      </c>
      <c r="E388">
        <v>42395</v>
      </c>
      <c r="F388">
        <v>42753</v>
      </c>
      <c r="G388">
        <v>41627</v>
      </c>
      <c r="H388">
        <v>41599</v>
      </c>
      <c r="I388">
        <v>42555</v>
      </c>
      <c r="J388">
        <v>42071</v>
      </c>
      <c r="L388" s="1" t="str">
        <f t="shared" si="82"/>
        <v>17MAY2024:03:00:00</v>
      </c>
      <c r="M388">
        <v>4</v>
      </c>
      <c r="N388">
        <f t="shared" si="76"/>
        <v>4703.8320309999981</v>
      </c>
      <c r="O388" t="str">
        <f t="shared" si="83"/>
        <v/>
      </c>
      <c r="P388">
        <f t="shared" si="84"/>
        <v>4703.8320309999981</v>
      </c>
      <c r="Q388" t="str">
        <f t="shared" si="85"/>
        <v/>
      </c>
      <c r="R388">
        <f t="shared" si="86"/>
        <v>1</v>
      </c>
      <c r="S388">
        <f t="shared" si="77"/>
        <v>12.427178032795243</v>
      </c>
      <c r="V388">
        <f t="shared" si="87"/>
        <v>4</v>
      </c>
      <c r="W388" t="str">
        <f t="shared" si="78"/>
        <v/>
      </c>
      <c r="X388">
        <f t="shared" si="79"/>
        <v>4703.8320309999981</v>
      </c>
      <c r="Y388" t="str">
        <f t="shared" si="80"/>
        <v/>
      </c>
      <c r="Z388">
        <f t="shared" si="81"/>
        <v>1</v>
      </c>
    </row>
    <row r="389" spans="1:26" x14ac:dyDescent="0.25">
      <c r="A389" t="s">
        <v>414</v>
      </c>
      <c r="B389">
        <v>37343.359375</v>
      </c>
      <c r="C389">
        <v>41628</v>
      </c>
      <c r="D389">
        <v>41947</v>
      </c>
      <c r="E389">
        <v>41521</v>
      </c>
      <c r="F389">
        <v>41795</v>
      </c>
      <c r="G389">
        <v>40902</v>
      </c>
      <c r="H389">
        <v>40872</v>
      </c>
      <c r="I389">
        <v>41628</v>
      </c>
      <c r="J389">
        <v>41230</v>
      </c>
      <c r="L389" s="1" t="str">
        <f t="shared" si="82"/>
        <v>17MAY2024:04:00:00</v>
      </c>
      <c r="M389">
        <v>5</v>
      </c>
      <c r="N389">
        <f t="shared" si="76"/>
        <v>4284.640625</v>
      </c>
      <c r="O389" t="str">
        <f t="shared" si="83"/>
        <v/>
      </c>
      <c r="P389">
        <f t="shared" si="84"/>
        <v>4284.640625</v>
      </c>
      <c r="Q389" t="str">
        <f t="shared" si="85"/>
        <v/>
      </c>
      <c r="R389">
        <f t="shared" si="86"/>
        <v>1</v>
      </c>
      <c r="S389">
        <f t="shared" si="77"/>
        <v>11.473634661450435</v>
      </c>
      <c r="V389">
        <f t="shared" si="87"/>
        <v>5</v>
      </c>
      <c r="W389" t="str">
        <f t="shared" si="78"/>
        <v/>
      </c>
      <c r="X389">
        <f t="shared" si="79"/>
        <v>4284.640625</v>
      </c>
      <c r="Y389" t="str">
        <f t="shared" si="80"/>
        <v/>
      </c>
      <c r="Z389">
        <f t="shared" si="81"/>
        <v>1</v>
      </c>
    </row>
    <row r="390" spans="1:26" x14ac:dyDescent="0.25">
      <c r="A390" t="s">
        <v>415</v>
      </c>
      <c r="B390">
        <v>37556.851562999997</v>
      </c>
      <c r="C390">
        <v>41578</v>
      </c>
      <c r="D390">
        <v>42086</v>
      </c>
      <c r="E390">
        <v>41760</v>
      </c>
      <c r="F390">
        <v>41721</v>
      </c>
      <c r="G390">
        <v>40990</v>
      </c>
      <c r="H390">
        <v>40973</v>
      </c>
      <c r="I390">
        <v>41578</v>
      </c>
      <c r="J390">
        <v>41278</v>
      </c>
      <c r="L390" s="1" t="str">
        <f t="shared" si="82"/>
        <v>17MAY2024:05:00:00</v>
      </c>
      <c r="M390">
        <v>6</v>
      </c>
      <c r="N390">
        <f t="shared" si="76"/>
        <v>4021.1484370000035</v>
      </c>
      <c r="O390" t="str">
        <f t="shared" si="83"/>
        <v/>
      </c>
      <c r="P390">
        <f t="shared" si="84"/>
        <v>4021.1484370000035</v>
      </c>
      <c r="Q390" t="str">
        <f t="shared" si="85"/>
        <v/>
      </c>
      <c r="R390">
        <f t="shared" si="86"/>
        <v>1</v>
      </c>
      <c r="S390">
        <f t="shared" si="77"/>
        <v>10.706830497371966</v>
      </c>
      <c r="V390">
        <f t="shared" si="87"/>
        <v>6</v>
      </c>
      <c r="W390" t="str">
        <f t="shared" si="78"/>
        <v/>
      </c>
      <c r="X390">
        <f t="shared" si="79"/>
        <v>4021.1484370000035</v>
      </c>
      <c r="Y390" t="str">
        <f t="shared" si="80"/>
        <v/>
      </c>
      <c r="Z390">
        <f t="shared" si="81"/>
        <v>1</v>
      </c>
    </row>
    <row r="391" spans="1:26" x14ac:dyDescent="0.25">
      <c r="A391" t="s">
        <v>416</v>
      </c>
      <c r="B391">
        <v>38760.460937999997</v>
      </c>
      <c r="C391">
        <v>42775</v>
      </c>
      <c r="D391">
        <v>43395</v>
      </c>
      <c r="E391">
        <v>43187</v>
      </c>
      <c r="F391">
        <v>42958</v>
      </c>
      <c r="G391">
        <v>42199</v>
      </c>
      <c r="H391">
        <v>42229</v>
      </c>
      <c r="I391">
        <v>42775</v>
      </c>
      <c r="J391">
        <v>42544</v>
      </c>
      <c r="L391" s="1" t="str">
        <f t="shared" si="82"/>
        <v>17MAY2024:06:00:00</v>
      </c>
      <c r="M391">
        <v>7</v>
      </c>
      <c r="N391">
        <f t="shared" si="76"/>
        <v>4014.5390620000035</v>
      </c>
      <c r="O391" t="str">
        <f t="shared" si="83"/>
        <v/>
      </c>
      <c r="P391">
        <f t="shared" si="84"/>
        <v>4014.5390620000035</v>
      </c>
      <c r="Q391" t="str">
        <f t="shared" si="85"/>
        <v/>
      </c>
      <c r="R391">
        <f t="shared" si="86"/>
        <v>1</v>
      </c>
      <c r="S391">
        <f t="shared" si="77"/>
        <v>10.357304750378312</v>
      </c>
      <c r="V391">
        <f t="shared" si="87"/>
        <v>7</v>
      </c>
      <c r="W391" t="str">
        <f t="shared" si="78"/>
        <v/>
      </c>
      <c r="X391">
        <f t="shared" si="79"/>
        <v>4014.5390620000035</v>
      </c>
      <c r="Y391" t="str">
        <f t="shared" si="80"/>
        <v/>
      </c>
      <c r="Z391">
        <f t="shared" si="81"/>
        <v>1</v>
      </c>
    </row>
    <row r="392" spans="1:26" x14ac:dyDescent="0.25">
      <c r="A392" t="s">
        <v>417</v>
      </c>
      <c r="B392">
        <v>40748.644530999998</v>
      </c>
      <c r="C392">
        <v>45142</v>
      </c>
      <c r="D392">
        <v>45667</v>
      </c>
      <c r="E392">
        <v>45553</v>
      </c>
      <c r="F392">
        <v>45371</v>
      </c>
      <c r="G392">
        <v>44646</v>
      </c>
      <c r="H392">
        <v>44560</v>
      </c>
      <c r="I392">
        <v>45142</v>
      </c>
      <c r="J392">
        <v>44899</v>
      </c>
      <c r="L392" s="1" t="str">
        <f t="shared" si="82"/>
        <v>17MAY2024:07:00:00</v>
      </c>
      <c r="M392">
        <v>8</v>
      </c>
      <c r="N392">
        <f t="shared" si="76"/>
        <v>4393.3554690000019</v>
      </c>
      <c r="O392" t="str">
        <f t="shared" si="83"/>
        <v/>
      </c>
      <c r="P392">
        <f t="shared" si="84"/>
        <v>4393.3554690000019</v>
      </c>
      <c r="Q392" t="str">
        <f t="shared" si="85"/>
        <v/>
      </c>
      <c r="R392">
        <f t="shared" si="86"/>
        <v>1</v>
      </c>
      <c r="S392">
        <f t="shared" si="77"/>
        <v>10.78159904351593</v>
      </c>
      <c r="V392">
        <f t="shared" si="87"/>
        <v>8</v>
      </c>
      <c r="W392" t="str">
        <f t="shared" si="78"/>
        <v/>
      </c>
      <c r="X392">
        <f t="shared" si="79"/>
        <v>4393.3554690000019</v>
      </c>
      <c r="Y392" t="str">
        <f t="shared" si="80"/>
        <v/>
      </c>
      <c r="Z392">
        <f t="shared" si="81"/>
        <v>1</v>
      </c>
    </row>
    <row r="393" spans="1:26" x14ac:dyDescent="0.25">
      <c r="A393" t="s">
        <v>418</v>
      </c>
      <c r="B393">
        <v>42120.640625</v>
      </c>
      <c r="C393">
        <v>46373</v>
      </c>
      <c r="D393">
        <v>46842</v>
      </c>
      <c r="E393">
        <v>46819</v>
      </c>
      <c r="F393">
        <v>46635</v>
      </c>
      <c r="G393">
        <v>45852</v>
      </c>
      <c r="H393">
        <v>45697</v>
      </c>
      <c r="I393">
        <v>46373</v>
      </c>
      <c r="J393">
        <v>46103</v>
      </c>
      <c r="L393" s="1" t="str">
        <f t="shared" si="82"/>
        <v>17MAY2024:08:00:00</v>
      </c>
      <c r="M393">
        <v>9</v>
      </c>
      <c r="N393">
        <f t="shared" si="76"/>
        <v>4252.359375</v>
      </c>
      <c r="O393" t="str">
        <f t="shared" si="83"/>
        <v/>
      </c>
      <c r="P393">
        <f t="shared" si="84"/>
        <v>4252.359375</v>
      </c>
      <c r="Q393" t="str">
        <f t="shared" si="85"/>
        <v/>
      </c>
      <c r="R393">
        <f t="shared" si="86"/>
        <v>1</v>
      </c>
      <c r="S393">
        <f t="shared" si="77"/>
        <v>10.095666428387805</v>
      </c>
      <c r="V393">
        <f t="shared" si="87"/>
        <v>9</v>
      </c>
      <c r="W393" t="str">
        <f t="shared" si="78"/>
        <v/>
      </c>
      <c r="X393">
        <f t="shared" si="79"/>
        <v>4252.359375</v>
      </c>
      <c r="Y393" t="str">
        <f t="shared" si="80"/>
        <v/>
      </c>
      <c r="Z393">
        <f t="shared" si="81"/>
        <v>1</v>
      </c>
    </row>
    <row r="394" spans="1:26" x14ac:dyDescent="0.25">
      <c r="A394" t="s">
        <v>419</v>
      </c>
      <c r="B394">
        <v>42869.652344000002</v>
      </c>
      <c r="C394">
        <v>47708</v>
      </c>
      <c r="D394">
        <v>48126</v>
      </c>
      <c r="E394">
        <v>48151</v>
      </c>
      <c r="F394">
        <v>47966</v>
      </c>
      <c r="G394">
        <v>47106</v>
      </c>
      <c r="H394">
        <v>46716</v>
      </c>
      <c r="I394">
        <v>47708</v>
      </c>
      <c r="J394">
        <v>47362</v>
      </c>
      <c r="L394" s="1" t="str">
        <f t="shared" si="82"/>
        <v>17MAY2024:09:00:00</v>
      </c>
      <c r="M394">
        <v>10</v>
      </c>
      <c r="N394">
        <f t="shared" si="76"/>
        <v>4838.3476559999981</v>
      </c>
      <c r="O394" t="str">
        <f t="shared" si="83"/>
        <v/>
      </c>
      <c r="P394">
        <f t="shared" si="84"/>
        <v>4838.3476559999981</v>
      </c>
      <c r="Q394" t="str">
        <f t="shared" si="85"/>
        <v/>
      </c>
      <c r="R394">
        <f t="shared" si="86"/>
        <v>1</v>
      </c>
      <c r="S394">
        <f t="shared" si="77"/>
        <v>11.286183562151439</v>
      </c>
      <c r="V394">
        <f t="shared" si="87"/>
        <v>10</v>
      </c>
      <c r="W394" t="str">
        <f t="shared" si="78"/>
        <v/>
      </c>
      <c r="X394">
        <f t="shared" si="79"/>
        <v>4838.3476559999981</v>
      </c>
      <c r="Y394" t="str">
        <f t="shared" si="80"/>
        <v/>
      </c>
      <c r="Z394">
        <f t="shared" si="81"/>
        <v>1</v>
      </c>
    </row>
    <row r="395" spans="1:26" x14ac:dyDescent="0.25">
      <c r="A395" t="s">
        <v>420</v>
      </c>
      <c r="B395">
        <v>44150.703125</v>
      </c>
      <c r="C395">
        <v>49625</v>
      </c>
      <c r="D395">
        <v>49561</v>
      </c>
      <c r="E395">
        <v>49623</v>
      </c>
      <c r="F395">
        <v>49971</v>
      </c>
      <c r="G395">
        <v>48645</v>
      </c>
      <c r="H395">
        <v>47970</v>
      </c>
      <c r="I395">
        <v>49625</v>
      </c>
      <c r="J395">
        <v>48913</v>
      </c>
      <c r="L395" s="1" t="str">
        <f t="shared" si="82"/>
        <v>17MAY2024:10:00:00</v>
      </c>
      <c r="M395">
        <v>11</v>
      </c>
      <c r="N395">
        <f t="shared" si="76"/>
        <v>5474.296875</v>
      </c>
      <c r="O395" t="str">
        <f t="shared" si="83"/>
        <v/>
      </c>
      <c r="P395">
        <f t="shared" si="84"/>
        <v>5474.296875</v>
      </c>
      <c r="Q395" t="str">
        <f t="shared" si="85"/>
        <v/>
      </c>
      <c r="R395">
        <f t="shared" si="86"/>
        <v>1</v>
      </c>
      <c r="S395">
        <f t="shared" si="77"/>
        <v>12.399115954056507</v>
      </c>
      <c r="V395">
        <f t="shared" si="87"/>
        <v>11</v>
      </c>
      <c r="W395" t="str">
        <f t="shared" si="78"/>
        <v/>
      </c>
      <c r="X395">
        <f t="shared" si="79"/>
        <v>5474.296875</v>
      </c>
      <c r="Y395" t="str">
        <f t="shared" si="80"/>
        <v/>
      </c>
      <c r="Z395">
        <f t="shared" si="81"/>
        <v>1</v>
      </c>
    </row>
    <row r="396" spans="1:26" x14ac:dyDescent="0.25">
      <c r="A396" t="s">
        <v>421</v>
      </c>
      <c r="B396">
        <v>45895.984375</v>
      </c>
      <c r="C396">
        <v>51544</v>
      </c>
      <c r="D396">
        <v>51084</v>
      </c>
      <c r="E396">
        <v>51134</v>
      </c>
      <c r="F396">
        <v>52062</v>
      </c>
      <c r="G396">
        <v>50578</v>
      </c>
      <c r="H396">
        <v>49112</v>
      </c>
      <c r="I396">
        <v>51544</v>
      </c>
      <c r="J396">
        <v>50474</v>
      </c>
      <c r="L396" s="1" t="str">
        <f t="shared" si="82"/>
        <v>17MAY2024:11:00:00</v>
      </c>
      <c r="M396">
        <v>12</v>
      </c>
      <c r="N396">
        <f t="shared" si="76"/>
        <v>5648.015625</v>
      </c>
      <c r="O396" t="str">
        <f t="shared" si="83"/>
        <v/>
      </c>
      <c r="P396">
        <f t="shared" si="84"/>
        <v>5648.015625</v>
      </c>
      <c r="Q396" t="str">
        <f t="shared" si="85"/>
        <v/>
      </c>
      <c r="R396">
        <f t="shared" si="86"/>
        <v>1</v>
      </c>
      <c r="S396">
        <f t="shared" si="77"/>
        <v>12.306121552709371</v>
      </c>
      <c r="V396">
        <f t="shared" si="87"/>
        <v>12</v>
      </c>
      <c r="W396" t="str">
        <f t="shared" si="78"/>
        <v/>
      </c>
      <c r="X396">
        <f t="shared" si="79"/>
        <v>5648.015625</v>
      </c>
      <c r="Y396" t="str">
        <f t="shared" si="80"/>
        <v/>
      </c>
      <c r="Z396">
        <f t="shared" si="81"/>
        <v>1</v>
      </c>
    </row>
    <row r="397" spans="1:26" x14ac:dyDescent="0.25">
      <c r="A397" t="s">
        <v>422</v>
      </c>
      <c r="B397">
        <v>47058.054687999997</v>
      </c>
      <c r="C397">
        <v>53177</v>
      </c>
      <c r="D397">
        <v>52363</v>
      </c>
      <c r="E397">
        <v>52463</v>
      </c>
      <c r="F397">
        <v>53966</v>
      </c>
      <c r="G397">
        <v>52292</v>
      </c>
      <c r="H397">
        <v>50453</v>
      </c>
      <c r="I397">
        <v>53177</v>
      </c>
      <c r="J397">
        <v>51934</v>
      </c>
      <c r="L397" s="1" t="str">
        <f t="shared" si="82"/>
        <v>17MAY2024:12:00:00</v>
      </c>
      <c r="M397">
        <v>13</v>
      </c>
      <c r="N397">
        <f t="shared" si="76"/>
        <v>6118.9453120000035</v>
      </c>
      <c r="O397" t="str">
        <f t="shared" si="83"/>
        <v/>
      </c>
      <c r="P397">
        <f t="shared" si="84"/>
        <v>6118.9453120000035</v>
      </c>
      <c r="Q397" t="str">
        <f t="shared" si="85"/>
        <v/>
      </c>
      <c r="R397">
        <f t="shared" si="86"/>
        <v>1</v>
      </c>
      <c r="S397">
        <f t="shared" si="77"/>
        <v>13.00297122898359</v>
      </c>
      <c r="V397">
        <f t="shared" si="87"/>
        <v>13</v>
      </c>
      <c r="W397" t="str">
        <f t="shared" si="78"/>
        <v/>
      </c>
      <c r="X397">
        <f t="shared" si="79"/>
        <v>6118.9453120000035</v>
      </c>
      <c r="Y397" t="str">
        <f t="shared" si="80"/>
        <v/>
      </c>
      <c r="Z397">
        <f t="shared" si="81"/>
        <v>1</v>
      </c>
    </row>
    <row r="398" spans="1:26" x14ac:dyDescent="0.25">
      <c r="A398" t="s">
        <v>423</v>
      </c>
      <c r="B398">
        <v>48054.21875</v>
      </c>
      <c r="C398">
        <v>54935</v>
      </c>
      <c r="D398">
        <v>54162</v>
      </c>
      <c r="E398">
        <v>54432</v>
      </c>
      <c r="F398">
        <v>55943</v>
      </c>
      <c r="G398">
        <v>54484</v>
      </c>
      <c r="H398">
        <v>52158</v>
      </c>
      <c r="I398">
        <v>54935</v>
      </c>
      <c r="J398">
        <v>53765</v>
      </c>
      <c r="L398" s="1" t="str">
        <f t="shared" si="82"/>
        <v>17MAY2024:13:00:00</v>
      </c>
      <c r="M398">
        <v>14</v>
      </c>
      <c r="N398">
        <f t="shared" si="76"/>
        <v>6880.78125</v>
      </c>
      <c r="O398" t="str">
        <f t="shared" si="83"/>
        <v/>
      </c>
      <c r="P398">
        <f t="shared" si="84"/>
        <v>6880.78125</v>
      </c>
      <c r="Q398" t="str">
        <f t="shared" si="85"/>
        <v/>
      </c>
      <c r="R398">
        <f t="shared" si="86"/>
        <v>1</v>
      </c>
      <c r="S398">
        <f t="shared" si="77"/>
        <v>14.318787047183031</v>
      </c>
      <c r="V398">
        <f t="shared" si="87"/>
        <v>14</v>
      </c>
      <c r="W398" t="str">
        <f t="shared" si="78"/>
        <v/>
      </c>
      <c r="X398">
        <f t="shared" si="79"/>
        <v>6880.78125</v>
      </c>
      <c r="Y398" t="str">
        <f t="shared" si="80"/>
        <v/>
      </c>
      <c r="Z398">
        <f t="shared" si="81"/>
        <v>1</v>
      </c>
    </row>
    <row r="399" spans="1:26" x14ac:dyDescent="0.25">
      <c r="A399" t="s">
        <v>424</v>
      </c>
      <c r="B399">
        <v>49925.777344000002</v>
      </c>
      <c r="C399">
        <v>56775</v>
      </c>
      <c r="D399">
        <v>55928</v>
      </c>
      <c r="E399">
        <v>56159</v>
      </c>
      <c r="F399">
        <v>58055</v>
      </c>
      <c r="G399">
        <v>56425</v>
      </c>
      <c r="H399">
        <v>53935</v>
      </c>
      <c r="I399">
        <v>56775</v>
      </c>
      <c r="J399">
        <v>55605</v>
      </c>
      <c r="L399" s="1" t="str">
        <f t="shared" si="82"/>
        <v>17MAY2024:14:00:00</v>
      </c>
      <c r="M399">
        <v>15</v>
      </c>
      <c r="N399">
        <f t="shared" si="76"/>
        <v>6849.2226559999981</v>
      </c>
      <c r="O399" t="str">
        <f t="shared" si="83"/>
        <v/>
      </c>
      <c r="P399">
        <f t="shared" si="84"/>
        <v>6849.2226559999981</v>
      </c>
      <c r="Q399" t="str">
        <f t="shared" si="85"/>
        <v/>
      </c>
      <c r="R399">
        <f t="shared" si="86"/>
        <v>1</v>
      </c>
      <c r="S399">
        <f t="shared" si="77"/>
        <v>13.718810242667413</v>
      </c>
      <c r="V399">
        <f t="shared" si="87"/>
        <v>15</v>
      </c>
      <c r="W399" t="str">
        <f t="shared" si="78"/>
        <v/>
      </c>
      <c r="X399">
        <f t="shared" si="79"/>
        <v>6849.2226559999981</v>
      </c>
      <c r="Y399" t="str">
        <f t="shared" si="80"/>
        <v/>
      </c>
      <c r="Z399">
        <f t="shared" si="81"/>
        <v>1</v>
      </c>
    </row>
    <row r="400" spans="1:26" x14ac:dyDescent="0.25">
      <c r="A400" t="s">
        <v>425</v>
      </c>
      <c r="B400">
        <v>51882.171875</v>
      </c>
      <c r="C400">
        <v>58444</v>
      </c>
      <c r="D400">
        <v>57353</v>
      </c>
      <c r="E400">
        <v>57631</v>
      </c>
      <c r="F400">
        <v>59820</v>
      </c>
      <c r="G400">
        <v>58201</v>
      </c>
      <c r="H400">
        <v>55464</v>
      </c>
      <c r="I400">
        <v>58444</v>
      </c>
      <c r="J400">
        <v>57185</v>
      </c>
      <c r="L400" s="1" t="str">
        <f t="shared" si="82"/>
        <v>17MAY2024:15:00:00</v>
      </c>
      <c r="M400">
        <v>16</v>
      </c>
      <c r="N400">
        <f t="shared" si="76"/>
        <v>6561.828125</v>
      </c>
      <c r="O400" t="str">
        <f t="shared" si="83"/>
        <v/>
      </c>
      <c r="P400">
        <f t="shared" si="84"/>
        <v>6561.828125</v>
      </c>
      <c r="Q400" t="str">
        <f t="shared" si="85"/>
        <v/>
      </c>
      <c r="R400">
        <f t="shared" si="86"/>
        <v>1</v>
      </c>
      <c r="S400">
        <f t="shared" si="77"/>
        <v>12.647558665835055</v>
      </c>
      <c r="V400">
        <f t="shared" si="87"/>
        <v>16</v>
      </c>
      <c r="W400" t="str">
        <f t="shared" si="78"/>
        <v/>
      </c>
      <c r="X400">
        <f t="shared" si="79"/>
        <v>6561.828125</v>
      </c>
      <c r="Y400" t="str">
        <f t="shared" si="80"/>
        <v/>
      </c>
      <c r="Z400">
        <f t="shared" si="81"/>
        <v>1</v>
      </c>
    </row>
    <row r="401" spans="1:26" x14ac:dyDescent="0.25">
      <c r="A401" t="s">
        <v>426</v>
      </c>
      <c r="B401">
        <v>53159.652344000002</v>
      </c>
      <c r="C401">
        <v>59810</v>
      </c>
      <c r="D401">
        <v>58260</v>
      </c>
      <c r="E401">
        <v>58551</v>
      </c>
      <c r="F401">
        <v>61228</v>
      </c>
      <c r="G401">
        <v>59390</v>
      </c>
      <c r="H401">
        <v>56571</v>
      </c>
      <c r="I401">
        <v>59810</v>
      </c>
      <c r="J401">
        <v>58414</v>
      </c>
      <c r="L401" s="1" t="str">
        <f t="shared" si="82"/>
        <v>17MAY2024:16:00:00</v>
      </c>
      <c r="M401">
        <v>17</v>
      </c>
      <c r="N401">
        <f t="shared" si="76"/>
        <v>6650.3476559999981</v>
      </c>
      <c r="O401" t="str">
        <f t="shared" si="83"/>
        <v/>
      </c>
      <c r="P401">
        <f t="shared" si="84"/>
        <v>6650.3476559999981</v>
      </c>
      <c r="Q401" t="str">
        <f t="shared" si="85"/>
        <v/>
      </c>
      <c r="R401">
        <f t="shared" si="86"/>
        <v>1</v>
      </c>
      <c r="S401">
        <f t="shared" si="77"/>
        <v>12.510141362409804</v>
      </c>
      <c r="V401">
        <f t="shared" si="87"/>
        <v>17</v>
      </c>
      <c r="W401" t="str">
        <f t="shared" si="78"/>
        <v/>
      </c>
      <c r="X401">
        <f t="shared" si="79"/>
        <v>6650.3476559999981</v>
      </c>
      <c r="Y401" t="str">
        <f t="shared" si="80"/>
        <v/>
      </c>
      <c r="Z401">
        <f t="shared" si="81"/>
        <v>1</v>
      </c>
    </row>
    <row r="402" spans="1:26" x14ac:dyDescent="0.25">
      <c r="A402" t="s">
        <v>427</v>
      </c>
      <c r="B402">
        <v>54705.738280999998</v>
      </c>
      <c r="C402">
        <v>60905</v>
      </c>
      <c r="D402">
        <v>58845</v>
      </c>
      <c r="E402">
        <v>59173</v>
      </c>
      <c r="F402">
        <v>62304</v>
      </c>
      <c r="G402">
        <v>60159</v>
      </c>
      <c r="H402">
        <v>57408</v>
      </c>
      <c r="I402">
        <v>60905</v>
      </c>
      <c r="J402">
        <v>59398</v>
      </c>
      <c r="L402" s="1" t="str">
        <f t="shared" si="82"/>
        <v>17MAY2024:17:00:00</v>
      </c>
      <c r="M402">
        <v>18</v>
      </c>
      <c r="N402">
        <f t="shared" si="76"/>
        <v>6199.2617190000019</v>
      </c>
      <c r="O402" t="str">
        <f t="shared" si="83"/>
        <v/>
      </c>
      <c r="P402">
        <f t="shared" si="84"/>
        <v>6199.2617190000019</v>
      </c>
      <c r="Q402" t="str">
        <f t="shared" si="85"/>
        <v/>
      </c>
      <c r="R402">
        <f t="shared" si="86"/>
        <v>1</v>
      </c>
      <c r="S402">
        <f t="shared" si="77"/>
        <v>11.332013631105834</v>
      </c>
      <c r="V402">
        <f t="shared" si="87"/>
        <v>18</v>
      </c>
      <c r="W402" t="str">
        <f t="shared" si="78"/>
        <v/>
      </c>
      <c r="X402">
        <f t="shared" si="79"/>
        <v>6199.2617190000019</v>
      </c>
      <c r="Y402" t="str">
        <f t="shared" si="80"/>
        <v/>
      </c>
      <c r="Z402">
        <f t="shared" si="81"/>
        <v>1</v>
      </c>
    </row>
    <row r="403" spans="1:26" x14ac:dyDescent="0.25">
      <c r="A403" t="s">
        <v>428</v>
      </c>
      <c r="B403">
        <v>55643.597655999998</v>
      </c>
      <c r="C403">
        <v>60762</v>
      </c>
      <c r="D403">
        <v>59348</v>
      </c>
      <c r="E403">
        <v>59240</v>
      </c>
      <c r="F403">
        <v>62159</v>
      </c>
      <c r="G403">
        <v>59688</v>
      </c>
      <c r="H403">
        <v>57167</v>
      </c>
      <c r="I403">
        <v>60762</v>
      </c>
      <c r="J403">
        <v>59420</v>
      </c>
      <c r="L403" s="1" t="str">
        <f t="shared" si="82"/>
        <v>17MAY2024:18:00:00</v>
      </c>
      <c r="M403">
        <v>19</v>
      </c>
      <c r="N403">
        <f t="shared" si="76"/>
        <v>5118.4023440000019</v>
      </c>
      <c r="O403" t="str">
        <f t="shared" si="83"/>
        <v/>
      </c>
      <c r="P403">
        <f t="shared" si="84"/>
        <v>5118.4023440000019</v>
      </c>
      <c r="Q403" t="str">
        <f t="shared" si="85"/>
        <v/>
      </c>
      <c r="R403">
        <f t="shared" si="86"/>
        <v>1</v>
      </c>
      <c r="S403">
        <f t="shared" si="77"/>
        <v>9.19854675041503</v>
      </c>
      <c r="V403">
        <f t="shared" si="87"/>
        <v>19</v>
      </c>
      <c r="W403" t="str">
        <f t="shared" si="78"/>
        <v/>
      </c>
      <c r="X403">
        <f t="shared" si="79"/>
        <v>5118.4023440000019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429</v>
      </c>
      <c r="B404">
        <v>55339.714844000002</v>
      </c>
      <c r="C404">
        <v>59184</v>
      </c>
      <c r="D404">
        <v>57830</v>
      </c>
      <c r="E404">
        <v>58097</v>
      </c>
      <c r="F404">
        <v>60513</v>
      </c>
      <c r="G404">
        <v>57820</v>
      </c>
      <c r="H404">
        <v>55844</v>
      </c>
      <c r="I404">
        <v>59184</v>
      </c>
      <c r="J404">
        <v>57951</v>
      </c>
      <c r="L404" s="1" t="str">
        <f t="shared" si="82"/>
        <v>17MAY2024:19:00:00</v>
      </c>
      <c r="M404">
        <v>20</v>
      </c>
      <c r="N404">
        <f t="shared" si="76"/>
        <v>3844.2851559999981</v>
      </c>
      <c r="O404" t="str">
        <f t="shared" si="83"/>
        <v/>
      </c>
      <c r="P404">
        <f t="shared" si="84"/>
        <v>3844.2851559999981</v>
      </c>
      <c r="Q404" t="str">
        <f t="shared" si="85"/>
        <v/>
      </c>
      <c r="R404">
        <f t="shared" si="86"/>
        <v>1</v>
      </c>
      <c r="S404">
        <f t="shared" si="77"/>
        <v>6.9467021411961607</v>
      </c>
      <c r="V404">
        <f t="shared" si="87"/>
        <v>20</v>
      </c>
      <c r="W404" t="str">
        <f t="shared" si="78"/>
        <v/>
      </c>
      <c r="X404">
        <f t="shared" si="79"/>
        <v>3844.2851559999981</v>
      </c>
      <c r="Y404" t="str">
        <f t="shared" si="80"/>
        <v/>
      </c>
      <c r="Z404">
        <f t="shared" si="81"/>
        <v>1</v>
      </c>
    </row>
    <row r="405" spans="1:26" x14ac:dyDescent="0.25">
      <c r="A405" t="s">
        <v>430</v>
      </c>
      <c r="B405">
        <v>53755.5</v>
      </c>
      <c r="C405">
        <v>56886</v>
      </c>
      <c r="D405">
        <v>56042</v>
      </c>
      <c r="E405">
        <v>56199</v>
      </c>
      <c r="F405">
        <v>58184</v>
      </c>
      <c r="G405">
        <v>55534</v>
      </c>
      <c r="H405">
        <v>54117</v>
      </c>
      <c r="I405">
        <v>56886</v>
      </c>
      <c r="J405">
        <v>55903</v>
      </c>
      <c r="L405" s="1" t="str">
        <f t="shared" si="82"/>
        <v>17MAY2024:20:00:00</v>
      </c>
      <c r="M405">
        <v>21</v>
      </c>
      <c r="N405">
        <f t="shared" si="76"/>
        <v>3130.5</v>
      </c>
      <c r="O405" t="str">
        <f t="shared" si="83"/>
        <v/>
      </c>
      <c r="P405">
        <f t="shared" si="84"/>
        <v>3130.5</v>
      </c>
      <c r="Q405" t="str">
        <f t="shared" si="85"/>
        <v/>
      </c>
      <c r="R405">
        <f t="shared" si="86"/>
        <v>1</v>
      </c>
      <c r="S405">
        <f t="shared" si="77"/>
        <v>5.8235901442643083</v>
      </c>
      <c r="V405">
        <f t="shared" si="87"/>
        <v>21</v>
      </c>
      <c r="W405" t="str">
        <f t="shared" si="78"/>
        <v/>
      </c>
      <c r="X405">
        <f t="shared" si="79"/>
        <v>3130.5</v>
      </c>
      <c r="Y405" t="str">
        <f t="shared" si="80"/>
        <v/>
      </c>
      <c r="Z405">
        <f t="shared" si="81"/>
        <v>1</v>
      </c>
    </row>
    <row r="406" spans="1:26" x14ac:dyDescent="0.25">
      <c r="A406" t="s">
        <v>431</v>
      </c>
      <c r="B406">
        <v>51784.269530999998</v>
      </c>
      <c r="C406">
        <v>55697</v>
      </c>
      <c r="D406">
        <v>55046</v>
      </c>
      <c r="E406">
        <v>55064</v>
      </c>
      <c r="F406">
        <v>56972</v>
      </c>
      <c r="G406">
        <v>54196</v>
      </c>
      <c r="H406">
        <v>53363</v>
      </c>
      <c r="I406">
        <v>55697</v>
      </c>
      <c r="J406">
        <v>54774</v>
      </c>
      <c r="L406" s="1" t="str">
        <f t="shared" si="82"/>
        <v>17MAY2024:21:00:00</v>
      </c>
      <c r="M406">
        <v>22</v>
      </c>
      <c r="N406">
        <f t="shared" si="76"/>
        <v>3912.7304690000019</v>
      </c>
      <c r="O406" t="str">
        <f t="shared" si="83"/>
        <v/>
      </c>
      <c r="P406">
        <f t="shared" si="84"/>
        <v>3912.7304690000019</v>
      </c>
      <c r="Q406" t="str">
        <f t="shared" si="85"/>
        <v/>
      </c>
      <c r="R406">
        <f t="shared" si="86"/>
        <v>1</v>
      </c>
      <c r="S406">
        <f t="shared" si="77"/>
        <v>7.5558282552536449</v>
      </c>
      <c r="V406">
        <f t="shared" si="87"/>
        <v>22</v>
      </c>
      <c r="W406" t="str">
        <f t="shared" si="78"/>
        <v/>
      </c>
      <c r="X406">
        <f t="shared" si="79"/>
        <v>3912.7304690000019</v>
      </c>
      <c r="Y406" t="str">
        <f t="shared" si="80"/>
        <v/>
      </c>
      <c r="Z406">
        <f t="shared" si="81"/>
        <v>1</v>
      </c>
    </row>
    <row r="407" spans="1:26" x14ac:dyDescent="0.25">
      <c r="A407" t="s">
        <v>432</v>
      </c>
      <c r="B407">
        <v>50351.179687999997</v>
      </c>
      <c r="C407">
        <v>54636</v>
      </c>
      <c r="D407">
        <v>54384</v>
      </c>
      <c r="E407">
        <v>54626</v>
      </c>
      <c r="F407">
        <v>55758</v>
      </c>
      <c r="G407">
        <v>53066</v>
      </c>
      <c r="H407">
        <v>52487</v>
      </c>
      <c r="I407">
        <v>54636</v>
      </c>
      <c r="J407">
        <v>53802</v>
      </c>
      <c r="L407" s="1" t="str">
        <f t="shared" si="82"/>
        <v>17MAY2024:22:00:00</v>
      </c>
      <c r="M407">
        <v>23</v>
      </c>
      <c r="N407">
        <f t="shared" si="76"/>
        <v>4284.8203120000035</v>
      </c>
      <c r="O407" t="str">
        <f t="shared" si="83"/>
        <v/>
      </c>
      <c r="P407">
        <f t="shared" si="84"/>
        <v>4284.8203120000035</v>
      </c>
      <c r="Q407" t="str">
        <f t="shared" si="85"/>
        <v/>
      </c>
      <c r="R407">
        <f t="shared" si="86"/>
        <v>1</v>
      </c>
      <c r="S407">
        <f t="shared" si="77"/>
        <v>8.5098707489095595</v>
      </c>
      <c r="V407">
        <f t="shared" si="87"/>
        <v>23</v>
      </c>
      <c r="W407" t="str">
        <f t="shared" si="78"/>
        <v/>
      </c>
      <c r="X407">
        <f t="shared" si="79"/>
        <v>4284.8203120000035</v>
      </c>
      <c r="Y407" t="str">
        <f t="shared" si="80"/>
        <v/>
      </c>
      <c r="Z407">
        <f t="shared" si="81"/>
        <v>1</v>
      </c>
    </row>
    <row r="408" spans="1:26" x14ac:dyDescent="0.25">
      <c r="A408" t="s">
        <v>433</v>
      </c>
      <c r="B408">
        <v>48520.636719000002</v>
      </c>
      <c r="C408">
        <v>52528</v>
      </c>
      <c r="D408">
        <v>52168</v>
      </c>
      <c r="E408">
        <v>52599</v>
      </c>
      <c r="F408">
        <v>53320</v>
      </c>
      <c r="G408">
        <v>51398</v>
      </c>
      <c r="H408">
        <v>50504</v>
      </c>
      <c r="I408">
        <v>52528</v>
      </c>
      <c r="J408">
        <v>51768</v>
      </c>
      <c r="L408" s="1" t="str">
        <f t="shared" si="82"/>
        <v>17MAY2024:23:00:00</v>
      </c>
      <c r="M408">
        <v>24</v>
      </c>
      <c r="N408">
        <f t="shared" si="76"/>
        <v>4007.3632809999981</v>
      </c>
      <c r="O408" t="str">
        <f t="shared" si="83"/>
        <v/>
      </c>
      <c r="P408">
        <f t="shared" si="84"/>
        <v>4007.3632809999981</v>
      </c>
      <c r="Q408" t="str">
        <f t="shared" si="85"/>
        <v/>
      </c>
      <c r="R408">
        <f t="shared" si="86"/>
        <v>1</v>
      </c>
      <c r="S408">
        <f t="shared" si="77"/>
        <v>8.2590904653787671</v>
      </c>
      <c r="V408">
        <f t="shared" si="87"/>
        <v>24</v>
      </c>
      <c r="W408" t="str">
        <f t="shared" si="78"/>
        <v/>
      </c>
      <c r="X408">
        <f t="shared" si="79"/>
        <v>4007.3632809999981</v>
      </c>
      <c r="Y408" t="str">
        <f t="shared" si="80"/>
        <v/>
      </c>
      <c r="Z408">
        <f t="shared" si="81"/>
        <v>1</v>
      </c>
    </row>
    <row r="409" spans="1:26" x14ac:dyDescent="0.25">
      <c r="A409" t="s">
        <v>434</v>
      </c>
      <c r="B409">
        <v>46016.910155999998</v>
      </c>
      <c r="C409">
        <v>49691</v>
      </c>
      <c r="D409">
        <v>49200</v>
      </c>
      <c r="E409">
        <v>49436</v>
      </c>
      <c r="F409">
        <v>50308</v>
      </c>
      <c r="G409">
        <v>48851</v>
      </c>
      <c r="H409">
        <v>47908</v>
      </c>
      <c r="I409">
        <v>49691</v>
      </c>
      <c r="J409">
        <v>49007</v>
      </c>
      <c r="L409" s="1" t="str">
        <f t="shared" si="82"/>
        <v>18MAY2024:00:00:00</v>
      </c>
      <c r="M409">
        <v>1</v>
      </c>
      <c r="N409">
        <f t="shared" si="76"/>
        <v>3674.0898440000019</v>
      </c>
      <c r="O409" t="str">
        <f t="shared" si="83"/>
        <v/>
      </c>
      <c r="P409">
        <f t="shared" si="84"/>
        <v>3674.0898440000019</v>
      </c>
      <c r="Q409" t="str">
        <f t="shared" si="85"/>
        <v/>
      </c>
      <c r="R409">
        <f t="shared" si="86"/>
        <v>1</v>
      </c>
      <c r="S409">
        <f t="shared" si="77"/>
        <v>7.984216740204034</v>
      </c>
      <c r="V409">
        <f t="shared" si="87"/>
        <v>1</v>
      </c>
      <c r="W409" t="str">
        <f t="shared" si="78"/>
        <v/>
      </c>
      <c r="X409">
        <f t="shared" si="79"/>
        <v>3674.0898440000019</v>
      </c>
      <c r="Y409" t="str">
        <f t="shared" si="80"/>
        <v/>
      </c>
      <c r="Z409">
        <f t="shared" si="81"/>
        <v>1</v>
      </c>
    </row>
    <row r="410" spans="1:26" x14ac:dyDescent="0.25">
      <c r="A410" t="s">
        <v>435</v>
      </c>
      <c r="B410">
        <v>43728.035155999998</v>
      </c>
      <c r="C410">
        <v>44284</v>
      </c>
      <c r="D410">
        <v>44203</v>
      </c>
      <c r="E410">
        <v>44537</v>
      </c>
      <c r="F410">
        <v>44481</v>
      </c>
      <c r="G410">
        <v>43903</v>
      </c>
      <c r="H410">
        <v>44494</v>
      </c>
      <c r="I410">
        <v>44284</v>
      </c>
      <c r="J410">
        <v>44273</v>
      </c>
      <c r="L410" s="1" t="str">
        <f t="shared" si="82"/>
        <v>18MAY2024:01:00:00</v>
      </c>
      <c r="M410">
        <v>2</v>
      </c>
      <c r="N410">
        <f t="shared" si="76"/>
        <v>555.9648440000019</v>
      </c>
      <c r="O410" t="str">
        <f t="shared" si="83"/>
        <v/>
      </c>
      <c r="P410">
        <f t="shared" si="84"/>
        <v>555.9648440000019</v>
      </c>
      <c r="Q410" t="str">
        <f t="shared" si="85"/>
        <v/>
      </c>
      <c r="R410">
        <f t="shared" si="86"/>
        <v>1</v>
      </c>
      <c r="S410">
        <f t="shared" si="77"/>
        <v>1.2714151047871105</v>
      </c>
      <c r="V410">
        <f t="shared" si="87"/>
        <v>2</v>
      </c>
      <c r="W410" t="str">
        <f t="shared" si="78"/>
        <v/>
      </c>
      <c r="X410">
        <f t="shared" si="79"/>
        <v>555.9648440000019</v>
      </c>
      <c r="Y410" t="str">
        <f t="shared" si="80"/>
        <v/>
      </c>
      <c r="Z410">
        <f t="shared" si="81"/>
        <v>1</v>
      </c>
    </row>
    <row r="411" spans="1:26" x14ac:dyDescent="0.25">
      <c r="A411" t="s">
        <v>436</v>
      </c>
      <c r="B411">
        <v>41875.792969000002</v>
      </c>
      <c r="C411">
        <v>42585</v>
      </c>
      <c r="D411">
        <v>42544</v>
      </c>
      <c r="E411">
        <v>42656</v>
      </c>
      <c r="F411">
        <v>42602</v>
      </c>
      <c r="G411">
        <v>42341</v>
      </c>
      <c r="H411">
        <v>42460</v>
      </c>
      <c r="I411">
        <v>42585</v>
      </c>
      <c r="J411">
        <v>42506</v>
      </c>
      <c r="L411" s="1" t="str">
        <f t="shared" si="82"/>
        <v>18MAY2024:02:00:00</v>
      </c>
      <c r="M411">
        <v>3</v>
      </c>
      <c r="N411">
        <f t="shared" si="76"/>
        <v>709.2070309999981</v>
      </c>
      <c r="O411" t="str">
        <f t="shared" si="83"/>
        <v/>
      </c>
      <c r="P411">
        <f t="shared" si="84"/>
        <v>709.2070309999981</v>
      </c>
      <c r="Q411" t="str">
        <f t="shared" si="85"/>
        <v/>
      </c>
      <c r="R411">
        <f t="shared" si="86"/>
        <v>1</v>
      </c>
      <c r="S411">
        <f t="shared" si="77"/>
        <v>1.6935966598292551</v>
      </c>
      <c r="V411">
        <f t="shared" si="87"/>
        <v>3</v>
      </c>
      <c r="W411" t="str">
        <f t="shared" si="78"/>
        <v/>
      </c>
      <c r="X411">
        <f t="shared" si="79"/>
        <v>709.2070309999981</v>
      </c>
      <c r="Y411" t="str">
        <f t="shared" si="80"/>
        <v/>
      </c>
      <c r="Z411">
        <f t="shared" si="81"/>
        <v>1</v>
      </c>
    </row>
    <row r="412" spans="1:26" x14ac:dyDescent="0.25">
      <c r="A412" t="s">
        <v>437</v>
      </c>
      <c r="B412">
        <v>40779.046875</v>
      </c>
      <c r="C412">
        <v>41209</v>
      </c>
      <c r="D412">
        <v>40943</v>
      </c>
      <c r="E412">
        <v>41030</v>
      </c>
      <c r="F412">
        <v>41200</v>
      </c>
      <c r="G412">
        <v>41149</v>
      </c>
      <c r="H412">
        <v>40930</v>
      </c>
      <c r="I412">
        <v>41209</v>
      </c>
      <c r="J412">
        <v>41086</v>
      </c>
      <c r="L412" s="1" t="str">
        <f t="shared" si="82"/>
        <v>18MAY2024:03:00:00</v>
      </c>
      <c r="M412">
        <v>4</v>
      </c>
      <c r="N412">
        <f t="shared" si="76"/>
        <v>429.953125</v>
      </c>
      <c r="O412" t="str">
        <f t="shared" si="83"/>
        <v/>
      </c>
      <c r="P412">
        <f t="shared" si="84"/>
        <v>429.953125</v>
      </c>
      <c r="Q412" t="str">
        <f t="shared" si="85"/>
        <v/>
      </c>
      <c r="R412">
        <f t="shared" si="86"/>
        <v>1</v>
      </c>
      <c r="S412">
        <f t="shared" si="77"/>
        <v>1.054348146777278</v>
      </c>
      <c r="V412">
        <f t="shared" si="87"/>
        <v>4</v>
      </c>
      <c r="W412" t="str">
        <f t="shared" si="78"/>
        <v/>
      </c>
      <c r="X412">
        <f t="shared" si="79"/>
        <v>429.953125</v>
      </c>
      <c r="Y412" t="str">
        <f t="shared" si="80"/>
        <v/>
      </c>
      <c r="Z412">
        <f t="shared" si="81"/>
        <v>1</v>
      </c>
    </row>
    <row r="413" spans="1:26" x14ac:dyDescent="0.25">
      <c r="A413" t="s">
        <v>438</v>
      </c>
      <c r="B413">
        <v>39998.398437999997</v>
      </c>
      <c r="C413">
        <v>40218</v>
      </c>
      <c r="D413">
        <v>40082</v>
      </c>
      <c r="E413">
        <v>40279</v>
      </c>
      <c r="F413">
        <v>40013</v>
      </c>
      <c r="G413">
        <v>40171</v>
      </c>
      <c r="H413">
        <v>39822</v>
      </c>
      <c r="I413">
        <v>40218</v>
      </c>
      <c r="J413">
        <v>40061</v>
      </c>
      <c r="L413" s="1" t="str">
        <f t="shared" si="82"/>
        <v>18MAY2024:04:00:00</v>
      </c>
      <c r="M413">
        <v>5</v>
      </c>
      <c r="N413">
        <f t="shared" si="76"/>
        <v>219.60156200000347</v>
      </c>
      <c r="O413" t="str">
        <f t="shared" si="83"/>
        <v/>
      </c>
      <c r="P413">
        <f t="shared" si="84"/>
        <v>219.60156200000347</v>
      </c>
      <c r="Q413" t="str">
        <f t="shared" si="85"/>
        <v/>
      </c>
      <c r="R413">
        <f t="shared" si="86"/>
        <v>1</v>
      </c>
      <c r="S413">
        <f t="shared" si="77"/>
        <v>0.54902588747496861</v>
      </c>
      <c r="V413">
        <f t="shared" si="87"/>
        <v>5</v>
      </c>
      <c r="W413" t="str">
        <f t="shared" si="78"/>
        <v/>
      </c>
      <c r="X413">
        <f t="shared" si="79"/>
        <v>219.60156200000347</v>
      </c>
      <c r="Y413" t="str">
        <f t="shared" si="80"/>
        <v/>
      </c>
      <c r="Z413">
        <f t="shared" si="81"/>
        <v>1</v>
      </c>
    </row>
    <row r="414" spans="1:26" x14ac:dyDescent="0.25">
      <c r="A414" t="s">
        <v>439</v>
      </c>
      <c r="B414">
        <v>39297.175780999998</v>
      </c>
      <c r="C414">
        <v>39692</v>
      </c>
      <c r="D414">
        <v>39814</v>
      </c>
      <c r="E414">
        <v>40116</v>
      </c>
      <c r="F414">
        <v>39339</v>
      </c>
      <c r="G414">
        <v>39643</v>
      </c>
      <c r="H414">
        <v>39199</v>
      </c>
      <c r="I414">
        <v>39692</v>
      </c>
      <c r="J414">
        <v>39537</v>
      </c>
      <c r="L414" s="1" t="str">
        <f t="shared" si="82"/>
        <v>18MAY2024:05:00:00</v>
      </c>
      <c r="M414">
        <v>6</v>
      </c>
      <c r="N414">
        <f t="shared" si="76"/>
        <v>394.8242190000019</v>
      </c>
      <c r="O414" t="str">
        <f t="shared" si="83"/>
        <v/>
      </c>
      <c r="P414">
        <f t="shared" si="84"/>
        <v>394.8242190000019</v>
      </c>
      <c r="Q414" t="str">
        <f t="shared" si="85"/>
        <v/>
      </c>
      <c r="R414">
        <f t="shared" si="86"/>
        <v>1</v>
      </c>
      <c r="S414">
        <f t="shared" si="77"/>
        <v>1.0047139804659897</v>
      </c>
      <c r="V414">
        <f t="shared" si="87"/>
        <v>6</v>
      </c>
      <c r="W414" t="str">
        <f t="shared" si="78"/>
        <v/>
      </c>
      <c r="X414">
        <f t="shared" si="79"/>
        <v>394.8242190000019</v>
      </c>
      <c r="Y414" t="str">
        <f t="shared" si="80"/>
        <v/>
      </c>
      <c r="Z414">
        <f t="shared" si="81"/>
        <v>1</v>
      </c>
    </row>
    <row r="415" spans="1:26" x14ac:dyDescent="0.25">
      <c r="A415" t="s">
        <v>440</v>
      </c>
      <c r="B415">
        <v>39108.542969000002</v>
      </c>
      <c r="C415">
        <v>39919</v>
      </c>
      <c r="D415">
        <v>39876</v>
      </c>
      <c r="E415">
        <v>40255</v>
      </c>
      <c r="F415">
        <v>39534</v>
      </c>
      <c r="G415">
        <v>39910</v>
      </c>
      <c r="H415">
        <v>39437</v>
      </c>
      <c r="I415">
        <v>39919</v>
      </c>
      <c r="J415">
        <v>39735</v>
      </c>
      <c r="L415" s="1" t="str">
        <f t="shared" si="82"/>
        <v>18MAY2024:06:00:00</v>
      </c>
      <c r="M415">
        <v>7</v>
      </c>
      <c r="N415">
        <f t="shared" si="76"/>
        <v>810.4570309999981</v>
      </c>
      <c r="O415" t="str">
        <f t="shared" si="83"/>
        <v/>
      </c>
      <c r="P415">
        <f t="shared" si="84"/>
        <v>810.4570309999981</v>
      </c>
      <c r="Q415" t="str">
        <f t="shared" si="85"/>
        <v/>
      </c>
      <c r="R415">
        <f t="shared" si="86"/>
        <v>1</v>
      </c>
      <c r="S415">
        <f t="shared" si="77"/>
        <v>2.0723273471027022</v>
      </c>
      <c r="V415">
        <f t="shared" si="87"/>
        <v>7</v>
      </c>
      <c r="W415" t="str">
        <f t="shared" si="78"/>
        <v/>
      </c>
      <c r="X415">
        <f t="shared" si="79"/>
        <v>810.4570309999981</v>
      </c>
      <c r="Y415" t="str">
        <f t="shared" si="80"/>
        <v/>
      </c>
      <c r="Z415">
        <f t="shared" si="81"/>
        <v>1</v>
      </c>
    </row>
    <row r="416" spans="1:26" x14ac:dyDescent="0.25">
      <c r="A416" t="s">
        <v>441</v>
      </c>
      <c r="B416">
        <v>39328.820312999997</v>
      </c>
      <c r="C416">
        <v>40348</v>
      </c>
      <c r="D416">
        <v>40118</v>
      </c>
      <c r="E416">
        <v>40586</v>
      </c>
      <c r="F416">
        <v>40223</v>
      </c>
      <c r="G416">
        <v>40489</v>
      </c>
      <c r="H416">
        <v>40191</v>
      </c>
      <c r="I416">
        <v>40348</v>
      </c>
      <c r="J416">
        <v>40274</v>
      </c>
      <c r="L416" s="1" t="str">
        <f t="shared" si="82"/>
        <v>18MAY2024:07:00:00</v>
      </c>
      <c r="M416">
        <v>8</v>
      </c>
      <c r="N416">
        <f t="shared" si="76"/>
        <v>1019.1796870000035</v>
      </c>
      <c r="O416" t="str">
        <f t="shared" si="83"/>
        <v/>
      </c>
      <c r="P416">
        <f t="shared" si="84"/>
        <v>1019.1796870000035</v>
      </c>
      <c r="Q416" t="str">
        <f t="shared" si="85"/>
        <v/>
      </c>
      <c r="R416">
        <f t="shared" si="86"/>
        <v>1</v>
      </c>
      <c r="S416">
        <f t="shared" si="77"/>
        <v>2.5914321326925673</v>
      </c>
      <c r="V416">
        <f t="shared" si="87"/>
        <v>8</v>
      </c>
      <c r="W416" t="str">
        <f t="shared" si="78"/>
        <v/>
      </c>
      <c r="X416">
        <f t="shared" si="79"/>
        <v>1019.1796870000035</v>
      </c>
      <c r="Y416" t="str">
        <f t="shared" si="80"/>
        <v/>
      </c>
      <c r="Z416">
        <f t="shared" si="81"/>
        <v>1</v>
      </c>
    </row>
    <row r="417" spans="1:26" x14ac:dyDescent="0.25">
      <c r="A417" t="s">
        <v>442</v>
      </c>
      <c r="B417">
        <v>40619.007812999997</v>
      </c>
      <c r="C417">
        <v>41193</v>
      </c>
      <c r="D417">
        <v>40953</v>
      </c>
      <c r="E417">
        <v>41431</v>
      </c>
      <c r="F417">
        <v>41013</v>
      </c>
      <c r="G417">
        <v>41384</v>
      </c>
      <c r="H417">
        <v>40915</v>
      </c>
      <c r="I417">
        <v>41193</v>
      </c>
      <c r="J417">
        <v>41092</v>
      </c>
      <c r="L417" s="1" t="str">
        <f t="shared" si="82"/>
        <v>18MAY2024:08:00:00</v>
      </c>
      <c r="M417">
        <v>9</v>
      </c>
      <c r="N417">
        <f t="shared" si="76"/>
        <v>573.99218700000347</v>
      </c>
      <c r="O417" t="str">
        <f t="shared" si="83"/>
        <v/>
      </c>
      <c r="P417">
        <f t="shared" si="84"/>
        <v>573.99218700000347</v>
      </c>
      <c r="Q417" t="str">
        <f t="shared" si="85"/>
        <v/>
      </c>
      <c r="R417">
        <f t="shared" si="86"/>
        <v>1</v>
      </c>
      <c r="S417">
        <f t="shared" si="77"/>
        <v>1.4131122789668411</v>
      </c>
      <c r="V417">
        <f t="shared" si="87"/>
        <v>9</v>
      </c>
      <c r="W417" t="str">
        <f t="shared" si="78"/>
        <v/>
      </c>
      <c r="X417">
        <f t="shared" si="79"/>
        <v>573.99218700000347</v>
      </c>
      <c r="Y417" t="str">
        <f t="shared" si="80"/>
        <v/>
      </c>
      <c r="Z417">
        <f t="shared" si="81"/>
        <v>1</v>
      </c>
    </row>
    <row r="418" spans="1:26" x14ac:dyDescent="0.25">
      <c r="A418" t="s">
        <v>443</v>
      </c>
      <c r="B418">
        <v>42994.296875</v>
      </c>
      <c r="C418">
        <v>43745</v>
      </c>
      <c r="D418">
        <v>43407</v>
      </c>
      <c r="E418">
        <v>43858</v>
      </c>
      <c r="F418">
        <v>43505</v>
      </c>
      <c r="G418">
        <v>43741</v>
      </c>
      <c r="H418">
        <v>43208</v>
      </c>
      <c r="I418">
        <v>43745</v>
      </c>
      <c r="J418">
        <v>43521</v>
      </c>
      <c r="L418" s="1" t="str">
        <f t="shared" si="82"/>
        <v>18MAY2024:09:00:00</v>
      </c>
      <c r="M418">
        <v>10</v>
      </c>
      <c r="N418">
        <f t="shared" ref="N418:N481" si="88">C418-B418</f>
        <v>750.703125</v>
      </c>
      <c r="O418" t="str">
        <f t="shared" si="83"/>
        <v/>
      </c>
      <c r="P418">
        <f t="shared" si="84"/>
        <v>750.703125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1.7460528013344794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750.703125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444</v>
      </c>
      <c r="B419">
        <v>45993.324219000002</v>
      </c>
      <c r="C419">
        <v>47034</v>
      </c>
      <c r="D419">
        <v>46564</v>
      </c>
      <c r="E419">
        <v>46851</v>
      </c>
      <c r="F419">
        <v>46776</v>
      </c>
      <c r="G419">
        <v>46941</v>
      </c>
      <c r="H419">
        <v>46228</v>
      </c>
      <c r="I419">
        <v>47034</v>
      </c>
      <c r="J419">
        <v>46709</v>
      </c>
      <c r="L419" s="1" t="str">
        <f t="shared" si="82"/>
        <v>18MAY2024:10:00:00</v>
      </c>
      <c r="M419">
        <v>11</v>
      </c>
      <c r="N419">
        <f t="shared" si="88"/>
        <v>1040.6757809999981</v>
      </c>
      <c r="O419" t="str">
        <f t="shared" si="83"/>
        <v/>
      </c>
      <c r="P419">
        <f t="shared" si="84"/>
        <v>1040.6757809999981</v>
      </c>
      <c r="Q419" t="str">
        <f t="shared" si="85"/>
        <v/>
      </c>
      <c r="R419">
        <f t="shared" si="86"/>
        <v>1</v>
      </c>
      <c r="S419">
        <f t="shared" si="89"/>
        <v>2.2626670254247272</v>
      </c>
      <c r="V419">
        <f t="shared" si="87"/>
        <v>11</v>
      </c>
      <c r="W419" t="str">
        <f t="shared" si="90"/>
        <v/>
      </c>
      <c r="X419">
        <f t="shared" si="91"/>
        <v>1040.6757809999981</v>
      </c>
      <c r="Y419" t="str">
        <f t="shared" si="92"/>
        <v/>
      </c>
      <c r="Z419">
        <f t="shared" si="93"/>
        <v>1</v>
      </c>
    </row>
    <row r="420" spans="1:26" x14ac:dyDescent="0.25">
      <c r="A420" t="s">
        <v>445</v>
      </c>
      <c r="B420">
        <v>48985.242187999997</v>
      </c>
      <c r="C420">
        <v>50539</v>
      </c>
      <c r="D420">
        <v>49832</v>
      </c>
      <c r="E420">
        <v>49809</v>
      </c>
      <c r="F420">
        <v>50239</v>
      </c>
      <c r="G420">
        <v>50474</v>
      </c>
      <c r="H420">
        <v>49494</v>
      </c>
      <c r="I420">
        <v>50539</v>
      </c>
      <c r="J420">
        <v>50115</v>
      </c>
      <c r="L420" s="1" t="str">
        <f t="shared" si="82"/>
        <v>18MAY2024:11:00:00</v>
      </c>
      <c r="M420">
        <v>12</v>
      </c>
      <c r="N420">
        <f t="shared" si="88"/>
        <v>1553.7578120000035</v>
      </c>
      <c r="O420" t="str">
        <f t="shared" si="83"/>
        <v/>
      </c>
      <c r="P420">
        <f t="shared" si="84"/>
        <v>1553.7578120000035</v>
      </c>
      <c r="Q420" t="str">
        <f t="shared" si="85"/>
        <v/>
      </c>
      <c r="R420">
        <f t="shared" si="86"/>
        <v>1</v>
      </c>
      <c r="S420">
        <f t="shared" si="89"/>
        <v>3.1718896194018007</v>
      </c>
      <c r="V420">
        <f t="shared" si="87"/>
        <v>12</v>
      </c>
      <c r="W420" t="str">
        <f t="shared" si="90"/>
        <v/>
      </c>
      <c r="X420">
        <f t="shared" si="91"/>
        <v>1553.7578120000035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446</v>
      </c>
      <c r="B421">
        <v>52360.875</v>
      </c>
      <c r="C421">
        <v>53587</v>
      </c>
      <c r="D421">
        <v>53054</v>
      </c>
      <c r="E421">
        <v>53216</v>
      </c>
      <c r="F421">
        <v>53360</v>
      </c>
      <c r="G421">
        <v>53477</v>
      </c>
      <c r="H421">
        <v>52624</v>
      </c>
      <c r="I421">
        <v>53587</v>
      </c>
      <c r="J421">
        <v>53220</v>
      </c>
      <c r="L421" s="1" t="str">
        <f t="shared" si="82"/>
        <v>18MAY2024:12:00:00</v>
      </c>
      <c r="M421">
        <v>13</v>
      </c>
      <c r="N421">
        <f t="shared" si="88"/>
        <v>1226.125</v>
      </c>
      <c r="O421" t="str">
        <f t="shared" si="83"/>
        <v/>
      </c>
      <c r="P421">
        <f t="shared" si="84"/>
        <v>1226.125</v>
      </c>
      <c r="Q421" t="str">
        <f t="shared" si="85"/>
        <v/>
      </c>
      <c r="R421">
        <f t="shared" si="86"/>
        <v>1</v>
      </c>
      <c r="S421">
        <f t="shared" si="89"/>
        <v>2.3416816468403172</v>
      </c>
      <c r="V421">
        <f t="shared" si="87"/>
        <v>13</v>
      </c>
      <c r="W421" t="str">
        <f t="shared" si="90"/>
        <v/>
      </c>
      <c r="X421">
        <f t="shared" si="91"/>
        <v>1226.125</v>
      </c>
      <c r="Y421" t="str">
        <f t="shared" si="92"/>
        <v/>
      </c>
      <c r="Z421">
        <f t="shared" si="93"/>
        <v>1</v>
      </c>
    </row>
    <row r="422" spans="1:26" x14ac:dyDescent="0.25">
      <c r="A422" t="s">
        <v>447</v>
      </c>
      <c r="B422">
        <v>55952.644530999998</v>
      </c>
      <c r="C422">
        <v>55990</v>
      </c>
      <c r="D422">
        <v>56188</v>
      </c>
      <c r="E422">
        <v>56484</v>
      </c>
      <c r="F422">
        <v>56141</v>
      </c>
      <c r="G422">
        <v>55827</v>
      </c>
      <c r="H422">
        <v>55664</v>
      </c>
      <c r="I422">
        <v>55990</v>
      </c>
      <c r="J422">
        <v>55962</v>
      </c>
      <c r="L422" s="1" t="str">
        <f t="shared" si="82"/>
        <v>18MAY2024:13:00:00</v>
      </c>
      <c r="M422">
        <v>14</v>
      </c>
      <c r="N422">
        <f t="shared" si="88"/>
        <v>37.355469000001904</v>
      </c>
      <c r="O422" t="str">
        <f t="shared" si="83"/>
        <v/>
      </c>
      <c r="P422">
        <f t="shared" si="84"/>
        <v>37.355469000001904</v>
      </c>
      <c r="Q422" t="str">
        <f t="shared" si="85"/>
        <v/>
      </c>
      <c r="R422">
        <f t="shared" si="86"/>
        <v>1</v>
      </c>
      <c r="S422">
        <f t="shared" si="89"/>
        <v>6.6762651369061704E-2</v>
      </c>
      <c r="V422">
        <f t="shared" si="87"/>
        <v>14</v>
      </c>
      <c r="W422" t="str">
        <f t="shared" si="90"/>
        <v/>
      </c>
      <c r="X422">
        <f t="shared" si="91"/>
        <v>37.355469000001904</v>
      </c>
      <c r="Y422" t="str">
        <f t="shared" si="92"/>
        <v/>
      </c>
      <c r="Z422">
        <f t="shared" si="93"/>
        <v>1</v>
      </c>
    </row>
    <row r="423" spans="1:26" x14ac:dyDescent="0.25">
      <c r="A423" t="s">
        <v>448</v>
      </c>
      <c r="B423">
        <v>59407.085937999997</v>
      </c>
      <c r="C423">
        <v>58226</v>
      </c>
      <c r="D423">
        <v>58466</v>
      </c>
      <c r="E423">
        <v>58758</v>
      </c>
      <c r="F423">
        <v>58714</v>
      </c>
      <c r="G423">
        <v>57976</v>
      </c>
      <c r="H423">
        <v>58410</v>
      </c>
      <c r="I423">
        <v>58226</v>
      </c>
      <c r="J423">
        <v>58358</v>
      </c>
      <c r="L423" s="1" t="str">
        <f t="shared" si="82"/>
        <v>18MAY2024:14:00:00</v>
      </c>
      <c r="M423">
        <v>15</v>
      </c>
      <c r="N423">
        <f t="shared" si="88"/>
        <v>-1181.0859379999965</v>
      </c>
      <c r="O423">
        <f t="shared" si="83"/>
        <v>-1181.0859379999965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1.9881229980420734</v>
      </c>
      <c r="V423">
        <f t="shared" si="87"/>
        <v>15</v>
      </c>
      <c r="W423">
        <f t="shared" si="90"/>
        <v>-1181.0859379999965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25">
      <c r="A424" t="s">
        <v>449</v>
      </c>
      <c r="B424">
        <v>62372.257812999997</v>
      </c>
      <c r="C424">
        <v>60294</v>
      </c>
      <c r="D424">
        <v>60445</v>
      </c>
      <c r="E424">
        <v>60803</v>
      </c>
      <c r="F424">
        <v>61039</v>
      </c>
      <c r="G424">
        <v>59952</v>
      </c>
      <c r="H424">
        <v>60888</v>
      </c>
      <c r="I424">
        <v>60294</v>
      </c>
      <c r="J424">
        <v>60524</v>
      </c>
      <c r="L424" s="1" t="str">
        <f t="shared" si="82"/>
        <v>18MAY2024:15:00:00</v>
      </c>
      <c r="M424">
        <v>16</v>
      </c>
      <c r="N424">
        <f t="shared" si="88"/>
        <v>-2078.2578129999965</v>
      </c>
      <c r="O424">
        <f t="shared" si="83"/>
        <v>-2078.2578129999965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3.3320227387484982</v>
      </c>
      <c r="V424">
        <f t="shared" si="87"/>
        <v>16</v>
      </c>
      <c r="W424">
        <f t="shared" si="90"/>
        <v>-2078.2578129999965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25">
      <c r="A425" t="s">
        <v>450</v>
      </c>
      <c r="B425">
        <v>64671.152344000002</v>
      </c>
      <c r="C425">
        <v>62234</v>
      </c>
      <c r="D425">
        <v>62369</v>
      </c>
      <c r="E425">
        <v>63002</v>
      </c>
      <c r="F425">
        <v>63226</v>
      </c>
      <c r="G425">
        <v>61743</v>
      </c>
      <c r="H425">
        <v>63046</v>
      </c>
      <c r="I425">
        <v>62234</v>
      </c>
      <c r="J425">
        <v>62523</v>
      </c>
      <c r="L425" s="1" t="str">
        <f t="shared" si="82"/>
        <v>18MAY2024:16:00:00</v>
      </c>
      <c r="M425">
        <v>17</v>
      </c>
      <c r="N425">
        <f t="shared" si="88"/>
        <v>-2437.1523440000019</v>
      </c>
      <c r="O425">
        <f t="shared" si="83"/>
        <v>-2437.1523440000019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3.7685308760794234</v>
      </c>
      <c r="V425">
        <f t="shared" si="87"/>
        <v>17</v>
      </c>
      <c r="W425">
        <f t="shared" si="90"/>
        <v>-2437.1523440000019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25">
      <c r="A426" t="s">
        <v>451</v>
      </c>
      <c r="B426">
        <v>66396.96875</v>
      </c>
      <c r="C426">
        <v>63659</v>
      </c>
      <c r="D426">
        <v>63268</v>
      </c>
      <c r="E426">
        <v>64114</v>
      </c>
      <c r="F426">
        <v>64872</v>
      </c>
      <c r="G426">
        <v>63011</v>
      </c>
      <c r="H426">
        <v>64671</v>
      </c>
      <c r="I426">
        <v>63659</v>
      </c>
      <c r="J426">
        <v>63896</v>
      </c>
      <c r="L426" s="1" t="str">
        <f t="shared" si="82"/>
        <v>18MAY2024:17:00:00</v>
      </c>
      <c r="M426">
        <v>18</v>
      </c>
      <c r="N426">
        <f t="shared" si="88"/>
        <v>-2737.96875</v>
      </c>
      <c r="O426">
        <f t="shared" si="83"/>
        <v>-2737.96875</v>
      </c>
      <c r="P426" t="str">
        <f t="shared" si="84"/>
        <v/>
      </c>
      <c r="Q426">
        <f t="shared" si="85"/>
        <v>1</v>
      </c>
      <c r="R426" t="str">
        <f t="shared" si="86"/>
        <v/>
      </c>
      <c r="S426">
        <f t="shared" si="89"/>
        <v>4.1236351621850211</v>
      </c>
      <c r="V426">
        <f t="shared" si="87"/>
        <v>18</v>
      </c>
      <c r="W426">
        <f t="shared" si="90"/>
        <v>-2737.96875</v>
      </c>
      <c r="X426" t="str">
        <f t="shared" si="91"/>
        <v/>
      </c>
      <c r="Y426">
        <f t="shared" si="92"/>
        <v>1</v>
      </c>
      <c r="Z426" t="str">
        <f t="shared" si="93"/>
        <v/>
      </c>
    </row>
    <row r="427" spans="1:26" x14ac:dyDescent="0.25">
      <c r="A427" t="s">
        <v>452</v>
      </c>
      <c r="B427">
        <v>67103.304688000004</v>
      </c>
      <c r="C427">
        <v>64046</v>
      </c>
      <c r="D427">
        <v>63872</v>
      </c>
      <c r="E427">
        <v>64654</v>
      </c>
      <c r="F427">
        <v>65363</v>
      </c>
      <c r="G427">
        <v>63255</v>
      </c>
      <c r="H427">
        <v>65134</v>
      </c>
      <c r="I427">
        <v>64046</v>
      </c>
      <c r="J427">
        <v>64334</v>
      </c>
      <c r="L427" s="1" t="str">
        <f t="shared" si="82"/>
        <v>18MAY2024:18:00:00</v>
      </c>
      <c r="M427">
        <v>19</v>
      </c>
      <c r="N427">
        <f t="shared" si="88"/>
        <v>-3057.3046880000038</v>
      </c>
      <c r="O427">
        <f t="shared" si="83"/>
        <v>-3057.3046880000038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4.5561164270747723</v>
      </c>
      <c r="V427">
        <f t="shared" si="87"/>
        <v>19</v>
      </c>
      <c r="W427">
        <f t="shared" si="90"/>
        <v>-3057.3046880000038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25">
      <c r="A428" t="s">
        <v>453</v>
      </c>
      <c r="B428">
        <v>66433.476563000004</v>
      </c>
      <c r="C428">
        <v>62901</v>
      </c>
      <c r="D428">
        <v>63115</v>
      </c>
      <c r="E428">
        <v>63991</v>
      </c>
      <c r="F428">
        <v>63938</v>
      </c>
      <c r="G428">
        <v>61983</v>
      </c>
      <c r="H428">
        <v>63908</v>
      </c>
      <c r="I428">
        <v>62901</v>
      </c>
      <c r="J428">
        <v>63169</v>
      </c>
      <c r="L428" s="1" t="str">
        <f t="shared" si="82"/>
        <v>18MAY2024:19:00:00</v>
      </c>
      <c r="M428">
        <v>20</v>
      </c>
      <c r="N428">
        <f t="shared" si="88"/>
        <v>-3532.4765630000038</v>
      </c>
      <c r="O428">
        <f t="shared" si="83"/>
        <v>-3532.4765630000038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5.3173140196119277</v>
      </c>
      <c r="V428">
        <f t="shared" si="87"/>
        <v>20</v>
      </c>
      <c r="W428">
        <f t="shared" si="90"/>
        <v>-3532.4765630000038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25">
      <c r="A429" t="s">
        <v>454</v>
      </c>
      <c r="B429">
        <v>63632.714844000002</v>
      </c>
      <c r="C429">
        <v>60337</v>
      </c>
      <c r="D429">
        <v>61429</v>
      </c>
      <c r="E429">
        <v>62060</v>
      </c>
      <c r="F429">
        <v>61117</v>
      </c>
      <c r="G429">
        <v>59405</v>
      </c>
      <c r="H429">
        <v>61305</v>
      </c>
      <c r="I429">
        <v>60337</v>
      </c>
      <c r="J429">
        <v>60719</v>
      </c>
      <c r="L429" s="1" t="str">
        <f t="shared" si="82"/>
        <v>18MAY2024:20:00:00</v>
      </c>
      <c r="M429">
        <v>21</v>
      </c>
      <c r="N429">
        <f t="shared" si="88"/>
        <v>-3295.7148440000019</v>
      </c>
      <c r="O429">
        <f t="shared" si="83"/>
        <v>-3295.7148440000019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5.1792774394109609</v>
      </c>
      <c r="V429">
        <f t="shared" si="87"/>
        <v>21</v>
      </c>
      <c r="W429">
        <f t="shared" si="90"/>
        <v>-3295.7148440000019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455</v>
      </c>
      <c r="B430">
        <v>60752.265625</v>
      </c>
      <c r="C430">
        <v>58127</v>
      </c>
      <c r="D430">
        <v>60196</v>
      </c>
      <c r="E430">
        <v>60589</v>
      </c>
      <c r="F430">
        <v>58861</v>
      </c>
      <c r="G430">
        <v>57225</v>
      </c>
      <c r="H430">
        <v>59137</v>
      </c>
      <c r="I430">
        <v>58127</v>
      </c>
      <c r="J430">
        <v>58709</v>
      </c>
      <c r="L430" s="1" t="str">
        <f t="shared" si="82"/>
        <v>18MAY2024:21:00:00</v>
      </c>
      <c r="M430">
        <v>22</v>
      </c>
      <c r="N430">
        <f t="shared" si="88"/>
        <v>-2625.265625</v>
      </c>
      <c r="O430">
        <f t="shared" si="83"/>
        <v>-2625.265625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4.3212637388780513</v>
      </c>
      <c r="V430">
        <f t="shared" si="87"/>
        <v>22</v>
      </c>
      <c r="W430">
        <f t="shared" si="90"/>
        <v>-2625.265625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456</v>
      </c>
      <c r="B431">
        <v>59085.847655999998</v>
      </c>
      <c r="C431">
        <v>56547</v>
      </c>
      <c r="D431">
        <v>58586</v>
      </c>
      <c r="E431">
        <v>58788</v>
      </c>
      <c r="F431">
        <v>56999</v>
      </c>
      <c r="G431">
        <v>55643</v>
      </c>
      <c r="H431">
        <v>57251</v>
      </c>
      <c r="I431">
        <v>56547</v>
      </c>
      <c r="J431">
        <v>57005</v>
      </c>
      <c r="L431" s="1" t="str">
        <f t="shared" si="82"/>
        <v>18MAY2024:22:00:00</v>
      </c>
      <c r="M431">
        <v>23</v>
      </c>
      <c r="N431">
        <f t="shared" si="88"/>
        <v>-2538.8476559999981</v>
      </c>
      <c r="O431">
        <f t="shared" si="83"/>
        <v>-2538.8476559999981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4.2968794672816806</v>
      </c>
      <c r="V431">
        <f t="shared" si="87"/>
        <v>23</v>
      </c>
      <c r="W431">
        <f t="shared" si="90"/>
        <v>-2538.8476559999981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25">
      <c r="A432" t="s">
        <v>457</v>
      </c>
      <c r="B432">
        <v>56663.886719000002</v>
      </c>
      <c r="C432">
        <v>54033</v>
      </c>
      <c r="D432">
        <v>55719</v>
      </c>
      <c r="E432">
        <v>55841</v>
      </c>
      <c r="F432">
        <v>54372</v>
      </c>
      <c r="G432">
        <v>53273</v>
      </c>
      <c r="H432">
        <v>54463</v>
      </c>
      <c r="I432">
        <v>54033</v>
      </c>
      <c r="J432">
        <v>54372</v>
      </c>
      <c r="L432" s="1" t="str">
        <f t="shared" si="82"/>
        <v>18MAY2024:23:00:00</v>
      </c>
      <c r="M432">
        <v>24</v>
      </c>
      <c r="N432">
        <f t="shared" si="88"/>
        <v>-2630.8867190000019</v>
      </c>
      <c r="O432">
        <f t="shared" si="83"/>
        <v>-2630.8867190000019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4.6429690431345536</v>
      </c>
      <c r="V432">
        <f t="shared" si="87"/>
        <v>24</v>
      </c>
      <c r="W432">
        <f t="shared" si="90"/>
        <v>-2630.8867190000019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25">
      <c r="A433" t="s">
        <v>458</v>
      </c>
      <c r="B433">
        <v>53332.742187999997</v>
      </c>
      <c r="C433">
        <v>51068</v>
      </c>
      <c r="D433">
        <v>52474</v>
      </c>
      <c r="E433">
        <v>52313</v>
      </c>
      <c r="F433">
        <v>51428</v>
      </c>
      <c r="G433">
        <v>50437</v>
      </c>
      <c r="H433">
        <v>51372</v>
      </c>
      <c r="I433">
        <v>51068</v>
      </c>
      <c r="J433">
        <v>51356</v>
      </c>
      <c r="L433" s="1" t="str">
        <f t="shared" si="82"/>
        <v>19MAY2024:00:00:00</v>
      </c>
      <c r="M433">
        <v>1</v>
      </c>
      <c r="N433">
        <f t="shared" si="88"/>
        <v>-2264.7421879999965</v>
      </c>
      <c r="O433">
        <f t="shared" si="83"/>
        <v>-2264.7421879999965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4.2464386699200505</v>
      </c>
      <c r="V433">
        <f t="shared" si="87"/>
        <v>1</v>
      </c>
      <c r="W433">
        <f t="shared" si="90"/>
        <v>-2264.7421879999965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25">
      <c r="A434" t="s">
        <v>459</v>
      </c>
      <c r="B434">
        <v>50068.113280999998</v>
      </c>
      <c r="C434">
        <v>46720</v>
      </c>
      <c r="D434">
        <v>48588</v>
      </c>
      <c r="E434">
        <v>48510</v>
      </c>
      <c r="F434">
        <v>47736</v>
      </c>
      <c r="G434">
        <v>46720</v>
      </c>
      <c r="H434">
        <v>47730</v>
      </c>
      <c r="I434">
        <v>46903</v>
      </c>
      <c r="J434">
        <v>47398</v>
      </c>
      <c r="L434" s="1" t="str">
        <f t="shared" si="82"/>
        <v>19MAY2024:01:00:00</v>
      </c>
      <c r="M434">
        <v>2</v>
      </c>
      <c r="N434">
        <f t="shared" si="88"/>
        <v>-3348.1132809999981</v>
      </c>
      <c r="O434">
        <f t="shared" si="83"/>
        <v>-3348.1132809999981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6.6871169325059236</v>
      </c>
      <c r="V434">
        <f t="shared" si="87"/>
        <v>2</v>
      </c>
      <c r="W434">
        <f t="shared" si="90"/>
        <v>-3348.1132809999981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25">
      <c r="A435" t="s">
        <v>460</v>
      </c>
      <c r="B435">
        <v>47473.691405999998</v>
      </c>
      <c r="C435">
        <v>44525</v>
      </c>
      <c r="D435">
        <v>45948</v>
      </c>
      <c r="E435">
        <v>45554</v>
      </c>
      <c r="F435">
        <v>45341</v>
      </c>
      <c r="G435">
        <v>44525</v>
      </c>
      <c r="H435">
        <v>45222</v>
      </c>
      <c r="I435">
        <v>44687</v>
      </c>
      <c r="J435">
        <v>45002</v>
      </c>
      <c r="L435" s="1" t="str">
        <f t="shared" si="82"/>
        <v>19MAY2024:02:00:00</v>
      </c>
      <c r="M435">
        <v>3</v>
      </c>
      <c r="N435">
        <f t="shared" si="88"/>
        <v>-2948.6914059999981</v>
      </c>
      <c r="O435">
        <f t="shared" si="83"/>
        <v>-2948.6914059999981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6.2112115545902657</v>
      </c>
      <c r="V435">
        <f t="shared" si="87"/>
        <v>3</v>
      </c>
      <c r="W435">
        <f t="shared" si="90"/>
        <v>-2948.6914059999981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461</v>
      </c>
      <c r="B436">
        <v>45360.214844000002</v>
      </c>
      <c r="C436">
        <v>42902</v>
      </c>
      <c r="D436">
        <v>44086</v>
      </c>
      <c r="E436">
        <v>43694</v>
      </c>
      <c r="F436">
        <v>43489</v>
      </c>
      <c r="G436">
        <v>42902</v>
      </c>
      <c r="H436">
        <v>43323</v>
      </c>
      <c r="I436">
        <v>43032</v>
      </c>
      <c r="J436">
        <v>43216</v>
      </c>
      <c r="L436" s="1" t="str">
        <f t="shared" si="82"/>
        <v>19MAY2024:03:00:00</v>
      </c>
      <c r="M436">
        <v>4</v>
      </c>
      <c r="N436">
        <f t="shared" si="88"/>
        <v>-2458.2148440000019</v>
      </c>
      <c r="O436">
        <f t="shared" si="83"/>
        <v>-2458.2148440000019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5.419319226009268</v>
      </c>
      <c r="V436">
        <f t="shared" si="87"/>
        <v>4</v>
      </c>
      <c r="W436">
        <f t="shared" si="90"/>
        <v>-2458.2148440000019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462</v>
      </c>
      <c r="B437">
        <v>43773.691405999998</v>
      </c>
      <c r="C437">
        <v>41719</v>
      </c>
      <c r="D437">
        <v>42690</v>
      </c>
      <c r="E437">
        <v>42203</v>
      </c>
      <c r="F437">
        <v>42062</v>
      </c>
      <c r="G437">
        <v>41719</v>
      </c>
      <c r="H437">
        <v>42009</v>
      </c>
      <c r="I437">
        <v>41861</v>
      </c>
      <c r="J437">
        <v>41938</v>
      </c>
      <c r="L437" s="1" t="str">
        <f t="shared" si="82"/>
        <v>19MAY2024:04:00:00</v>
      </c>
      <c r="M437">
        <v>5</v>
      </c>
      <c r="N437">
        <f t="shared" si="88"/>
        <v>-2054.6914059999981</v>
      </c>
      <c r="O437">
        <f t="shared" si="83"/>
        <v>-2054.6914059999981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4.6938956711299076</v>
      </c>
      <c r="V437">
        <f t="shared" si="87"/>
        <v>5</v>
      </c>
      <c r="W437">
        <f t="shared" si="90"/>
        <v>-2054.6914059999981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463</v>
      </c>
      <c r="B438">
        <v>42890.785155999998</v>
      </c>
      <c r="C438">
        <v>40783</v>
      </c>
      <c r="D438">
        <v>41843</v>
      </c>
      <c r="E438">
        <v>41421</v>
      </c>
      <c r="F438">
        <v>41075</v>
      </c>
      <c r="G438">
        <v>40783</v>
      </c>
      <c r="H438">
        <v>41046</v>
      </c>
      <c r="I438">
        <v>40926</v>
      </c>
      <c r="J438">
        <v>41018</v>
      </c>
      <c r="L438" s="1" t="str">
        <f t="shared" si="82"/>
        <v>19MAY2024:05:00:00</v>
      </c>
      <c r="M438">
        <v>6</v>
      </c>
      <c r="N438">
        <f t="shared" si="88"/>
        <v>-2107.7851559999981</v>
      </c>
      <c r="O438">
        <f t="shared" si="83"/>
        <v>-2107.7851559999981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4.9143076964753112</v>
      </c>
      <c r="V438">
        <f t="shared" si="87"/>
        <v>6</v>
      </c>
      <c r="W438">
        <f t="shared" si="90"/>
        <v>-2107.7851559999981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464</v>
      </c>
      <c r="B439">
        <v>42355.421875</v>
      </c>
      <c r="C439">
        <v>40602</v>
      </c>
      <c r="D439">
        <v>41329</v>
      </c>
      <c r="E439">
        <v>40871</v>
      </c>
      <c r="F439">
        <v>40824</v>
      </c>
      <c r="G439">
        <v>40602</v>
      </c>
      <c r="H439">
        <v>40840</v>
      </c>
      <c r="I439">
        <v>40740</v>
      </c>
      <c r="J439">
        <v>40748</v>
      </c>
      <c r="L439" s="1" t="str">
        <f t="shared" si="82"/>
        <v>19MAY2024:06:00:00</v>
      </c>
      <c r="M439">
        <v>7</v>
      </c>
      <c r="N439">
        <f t="shared" si="88"/>
        <v>-1753.421875</v>
      </c>
      <c r="O439">
        <f t="shared" si="83"/>
        <v>-1753.421875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4.1397813960506094</v>
      </c>
      <c r="V439">
        <f t="shared" si="87"/>
        <v>7</v>
      </c>
      <c r="W439">
        <f t="shared" si="90"/>
        <v>-1753.421875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25">
      <c r="A440" t="s">
        <v>465</v>
      </c>
      <c r="B440">
        <v>42196.660155999998</v>
      </c>
      <c r="C440">
        <v>40687</v>
      </c>
      <c r="D440">
        <v>41054</v>
      </c>
      <c r="E440">
        <v>40691</v>
      </c>
      <c r="F440">
        <v>40876</v>
      </c>
      <c r="G440">
        <v>40687</v>
      </c>
      <c r="H440">
        <v>41076</v>
      </c>
      <c r="I440">
        <v>40784</v>
      </c>
      <c r="J440">
        <v>40762</v>
      </c>
      <c r="L440" s="1" t="str">
        <f t="shared" si="82"/>
        <v>19MAY2024:07:00:00</v>
      </c>
      <c r="M440">
        <v>8</v>
      </c>
      <c r="N440">
        <f t="shared" si="88"/>
        <v>-1509.6601559999981</v>
      </c>
      <c r="O440">
        <f t="shared" si="83"/>
        <v>-1509.6601559999981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3.577676883475664</v>
      </c>
      <c r="V440">
        <f t="shared" si="87"/>
        <v>8</v>
      </c>
      <c r="W440">
        <f t="shared" si="90"/>
        <v>-1509.6601559999981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25">
      <c r="A441" t="s">
        <v>466</v>
      </c>
      <c r="B441">
        <v>43106.625</v>
      </c>
      <c r="C441">
        <v>41248</v>
      </c>
      <c r="D441">
        <v>41537</v>
      </c>
      <c r="E441">
        <v>41297</v>
      </c>
      <c r="F441">
        <v>41297</v>
      </c>
      <c r="G441">
        <v>41248</v>
      </c>
      <c r="H441">
        <v>41489</v>
      </c>
      <c r="I441">
        <v>41334</v>
      </c>
      <c r="J441">
        <v>41262</v>
      </c>
      <c r="L441" s="1" t="str">
        <f t="shared" si="82"/>
        <v>19MAY2024:08:00:00</v>
      </c>
      <c r="M441">
        <v>9</v>
      </c>
      <c r="N441">
        <f t="shared" si="88"/>
        <v>-1858.625</v>
      </c>
      <c r="O441">
        <f t="shared" si="83"/>
        <v>-1858.625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4.3116922282827757</v>
      </c>
      <c r="V441">
        <f t="shared" si="87"/>
        <v>9</v>
      </c>
      <c r="W441">
        <f t="shared" si="90"/>
        <v>-1858.625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25">
      <c r="A442" t="s">
        <v>467</v>
      </c>
      <c r="B442">
        <v>46371.65625</v>
      </c>
      <c r="C442">
        <v>43794</v>
      </c>
      <c r="D442">
        <v>44435</v>
      </c>
      <c r="E442">
        <v>43886</v>
      </c>
      <c r="F442">
        <v>43907</v>
      </c>
      <c r="G442">
        <v>43794</v>
      </c>
      <c r="H442">
        <v>43589</v>
      </c>
      <c r="I442">
        <v>43921</v>
      </c>
      <c r="J442">
        <v>43833</v>
      </c>
      <c r="L442" s="1" t="str">
        <f t="shared" si="82"/>
        <v>19MAY2024:09:00:00</v>
      </c>
      <c r="M442">
        <v>10</v>
      </c>
      <c r="N442">
        <f t="shared" si="88"/>
        <v>-2577.65625</v>
      </c>
      <c r="O442">
        <f t="shared" si="83"/>
        <v>-2577.65625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5.5586892046798519</v>
      </c>
      <c r="V442">
        <f t="shared" si="87"/>
        <v>10</v>
      </c>
      <c r="W442">
        <f t="shared" si="90"/>
        <v>-2577.65625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25">
      <c r="A443" t="s">
        <v>468</v>
      </c>
      <c r="B443">
        <v>49996.085937999997</v>
      </c>
      <c r="C443">
        <v>47584</v>
      </c>
      <c r="D443">
        <v>47499</v>
      </c>
      <c r="E443">
        <v>46627</v>
      </c>
      <c r="F443">
        <v>47662</v>
      </c>
      <c r="G443">
        <v>47584</v>
      </c>
      <c r="H443">
        <v>46715</v>
      </c>
      <c r="I443">
        <v>47698</v>
      </c>
      <c r="J443">
        <v>47285</v>
      </c>
      <c r="L443" s="1" t="str">
        <f t="shared" si="82"/>
        <v>19MAY2024:10:00:00</v>
      </c>
      <c r="M443">
        <v>11</v>
      </c>
      <c r="N443">
        <f t="shared" si="88"/>
        <v>-2412.0859379999965</v>
      </c>
      <c r="O443">
        <f t="shared" si="83"/>
        <v>-2412.0859379999965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4.8245495477210305</v>
      </c>
      <c r="V443">
        <f t="shared" si="87"/>
        <v>11</v>
      </c>
      <c r="W443">
        <f t="shared" si="90"/>
        <v>-2412.0859379999965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25">
      <c r="A444" t="s">
        <v>469</v>
      </c>
      <c r="B444">
        <v>53560.308594000002</v>
      </c>
      <c r="C444">
        <v>51492</v>
      </c>
      <c r="D444">
        <v>50820</v>
      </c>
      <c r="E444">
        <v>49923</v>
      </c>
      <c r="F444">
        <v>51436</v>
      </c>
      <c r="G444">
        <v>51492</v>
      </c>
      <c r="H444">
        <v>49901</v>
      </c>
      <c r="I444">
        <v>51550</v>
      </c>
      <c r="J444">
        <v>50825</v>
      </c>
      <c r="L444" s="1" t="str">
        <f t="shared" si="82"/>
        <v>19MAY2024:11:00:00</v>
      </c>
      <c r="M444">
        <v>12</v>
      </c>
      <c r="N444">
        <f t="shared" si="88"/>
        <v>-2068.3085940000019</v>
      </c>
      <c r="O444">
        <f t="shared" si="83"/>
        <v>-2068.3085940000019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3.8616442815486325</v>
      </c>
      <c r="V444">
        <f t="shared" si="87"/>
        <v>12</v>
      </c>
      <c r="W444">
        <f t="shared" si="90"/>
        <v>-2068.3085940000019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25">
      <c r="A445" t="s">
        <v>470</v>
      </c>
      <c r="B445">
        <v>57247.570312999997</v>
      </c>
      <c r="C445">
        <v>54972</v>
      </c>
      <c r="D445">
        <v>54312</v>
      </c>
      <c r="E445">
        <v>53410</v>
      </c>
      <c r="F445">
        <v>55043</v>
      </c>
      <c r="G445">
        <v>54972</v>
      </c>
      <c r="H445">
        <v>53208</v>
      </c>
      <c r="I445">
        <v>54994</v>
      </c>
      <c r="J445">
        <v>54217</v>
      </c>
      <c r="L445" s="1" t="str">
        <f t="shared" si="82"/>
        <v>19MAY2024:12:00:00</v>
      </c>
      <c r="M445">
        <v>13</v>
      </c>
      <c r="N445">
        <f t="shared" si="88"/>
        <v>-2275.5703129999965</v>
      </c>
      <c r="O445">
        <f t="shared" si="83"/>
        <v>-2275.5703129999965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3.9749640038142395</v>
      </c>
      <c r="V445">
        <f t="shared" si="87"/>
        <v>13</v>
      </c>
      <c r="W445">
        <f t="shared" si="90"/>
        <v>-2275.5703129999965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25">
      <c r="A446" t="s">
        <v>471</v>
      </c>
      <c r="B446">
        <v>60631.667969000002</v>
      </c>
      <c r="C446">
        <v>57911</v>
      </c>
      <c r="D446">
        <v>57463</v>
      </c>
      <c r="E446">
        <v>56753</v>
      </c>
      <c r="F446">
        <v>58426</v>
      </c>
      <c r="G446">
        <v>57911</v>
      </c>
      <c r="H446">
        <v>56675</v>
      </c>
      <c r="I446">
        <v>57912</v>
      </c>
      <c r="J446">
        <v>57411</v>
      </c>
      <c r="L446" s="1" t="str">
        <f t="shared" si="82"/>
        <v>19MAY2024:13:00:00</v>
      </c>
      <c r="M446">
        <v>14</v>
      </c>
      <c r="N446">
        <f t="shared" si="88"/>
        <v>-2720.6679690000019</v>
      </c>
      <c r="O446">
        <f t="shared" si="83"/>
        <v>-2720.6679690000019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4.487206207803875</v>
      </c>
      <c r="V446">
        <f t="shared" si="87"/>
        <v>14</v>
      </c>
      <c r="W446">
        <f t="shared" si="90"/>
        <v>-2720.6679690000019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25">
      <c r="A447" t="s">
        <v>472</v>
      </c>
      <c r="B447">
        <v>63134.15625</v>
      </c>
      <c r="C447">
        <v>60861</v>
      </c>
      <c r="D447">
        <v>60284</v>
      </c>
      <c r="E447">
        <v>60219</v>
      </c>
      <c r="F447">
        <v>61393</v>
      </c>
      <c r="G447">
        <v>60861</v>
      </c>
      <c r="H447">
        <v>59740</v>
      </c>
      <c r="I447">
        <v>60893</v>
      </c>
      <c r="J447">
        <v>60341</v>
      </c>
      <c r="L447" s="1" t="str">
        <f t="shared" si="82"/>
        <v>19MAY2024:14:00:00</v>
      </c>
      <c r="M447">
        <v>15</v>
      </c>
      <c r="N447">
        <f t="shared" si="88"/>
        <v>-2273.15625</v>
      </c>
      <c r="O447">
        <f t="shared" si="83"/>
        <v>-2273.15625</v>
      </c>
      <c r="P447" t="str">
        <f t="shared" si="84"/>
        <v/>
      </c>
      <c r="Q447">
        <f t="shared" si="85"/>
        <v>1</v>
      </c>
      <c r="R447" t="str">
        <f t="shared" si="86"/>
        <v/>
      </c>
      <c r="S447">
        <f t="shared" si="89"/>
        <v>3.6005173507011117</v>
      </c>
      <c r="V447">
        <f t="shared" si="87"/>
        <v>15</v>
      </c>
      <c r="W447">
        <f t="shared" si="90"/>
        <v>-2273.15625</v>
      </c>
      <c r="X447" t="str">
        <f t="shared" si="91"/>
        <v/>
      </c>
      <c r="Y447">
        <f t="shared" si="92"/>
        <v>1</v>
      </c>
      <c r="Z447" t="str">
        <f t="shared" si="93"/>
        <v/>
      </c>
    </row>
    <row r="448" spans="1:26" x14ac:dyDescent="0.25">
      <c r="A448" t="s">
        <v>473</v>
      </c>
      <c r="B448">
        <v>65419.210937999997</v>
      </c>
      <c r="C448">
        <v>63264</v>
      </c>
      <c r="D448">
        <v>62259</v>
      </c>
      <c r="E448">
        <v>62865</v>
      </c>
      <c r="F448">
        <v>63869</v>
      </c>
      <c r="G448">
        <v>63264</v>
      </c>
      <c r="H448">
        <v>62187</v>
      </c>
      <c r="I448">
        <v>63311</v>
      </c>
      <c r="J448">
        <v>62666</v>
      </c>
      <c r="L448" s="1" t="str">
        <f t="shared" si="82"/>
        <v>19MAY2024:15:00:00</v>
      </c>
      <c r="M448">
        <v>16</v>
      </c>
      <c r="N448">
        <f t="shared" si="88"/>
        <v>-2155.2109379999965</v>
      </c>
      <c r="O448">
        <f t="shared" si="83"/>
        <v>-2155.2109379999965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3.2944618363596021</v>
      </c>
      <c r="V448">
        <f t="shared" si="87"/>
        <v>16</v>
      </c>
      <c r="W448">
        <f t="shared" si="90"/>
        <v>-2155.2109379999965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25">
      <c r="A449" t="s">
        <v>474</v>
      </c>
      <c r="B449">
        <v>67163.726563000004</v>
      </c>
      <c r="C449">
        <v>65092</v>
      </c>
      <c r="D449">
        <v>63666</v>
      </c>
      <c r="E449">
        <v>65007</v>
      </c>
      <c r="F449">
        <v>65914</v>
      </c>
      <c r="G449">
        <v>65092</v>
      </c>
      <c r="H449">
        <v>64071</v>
      </c>
      <c r="I449">
        <v>65164</v>
      </c>
      <c r="J449">
        <v>64475</v>
      </c>
      <c r="L449" s="1" t="str">
        <f t="shared" si="82"/>
        <v>19MAY2024:16:00:00</v>
      </c>
      <c r="M449">
        <v>17</v>
      </c>
      <c r="N449">
        <f t="shared" si="88"/>
        <v>-2071.7265630000038</v>
      </c>
      <c r="O449">
        <f t="shared" si="83"/>
        <v>-2071.7265630000038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3.0845914439496016</v>
      </c>
      <c r="V449">
        <f t="shared" si="87"/>
        <v>17</v>
      </c>
      <c r="W449">
        <f t="shared" si="90"/>
        <v>-2071.7265630000038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25">
      <c r="A450" t="s">
        <v>475</v>
      </c>
      <c r="B450">
        <v>68760.679688000004</v>
      </c>
      <c r="C450">
        <v>66156</v>
      </c>
      <c r="D450">
        <v>64719</v>
      </c>
      <c r="E450">
        <v>66739</v>
      </c>
      <c r="F450">
        <v>67263</v>
      </c>
      <c r="G450">
        <v>66156</v>
      </c>
      <c r="H450">
        <v>65506</v>
      </c>
      <c r="I450">
        <v>66258</v>
      </c>
      <c r="J450">
        <v>65709</v>
      </c>
      <c r="L450" s="1" t="str">
        <f t="shared" si="82"/>
        <v>19MAY2024:17:00:00</v>
      </c>
      <c r="M450">
        <v>18</v>
      </c>
      <c r="N450">
        <f t="shared" si="88"/>
        <v>-2604.6796880000038</v>
      </c>
      <c r="O450">
        <f t="shared" si="83"/>
        <v>-2604.6796880000038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3.7880365636562607</v>
      </c>
      <c r="V450">
        <f t="shared" si="87"/>
        <v>18</v>
      </c>
      <c r="W450">
        <f t="shared" si="90"/>
        <v>-2604.6796880000038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25">
      <c r="A451" t="s">
        <v>476</v>
      </c>
      <c r="B451">
        <v>69555.039063000004</v>
      </c>
      <c r="C451">
        <v>66130</v>
      </c>
      <c r="D451">
        <v>65399</v>
      </c>
      <c r="E451">
        <v>67484</v>
      </c>
      <c r="F451">
        <v>67564</v>
      </c>
      <c r="G451">
        <v>66130</v>
      </c>
      <c r="H451">
        <v>65919</v>
      </c>
      <c r="I451">
        <v>66251</v>
      </c>
      <c r="J451">
        <v>66027</v>
      </c>
      <c r="L451" s="1" t="str">
        <f t="shared" ref="L451:L514" si="94">A451</f>
        <v>19MAY2024:18:00:00</v>
      </c>
      <c r="M451">
        <v>19</v>
      </c>
      <c r="N451">
        <f t="shared" si="88"/>
        <v>-3425.0390630000038</v>
      </c>
      <c r="O451">
        <f t="shared" ref="O451:O514" si="95">IF(N451&lt;0,N451,"")</f>
        <v>-3425.0390630000038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4.9242141319160906</v>
      </c>
      <c r="V451">
        <f t="shared" ref="V451:V514" si="99">M451</f>
        <v>19</v>
      </c>
      <c r="W451">
        <f t="shared" si="90"/>
        <v>-3425.0390630000038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25">
      <c r="A452" t="s">
        <v>477</v>
      </c>
      <c r="B452">
        <v>68734.625</v>
      </c>
      <c r="C452">
        <v>64600</v>
      </c>
      <c r="D452">
        <v>64869</v>
      </c>
      <c r="E452">
        <v>67158</v>
      </c>
      <c r="F452">
        <v>66057</v>
      </c>
      <c r="G452">
        <v>64600</v>
      </c>
      <c r="H452">
        <v>64641</v>
      </c>
      <c r="I452">
        <v>64747</v>
      </c>
      <c r="J452">
        <v>64823</v>
      </c>
      <c r="L452" s="1" t="str">
        <f t="shared" si="94"/>
        <v>19MAY2024:19:00:00</v>
      </c>
      <c r="M452">
        <v>20</v>
      </c>
      <c r="N452">
        <f t="shared" si="88"/>
        <v>-4134.625</v>
      </c>
      <c r="O452">
        <f t="shared" si="95"/>
        <v>-4134.625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6.0153452499377131</v>
      </c>
      <c r="V452">
        <f t="shared" si="99"/>
        <v>20</v>
      </c>
      <c r="W452">
        <f t="shared" si="90"/>
        <v>-4134.625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25">
      <c r="A453" t="s">
        <v>478</v>
      </c>
      <c r="B453">
        <v>66706.945313000004</v>
      </c>
      <c r="C453">
        <v>61901</v>
      </c>
      <c r="D453">
        <v>63132</v>
      </c>
      <c r="E453">
        <v>65130</v>
      </c>
      <c r="F453">
        <v>63301</v>
      </c>
      <c r="G453">
        <v>61901</v>
      </c>
      <c r="H453">
        <v>62242</v>
      </c>
      <c r="I453">
        <v>62063</v>
      </c>
      <c r="J453">
        <v>62395</v>
      </c>
      <c r="L453" s="1" t="str">
        <f t="shared" si="94"/>
        <v>19MAY2024:20:00:00</v>
      </c>
      <c r="M453">
        <v>21</v>
      </c>
      <c r="N453">
        <f t="shared" si="88"/>
        <v>-4805.9453130000038</v>
      </c>
      <c r="O453">
        <f t="shared" si="95"/>
        <v>-4805.9453130000038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7.2045651175446794</v>
      </c>
      <c r="V453">
        <f t="shared" si="99"/>
        <v>21</v>
      </c>
      <c r="W453">
        <f t="shared" si="90"/>
        <v>-4805.9453130000038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25">
      <c r="A454" t="s">
        <v>479</v>
      </c>
      <c r="B454">
        <v>64410.503905999998</v>
      </c>
      <c r="C454">
        <v>59861</v>
      </c>
      <c r="D454">
        <v>62077</v>
      </c>
      <c r="E454">
        <v>63048</v>
      </c>
      <c r="F454">
        <v>61210</v>
      </c>
      <c r="G454">
        <v>59861</v>
      </c>
      <c r="H454">
        <v>60448</v>
      </c>
      <c r="I454">
        <v>59994</v>
      </c>
      <c r="J454">
        <v>60606</v>
      </c>
      <c r="L454" s="1" t="str">
        <f t="shared" si="94"/>
        <v>19MAY2024:21:00:00</v>
      </c>
      <c r="M454">
        <v>22</v>
      </c>
      <c r="N454">
        <f t="shared" si="88"/>
        <v>-4549.5039059999981</v>
      </c>
      <c r="O454">
        <f t="shared" si="95"/>
        <v>-4549.5039059999981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7.0632950064161832</v>
      </c>
      <c r="V454">
        <f t="shared" si="99"/>
        <v>22</v>
      </c>
      <c r="W454">
        <f t="shared" si="90"/>
        <v>-4549.5039059999981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25">
      <c r="A455" t="s">
        <v>480</v>
      </c>
      <c r="B455">
        <v>62175.511719000002</v>
      </c>
      <c r="C455">
        <v>58092</v>
      </c>
      <c r="D455">
        <v>60498</v>
      </c>
      <c r="E455">
        <v>60620</v>
      </c>
      <c r="F455">
        <v>59288</v>
      </c>
      <c r="G455">
        <v>58092</v>
      </c>
      <c r="H455">
        <v>58629</v>
      </c>
      <c r="I455">
        <v>58216</v>
      </c>
      <c r="J455">
        <v>58849</v>
      </c>
      <c r="L455" s="1" t="str">
        <f t="shared" si="94"/>
        <v>19MAY2024:22:00:00</v>
      </c>
      <c r="M455">
        <v>23</v>
      </c>
      <c r="N455">
        <f t="shared" si="88"/>
        <v>-4083.5117190000019</v>
      </c>
      <c r="O455">
        <f t="shared" si="95"/>
        <v>-4083.5117190000019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6.5677171061418624</v>
      </c>
      <c r="V455">
        <f t="shared" si="99"/>
        <v>23</v>
      </c>
      <c r="W455">
        <f t="shared" si="90"/>
        <v>-4083.5117190000019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25">
      <c r="A456" t="s">
        <v>481</v>
      </c>
      <c r="B456">
        <v>58495.292969000002</v>
      </c>
      <c r="C456">
        <v>54934</v>
      </c>
      <c r="D456">
        <v>57096</v>
      </c>
      <c r="E456">
        <v>56621</v>
      </c>
      <c r="F456">
        <v>55926</v>
      </c>
      <c r="G456">
        <v>54934</v>
      </c>
      <c r="H456">
        <v>55482</v>
      </c>
      <c r="I456">
        <v>55049</v>
      </c>
      <c r="J456">
        <v>55602</v>
      </c>
      <c r="L456" s="1" t="str">
        <f t="shared" si="94"/>
        <v>19MAY2024:23:00:00</v>
      </c>
      <c r="M456">
        <v>24</v>
      </c>
      <c r="N456">
        <f t="shared" si="88"/>
        <v>-3561.2929690000019</v>
      </c>
      <c r="O456">
        <f t="shared" si="95"/>
        <v>-3561.2929690000019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6.0881701556522412</v>
      </c>
      <c r="V456">
        <f t="shared" si="99"/>
        <v>24</v>
      </c>
      <c r="W456">
        <f t="shared" si="90"/>
        <v>-3561.2929690000019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25">
      <c r="A457" t="s">
        <v>482</v>
      </c>
      <c r="B457">
        <v>54245.472655999998</v>
      </c>
      <c r="C457">
        <v>51167</v>
      </c>
      <c r="D457">
        <v>52919</v>
      </c>
      <c r="E457">
        <v>52331</v>
      </c>
      <c r="F457">
        <v>52198</v>
      </c>
      <c r="G457">
        <v>51167</v>
      </c>
      <c r="H457">
        <v>51925</v>
      </c>
      <c r="I457">
        <v>51294</v>
      </c>
      <c r="J457">
        <v>51793</v>
      </c>
      <c r="L457" s="1" t="str">
        <f t="shared" si="94"/>
        <v>20MAY2024:00:00:00</v>
      </c>
      <c r="M457">
        <v>1</v>
      </c>
      <c r="N457">
        <f t="shared" si="88"/>
        <v>-3078.4726559999981</v>
      </c>
      <c r="O457">
        <f t="shared" si="95"/>
        <v>-3078.4726559999981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5.6750775784041281</v>
      </c>
      <c r="V457">
        <f t="shared" si="99"/>
        <v>1</v>
      </c>
      <c r="W457">
        <f t="shared" si="90"/>
        <v>-3078.4726559999981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25">
      <c r="A458" t="s">
        <v>483</v>
      </c>
      <c r="B458">
        <v>50443.625</v>
      </c>
      <c r="C458">
        <v>49822</v>
      </c>
      <c r="D458">
        <v>49941</v>
      </c>
      <c r="E458">
        <v>49387</v>
      </c>
      <c r="F458">
        <v>49822</v>
      </c>
      <c r="G458">
        <v>48458</v>
      </c>
      <c r="H458">
        <v>50129</v>
      </c>
      <c r="I458">
        <v>48595</v>
      </c>
      <c r="J458">
        <v>49372</v>
      </c>
      <c r="L458" s="1" t="str">
        <f t="shared" si="94"/>
        <v>20MAY2024:01:00:00</v>
      </c>
      <c r="M458">
        <v>2</v>
      </c>
      <c r="N458">
        <f t="shared" si="88"/>
        <v>-621.625</v>
      </c>
      <c r="O458">
        <f t="shared" si="95"/>
        <v>-621.625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1.2323162738601756</v>
      </c>
      <c r="V458">
        <f t="shared" si="99"/>
        <v>2</v>
      </c>
      <c r="W458">
        <f t="shared" si="90"/>
        <v>-621.625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484</v>
      </c>
      <c r="B459">
        <v>47705.445312999997</v>
      </c>
      <c r="C459">
        <v>47138</v>
      </c>
      <c r="D459">
        <v>47479</v>
      </c>
      <c r="E459">
        <v>46885</v>
      </c>
      <c r="F459">
        <v>47138</v>
      </c>
      <c r="G459">
        <v>46254</v>
      </c>
      <c r="H459">
        <v>47526</v>
      </c>
      <c r="I459">
        <v>46390</v>
      </c>
      <c r="J459">
        <v>46962</v>
      </c>
      <c r="L459" s="1" t="str">
        <f t="shared" si="94"/>
        <v>20MAY2024:02:00:00</v>
      </c>
      <c r="M459">
        <v>3</v>
      </c>
      <c r="N459">
        <f t="shared" si="88"/>
        <v>-567.44531299999653</v>
      </c>
      <c r="O459">
        <f t="shared" si="95"/>
        <v>-567.44531299999653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1.1894770277835862</v>
      </c>
      <c r="V459">
        <f t="shared" si="99"/>
        <v>3</v>
      </c>
      <c r="W459">
        <f t="shared" si="90"/>
        <v>-567.44531299999653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485</v>
      </c>
      <c r="B460">
        <v>45836.179687999997</v>
      </c>
      <c r="C460">
        <v>45109</v>
      </c>
      <c r="D460">
        <v>45525</v>
      </c>
      <c r="E460">
        <v>45100</v>
      </c>
      <c r="F460">
        <v>45109</v>
      </c>
      <c r="G460">
        <v>44377</v>
      </c>
      <c r="H460">
        <v>45595</v>
      </c>
      <c r="I460">
        <v>44501</v>
      </c>
      <c r="J460">
        <v>45076</v>
      </c>
      <c r="L460" s="1" t="str">
        <f t="shared" si="94"/>
        <v>20MAY2024:03:00:00</v>
      </c>
      <c r="M460">
        <v>4</v>
      </c>
      <c r="N460">
        <f t="shared" si="88"/>
        <v>-727.17968799999653</v>
      </c>
      <c r="O460">
        <f t="shared" si="95"/>
        <v>-727.17968799999653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1.5864753409856576</v>
      </c>
      <c r="V460">
        <f t="shared" si="99"/>
        <v>4</v>
      </c>
      <c r="W460">
        <f t="shared" si="90"/>
        <v>-727.17968799999653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486</v>
      </c>
      <c r="B461">
        <v>44866.078125</v>
      </c>
      <c r="C461">
        <v>43956</v>
      </c>
      <c r="D461">
        <v>44690</v>
      </c>
      <c r="E461">
        <v>44308</v>
      </c>
      <c r="F461">
        <v>43956</v>
      </c>
      <c r="G461">
        <v>43277</v>
      </c>
      <c r="H461">
        <v>44538</v>
      </c>
      <c r="I461">
        <v>43411</v>
      </c>
      <c r="J461">
        <v>44023</v>
      </c>
      <c r="L461" s="1" t="str">
        <f t="shared" si="94"/>
        <v>20MAY2024:04:00:00</v>
      </c>
      <c r="M461">
        <v>5</v>
      </c>
      <c r="N461">
        <f t="shared" si="88"/>
        <v>-910.078125</v>
      </c>
      <c r="O461">
        <f t="shared" si="95"/>
        <v>-910.078125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2.028432533069771</v>
      </c>
      <c r="V461">
        <f t="shared" si="99"/>
        <v>5</v>
      </c>
      <c r="W461">
        <f t="shared" si="90"/>
        <v>-910.078125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487</v>
      </c>
      <c r="B462">
        <v>44605.6875</v>
      </c>
      <c r="C462">
        <v>43693</v>
      </c>
      <c r="D462">
        <v>44304</v>
      </c>
      <c r="E462">
        <v>43970</v>
      </c>
      <c r="F462">
        <v>43693</v>
      </c>
      <c r="G462">
        <v>43084</v>
      </c>
      <c r="H462">
        <v>44424</v>
      </c>
      <c r="I462">
        <v>43231</v>
      </c>
      <c r="J462">
        <v>43839</v>
      </c>
      <c r="L462" s="1" t="str">
        <f t="shared" si="94"/>
        <v>20MAY2024:05:00:00</v>
      </c>
      <c r="M462">
        <v>6</v>
      </c>
      <c r="N462">
        <f t="shared" si="88"/>
        <v>-912.6875</v>
      </c>
      <c r="O462">
        <f t="shared" si="95"/>
        <v>-912.6875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2.0461236025114511</v>
      </c>
      <c r="V462">
        <f t="shared" si="99"/>
        <v>6</v>
      </c>
      <c r="W462">
        <f t="shared" si="90"/>
        <v>-912.6875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488</v>
      </c>
      <c r="B463">
        <v>45726.238280999998</v>
      </c>
      <c r="C463">
        <v>44696</v>
      </c>
      <c r="D463">
        <v>45284</v>
      </c>
      <c r="E463">
        <v>44807</v>
      </c>
      <c r="F463">
        <v>44696</v>
      </c>
      <c r="G463">
        <v>44104</v>
      </c>
      <c r="H463">
        <v>45502</v>
      </c>
      <c r="I463">
        <v>44254</v>
      </c>
      <c r="J463">
        <v>44876</v>
      </c>
      <c r="L463" s="1" t="str">
        <f t="shared" si="94"/>
        <v>20MAY2024:06:00:00</v>
      </c>
      <c r="M463">
        <v>7</v>
      </c>
      <c r="N463">
        <f t="shared" si="88"/>
        <v>-1030.2382809999981</v>
      </c>
      <c r="O463">
        <f t="shared" si="95"/>
        <v>-1030.2382809999981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2.2530571499647696</v>
      </c>
      <c r="V463">
        <f t="shared" si="99"/>
        <v>7</v>
      </c>
      <c r="W463">
        <f t="shared" si="90"/>
        <v>-1030.2382809999981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489</v>
      </c>
      <c r="B464">
        <v>47634.707030999998</v>
      </c>
      <c r="C464">
        <v>46499</v>
      </c>
      <c r="D464">
        <v>47390</v>
      </c>
      <c r="E464">
        <v>46882</v>
      </c>
      <c r="F464">
        <v>46499</v>
      </c>
      <c r="G464">
        <v>45924</v>
      </c>
      <c r="H464">
        <v>47420</v>
      </c>
      <c r="I464">
        <v>46057</v>
      </c>
      <c r="J464">
        <v>46789</v>
      </c>
      <c r="L464" s="1" t="str">
        <f t="shared" si="94"/>
        <v>20MAY2024:07:00:00</v>
      </c>
      <c r="M464">
        <v>8</v>
      </c>
      <c r="N464">
        <f t="shared" si="88"/>
        <v>-1135.7070309999981</v>
      </c>
      <c r="O464">
        <f t="shared" si="95"/>
        <v>-1135.7070309999981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2.3842007262916427</v>
      </c>
      <c r="V464">
        <f t="shared" si="99"/>
        <v>8</v>
      </c>
      <c r="W464">
        <f t="shared" si="90"/>
        <v>-1135.7070309999981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490</v>
      </c>
      <c r="B465">
        <v>48893.289062999997</v>
      </c>
      <c r="C465">
        <v>47590</v>
      </c>
      <c r="D465">
        <v>48817</v>
      </c>
      <c r="E465">
        <v>48370</v>
      </c>
      <c r="F465">
        <v>47590</v>
      </c>
      <c r="G465">
        <v>47119</v>
      </c>
      <c r="H465">
        <v>48475</v>
      </c>
      <c r="I465">
        <v>47218</v>
      </c>
      <c r="J465">
        <v>47982</v>
      </c>
      <c r="L465" s="1" t="str">
        <f t="shared" si="94"/>
        <v>20MAY2024:08:00:00</v>
      </c>
      <c r="M465">
        <v>9</v>
      </c>
      <c r="N465">
        <f t="shared" si="88"/>
        <v>-1303.2890629999965</v>
      </c>
      <c r="O465">
        <f t="shared" si="95"/>
        <v>-1303.2890629999965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2.6655786263850691</v>
      </c>
      <c r="V465">
        <f t="shared" si="99"/>
        <v>9</v>
      </c>
      <c r="W465">
        <f t="shared" si="90"/>
        <v>-1303.2890629999965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491</v>
      </c>
      <c r="B466">
        <v>51093.757812999997</v>
      </c>
      <c r="C466">
        <v>49785</v>
      </c>
      <c r="D466">
        <v>50614</v>
      </c>
      <c r="E466">
        <v>49986</v>
      </c>
      <c r="F466">
        <v>49785</v>
      </c>
      <c r="G466">
        <v>49661</v>
      </c>
      <c r="H466">
        <v>50185</v>
      </c>
      <c r="I466">
        <v>49725</v>
      </c>
      <c r="J466">
        <v>50076</v>
      </c>
      <c r="L466" s="1" t="str">
        <f t="shared" si="94"/>
        <v>20MAY2024:09:00:00</v>
      </c>
      <c r="M466">
        <v>10</v>
      </c>
      <c r="N466">
        <f t="shared" si="88"/>
        <v>-1308.7578129999965</v>
      </c>
      <c r="O466">
        <f t="shared" si="95"/>
        <v>-1308.7578129999965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2.5614827897176196</v>
      </c>
      <c r="V466">
        <f t="shared" si="99"/>
        <v>10</v>
      </c>
      <c r="W466">
        <f t="shared" si="90"/>
        <v>-1308.7578129999965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492</v>
      </c>
      <c r="B467">
        <v>53846.933594000002</v>
      </c>
      <c r="C467">
        <v>52959</v>
      </c>
      <c r="D467">
        <v>53189</v>
      </c>
      <c r="E467">
        <v>52638</v>
      </c>
      <c r="F467">
        <v>52959</v>
      </c>
      <c r="G467">
        <v>52974</v>
      </c>
      <c r="H467">
        <v>52777</v>
      </c>
      <c r="I467">
        <v>52978</v>
      </c>
      <c r="J467">
        <v>52935</v>
      </c>
      <c r="L467" s="1" t="str">
        <f t="shared" si="94"/>
        <v>20MAY2024:10:00:00</v>
      </c>
      <c r="M467">
        <v>11</v>
      </c>
      <c r="N467">
        <f t="shared" si="88"/>
        <v>-887.9335940000019</v>
      </c>
      <c r="O467">
        <f t="shared" si="95"/>
        <v>-887.9335940000019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1.6489956525564189</v>
      </c>
      <c r="V467">
        <f t="shared" si="99"/>
        <v>11</v>
      </c>
      <c r="W467">
        <f t="shared" si="90"/>
        <v>-887.9335940000019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25">
      <c r="A468" t="s">
        <v>493</v>
      </c>
      <c r="B468">
        <v>56800.191405999998</v>
      </c>
      <c r="C468">
        <v>56379</v>
      </c>
      <c r="D468">
        <v>55901</v>
      </c>
      <c r="E468">
        <v>55389</v>
      </c>
      <c r="F468">
        <v>56379</v>
      </c>
      <c r="G468">
        <v>56660</v>
      </c>
      <c r="H468">
        <v>55788</v>
      </c>
      <c r="I468">
        <v>56606</v>
      </c>
      <c r="J468">
        <v>56074</v>
      </c>
      <c r="L468" s="1" t="str">
        <f t="shared" si="94"/>
        <v>20MAY2024:11:00:00</v>
      </c>
      <c r="M468">
        <v>12</v>
      </c>
      <c r="N468">
        <f t="shared" si="88"/>
        <v>-421.1914059999981</v>
      </c>
      <c r="O468">
        <f t="shared" si="95"/>
        <v>-421.1914059999981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0.74153166666178905</v>
      </c>
      <c r="V468">
        <f t="shared" si="99"/>
        <v>12</v>
      </c>
      <c r="W468">
        <f t="shared" si="90"/>
        <v>-421.1914059999981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25">
      <c r="A469" t="s">
        <v>494</v>
      </c>
      <c r="B469">
        <v>60066.378905999998</v>
      </c>
      <c r="C469">
        <v>59699</v>
      </c>
      <c r="D469">
        <v>58428</v>
      </c>
      <c r="E469">
        <v>58195</v>
      </c>
      <c r="F469">
        <v>59699</v>
      </c>
      <c r="G469">
        <v>60113</v>
      </c>
      <c r="H469">
        <v>58989</v>
      </c>
      <c r="I469">
        <v>60016</v>
      </c>
      <c r="J469">
        <v>59271</v>
      </c>
      <c r="L469" s="1" t="str">
        <f t="shared" si="94"/>
        <v>20MAY2024:12:00:00</v>
      </c>
      <c r="M469">
        <v>13</v>
      </c>
      <c r="N469">
        <f t="shared" si="88"/>
        <v>-367.3789059999981</v>
      </c>
      <c r="O469">
        <f t="shared" si="95"/>
        <v>-367.3789059999981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0.6116215305319509</v>
      </c>
      <c r="V469">
        <f t="shared" si="99"/>
        <v>13</v>
      </c>
      <c r="W469">
        <f t="shared" si="90"/>
        <v>-367.3789059999981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25">
      <c r="A470" t="s">
        <v>495</v>
      </c>
      <c r="B470">
        <v>62827.890625</v>
      </c>
      <c r="C470">
        <v>62763</v>
      </c>
      <c r="D470">
        <v>61413</v>
      </c>
      <c r="E470">
        <v>61178</v>
      </c>
      <c r="F470">
        <v>62763</v>
      </c>
      <c r="G470">
        <v>63073</v>
      </c>
      <c r="H470">
        <v>62390</v>
      </c>
      <c r="I470">
        <v>62995</v>
      </c>
      <c r="J470">
        <v>62451</v>
      </c>
      <c r="L470" s="1" t="str">
        <f t="shared" si="94"/>
        <v>20MAY2024:13:00:00</v>
      </c>
      <c r="M470">
        <v>14</v>
      </c>
      <c r="N470">
        <f t="shared" si="88"/>
        <v>-64.890625</v>
      </c>
      <c r="O470">
        <f t="shared" si="95"/>
        <v>-64.890625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0.10328315077027146</v>
      </c>
      <c r="V470">
        <f t="shared" si="99"/>
        <v>14</v>
      </c>
      <c r="W470">
        <f t="shared" si="90"/>
        <v>-64.890625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25">
      <c r="A471" t="s">
        <v>496</v>
      </c>
      <c r="B471">
        <v>65620.820313000004</v>
      </c>
      <c r="C471">
        <v>65690</v>
      </c>
      <c r="D471">
        <v>64013</v>
      </c>
      <c r="E471">
        <v>64364</v>
      </c>
      <c r="F471">
        <v>65690</v>
      </c>
      <c r="G471">
        <v>65547</v>
      </c>
      <c r="H471">
        <v>65676</v>
      </c>
      <c r="I471">
        <v>65594</v>
      </c>
      <c r="J471">
        <v>65264</v>
      </c>
      <c r="L471" s="1" t="str">
        <f t="shared" si="94"/>
        <v>20MAY2024:14:00:00</v>
      </c>
      <c r="M471">
        <v>15</v>
      </c>
      <c r="N471">
        <f t="shared" si="88"/>
        <v>69.179686999996193</v>
      </c>
      <c r="O471" t="str">
        <f t="shared" si="95"/>
        <v/>
      </c>
      <c r="P471">
        <f t="shared" si="96"/>
        <v>69.179686999996193</v>
      </c>
      <c r="Q471" t="str">
        <f t="shared" si="97"/>
        <v/>
      </c>
      <c r="R471">
        <f t="shared" si="98"/>
        <v>1</v>
      </c>
      <c r="S471">
        <f t="shared" si="89"/>
        <v>0.1054233803692502</v>
      </c>
      <c r="V471">
        <f t="shared" si="99"/>
        <v>15</v>
      </c>
      <c r="W471" t="str">
        <f t="shared" si="90"/>
        <v/>
      </c>
      <c r="X471">
        <f t="shared" si="91"/>
        <v>69.179686999996193</v>
      </c>
      <c r="Y471" t="str">
        <f t="shared" si="92"/>
        <v/>
      </c>
      <c r="Z471">
        <f t="shared" si="93"/>
        <v>1</v>
      </c>
    </row>
    <row r="472" spans="1:26" x14ac:dyDescent="0.25">
      <c r="A472" t="s">
        <v>497</v>
      </c>
      <c r="B472">
        <v>68316.617188000004</v>
      </c>
      <c r="C472">
        <v>67884</v>
      </c>
      <c r="D472">
        <v>66001</v>
      </c>
      <c r="E472">
        <v>66754</v>
      </c>
      <c r="F472">
        <v>67884</v>
      </c>
      <c r="G472">
        <v>67082</v>
      </c>
      <c r="H472">
        <v>67986</v>
      </c>
      <c r="I472">
        <v>67173</v>
      </c>
      <c r="J472">
        <v>67186</v>
      </c>
      <c r="L472" s="1" t="str">
        <f t="shared" si="94"/>
        <v>20MAY2024:15:00:00</v>
      </c>
      <c r="M472">
        <v>16</v>
      </c>
      <c r="N472">
        <f t="shared" si="88"/>
        <v>-432.61718800000381</v>
      </c>
      <c r="O472">
        <f t="shared" si="95"/>
        <v>-432.61718800000381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0.63325323443560988</v>
      </c>
      <c r="V472">
        <f t="shared" si="99"/>
        <v>16</v>
      </c>
      <c r="W472">
        <f t="shared" si="90"/>
        <v>-432.61718800000381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25">
      <c r="A473" t="s">
        <v>498</v>
      </c>
      <c r="B473">
        <v>70569.21875</v>
      </c>
      <c r="C473">
        <v>69583</v>
      </c>
      <c r="D473">
        <v>67823</v>
      </c>
      <c r="E473">
        <v>68749</v>
      </c>
      <c r="F473">
        <v>69583</v>
      </c>
      <c r="G473">
        <v>68331</v>
      </c>
      <c r="H473">
        <v>69498</v>
      </c>
      <c r="I473">
        <v>68445</v>
      </c>
      <c r="J473">
        <v>68682</v>
      </c>
      <c r="L473" s="1" t="str">
        <f t="shared" si="94"/>
        <v>20MAY2024:16:00:00</v>
      </c>
      <c r="M473">
        <v>17</v>
      </c>
      <c r="N473">
        <f t="shared" si="88"/>
        <v>-986.21875</v>
      </c>
      <c r="O473">
        <f t="shared" si="95"/>
        <v>-986.21875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1.3975197224356406</v>
      </c>
      <c r="V473">
        <f t="shared" si="99"/>
        <v>17</v>
      </c>
      <c r="W473">
        <f t="shared" si="90"/>
        <v>-986.21875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25">
      <c r="A474" t="s">
        <v>499</v>
      </c>
      <c r="B474">
        <v>72101.640625</v>
      </c>
      <c r="C474">
        <v>70786</v>
      </c>
      <c r="D474">
        <v>68944</v>
      </c>
      <c r="E474">
        <v>70310</v>
      </c>
      <c r="F474">
        <v>70786</v>
      </c>
      <c r="G474">
        <v>69223</v>
      </c>
      <c r="H474">
        <v>70707</v>
      </c>
      <c r="I474">
        <v>69329</v>
      </c>
      <c r="J474">
        <v>69781</v>
      </c>
      <c r="L474" s="1" t="str">
        <f t="shared" si="94"/>
        <v>20MAY2024:17:00:00</v>
      </c>
      <c r="M474">
        <v>18</v>
      </c>
      <c r="N474">
        <f t="shared" si="88"/>
        <v>-1315.640625</v>
      </c>
      <c r="O474">
        <f t="shared" si="95"/>
        <v>-1315.640625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1.8247027579339496</v>
      </c>
      <c r="V474">
        <f t="shared" si="99"/>
        <v>18</v>
      </c>
      <c r="W474">
        <f t="shared" si="90"/>
        <v>-1315.640625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25">
      <c r="A475" t="s">
        <v>500</v>
      </c>
      <c r="B475">
        <v>72260.84375</v>
      </c>
      <c r="C475">
        <v>70838</v>
      </c>
      <c r="D475">
        <v>69206</v>
      </c>
      <c r="E475">
        <v>70679</v>
      </c>
      <c r="F475">
        <v>70838</v>
      </c>
      <c r="G475">
        <v>69107</v>
      </c>
      <c r="H475">
        <v>70705</v>
      </c>
      <c r="I475">
        <v>69293</v>
      </c>
      <c r="J475">
        <v>69788</v>
      </c>
      <c r="L475" s="1" t="str">
        <f t="shared" si="94"/>
        <v>20MAY2024:18:00:00</v>
      </c>
      <c r="M475">
        <v>19</v>
      </c>
      <c r="N475">
        <f t="shared" si="88"/>
        <v>-1422.84375</v>
      </c>
      <c r="O475">
        <f t="shared" si="95"/>
        <v>-1422.84375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1.9690383839449703</v>
      </c>
      <c r="V475">
        <f t="shared" si="99"/>
        <v>19</v>
      </c>
      <c r="W475">
        <f t="shared" si="90"/>
        <v>-1422.84375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25">
      <c r="A476" t="s">
        <v>501</v>
      </c>
      <c r="B476">
        <v>71293.796875</v>
      </c>
      <c r="C476">
        <v>69264</v>
      </c>
      <c r="D476">
        <v>67959</v>
      </c>
      <c r="E476">
        <v>69527</v>
      </c>
      <c r="F476">
        <v>69264</v>
      </c>
      <c r="G476">
        <v>67681</v>
      </c>
      <c r="H476">
        <v>68953</v>
      </c>
      <c r="I476">
        <v>67842</v>
      </c>
      <c r="J476">
        <v>68289</v>
      </c>
      <c r="L476" s="1" t="str">
        <f t="shared" si="94"/>
        <v>20MAY2024:19:00:00</v>
      </c>
      <c r="M476">
        <v>20</v>
      </c>
      <c r="N476">
        <f t="shared" si="88"/>
        <v>-2029.796875</v>
      </c>
      <c r="O476">
        <f t="shared" si="95"/>
        <v>-2029.796875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2.8470876345088754</v>
      </c>
      <c r="V476">
        <f t="shared" si="99"/>
        <v>20</v>
      </c>
      <c r="W476">
        <f t="shared" si="90"/>
        <v>-2029.796875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25">
      <c r="A477" t="s">
        <v>502</v>
      </c>
      <c r="B477">
        <v>68729.234375</v>
      </c>
      <c r="C477">
        <v>66385</v>
      </c>
      <c r="D477">
        <v>65449</v>
      </c>
      <c r="E477">
        <v>67098</v>
      </c>
      <c r="F477">
        <v>66385</v>
      </c>
      <c r="G477">
        <v>64878</v>
      </c>
      <c r="H477">
        <v>66190</v>
      </c>
      <c r="I477">
        <v>65102</v>
      </c>
      <c r="J477">
        <v>65646</v>
      </c>
      <c r="L477" s="1" t="str">
        <f t="shared" si="94"/>
        <v>20MAY2024:20:00:00</v>
      </c>
      <c r="M477">
        <v>21</v>
      </c>
      <c r="N477">
        <f t="shared" si="88"/>
        <v>-2344.234375</v>
      </c>
      <c r="O477">
        <f t="shared" si="95"/>
        <v>-2344.234375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3.4108256789380245</v>
      </c>
      <c r="V477">
        <f t="shared" si="99"/>
        <v>21</v>
      </c>
      <c r="W477">
        <f t="shared" si="90"/>
        <v>-2344.234375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25">
      <c r="A478" t="s">
        <v>503</v>
      </c>
      <c r="B478">
        <v>66452</v>
      </c>
      <c r="C478">
        <v>64369</v>
      </c>
      <c r="D478">
        <v>64022</v>
      </c>
      <c r="E478">
        <v>64957</v>
      </c>
      <c r="F478">
        <v>64369</v>
      </c>
      <c r="G478">
        <v>62579</v>
      </c>
      <c r="H478">
        <v>64351</v>
      </c>
      <c r="I478">
        <v>62871</v>
      </c>
      <c r="J478">
        <v>63714</v>
      </c>
      <c r="L478" s="1" t="str">
        <f t="shared" si="94"/>
        <v>20MAY2024:21:00:00</v>
      </c>
      <c r="M478">
        <v>22</v>
      </c>
      <c r="N478">
        <f t="shared" si="88"/>
        <v>-2083</v>
      </c>
      <c r="O478">
        <f t="shared" si="95"/>
        <v>-2083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3.1345933907181123</v>
      </c>
      <c r="V478">
        <f t="shared" si="99"/>
        <v>22</v>
      </c>
      <c r="W478">
        <f t="shared" si="90"/>
        <v>-2083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25">
      <c r="A479" t="s">
        <v>504</v>
      </c>
      <c r="B479">
        <v>65047.480469000002</v>
      </c>
      <c r="C479">
        <v>62347</v>
      </c>
      <c r="D479">
        <v>62849</v>
      </c>
      <c r="E479">
        <v>63138</v>
      </c>
      <c r="F479">
        <v>62347</v>
      </c>
      <c r="G479">
        <v>60667</v>
      </c>
      <c r="H479">
        <v>62256</v>
      </c>
      <c r="I479">
        <v>60857</v>
      </c>
      <c r="J479">
        <v>61861</v>
      </c>
      <c r="L479" s="1" t="str">
        <f t="shared" si="94"/>
        <v>20MAY2024:22:00:00</v>
      </c>
      <c r="M479">
        <v>23</v>
      </c>
      <c r="N479">
        <f t="shared" si="88"/>
        <v>-2700.4804690000019</v>
      </c>
      <c r="O479">
        <f t="shared" si="95"/>
        <v>-2700.4804690000019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4.1515527573538886</v>
      </c>
      <c r="V479">
        <f t="shared" si="99"/>
        <v>23</v>
      </c>
      <c r="W479">
        <f t="shared" si="90"/>
        <v>-2700.4804690000019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25">
      <c r="A480" t="s">
        <v>505</v>
      </c>
      <c r="B480">
        <v>61316.703125</v>
      </c>
      <c r="C480">
        <v>58747</v>
      </c>
      <c r="D480">
        <v>59576</v>
      </c>
      <c r="E480">
        <v>59453</v>
      </c>
      <c r="F480">
        <v>58747</v>
      </c>
      <c r="G480">
        <v>57139</v>
      </c>
      <c r="H480">
        <v>58655</v>
      </c>
      <c r="I480">
        <v>57477</v>
      </c>
      <c r="J480">
        <v>58366</v>
      </c>
      <c r="L480" s="1" t="str">
        <f t="shared" si="94"/>
        <v>20MAY2024:23:00:00</v>
      </c>
      <c r="M480">
        <v>24</v>
      </c>
      <c r="N480">
        <f t="shared" si="88"/>
        <v>-2569.703125</v>
      </c>
      <c r="O480">
        <f t="shared" si="95"/>
        <v>-2569.703125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4.1908696880871315</v>
      </c>
      <c r="V480">
        <f t="shared" si="99"/>
        <v>24</v>
      </c>
      <c r="W480">
        <f t="shared" si="90"/>
        <v>-2569.703125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506</v>
      </c>
      <c r="B481">
        <v>57098.066405999998</v>
      </c>
      <c r="C481">
        <v>54893</v>
      </c>
      <c r="D481">
        <v>55516</v>
      </c>
      <c r="E481">
        <v>55158</v>
      </c>
      <c r="F481">
        <v>54893</v>
      </c>
      <c r="G481">
        <v>53621</v>
      </c>
      <c r="H481">
        <v>54816</v>
      </c>
      <c r="I481">
        <v>53848</v>
      </c>
      <c r="J481">
        <v>54575</v>
      </c>
      <c r="L481" s="1" t="str">
        <f t="shared" si="94"/>
        <v>21MAY2024:00:00:00</v>
      </c>
      <c r="M481">
        <v>1</v>
      </c>
      <c r="N481">
        <f t="shared" si="88"/>
        <v>-2205.0664059999981</v>
      </c>
      <c r="O481">
        <f t="shared" si="95"/>
        <v>-2205.0664059999981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3.8618933088218981</v>
      </c>
      <c r="V481">
        <f t="shared" si="99"/>
        <v>1</v>
      </c>
      <c r="W481">
        <f t="shared" si="90"/>
        <v>-2205.0664059999981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25">
      <c r="A482" t="s">
        <v>507</v>
      </c>
      <c r="B482">
        <v>53705.347655999998</v>
      </c>
      <c r="C482">
        <v>52990</v>
      </c>
      <c r="D482">
        <v>52151</v>
      </c>
      <c r="E482">
        <v>51784</v>
      </c>
      <c r="F482">
        <v>52990</v>
      </c>
      <c r="G482">
        <v>50724</v>
      </c>
      <c r="H482">
        <v>52146</v>
      </c>
      <c r="I482">
        <v>52327</v>
      </c>
      <c r="J482">
        <v>51984</v>
      </c>
      <c r="L482" s="1" t="str">
        <f t="shared" si="94"/>
        <v>21MAY2024:01:00:00</v>
      </c>
      <c r="M482">
        <v>2</v>
      </c>
      <c r="N482">
        <f t="shared" ref="N482:N545" si="100">C482-B482</f>
        <v>-715.3476559999981</v>
      </c>
      <c r="O482">
        <f t="shared" si="95"/>
        <v>-715.3476559999981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1.3319858956728661</v>
      </c>
      <c r="V482">
        <f t="shared" si="99"/>
        <v>2</v>
      </c>
      <c r="W482">
        <f t="shared" ref="W482:W545" si="102">O482</f>
        <v>-715.3476559999981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508</v>
      </c>
      <c r="B483">
        <v>51329.542969000002</v>
      </c>
      <c r="C483">
        <v>50414</v>
      </c>
      <c r="D483">
        <v>49508</v>
      </c>
      <c r="E483">
        <v>49199</v>
      </c>
      <c r="F483">
        <v>50414</v>
      </c>
      <c r="G483">
        <v>48537</v>
      </c>
      <c r="H483">
        <v>49589</v>
      </c>
      <c r="I483">
        <v>49819</v>
      </c>
      <c r="J483">
        <v>49496</v>
      </c>
      <c r="L483" s="1" t="str">
        <f t="shared" si="94"/>
        <v>21MAY2024:02:00:00</v>
      </c>
      <c r="M483">
        <v>3</v>
      </c>
      <c r="N483">
        <f t="shared" si="100"/>
        <v>-915.5429690000019</v>
      </c>
      <c r="O483">
        <f t="shared" si="95"/>
        <v>-915.5429690000019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1.7836569664236746</v>
      </c>
      <c r="V483">
        <f t="shared" si="99"/>
        <v>3</v>
      </c>
      <c r="W483">
        <f t="shared" si="102"/>
        <v>-915.5429690000019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509</v>
      </c>
      <c r="B484">
        <v>49636.984375</v>
      </c>
      <c r="C484">
        <v>48556</v>
      </c>
      <c r="D484">
        <v>47641</v>
      </c>
      <c r="E484">
        <v>47297</v>
      </c>
      <c r="F484">
        <v>48556</v>
      </c>
      <c r="G484">
        <v>46978</v>
      </c>
      <c r="H484">
        <v>47825</v>
      </c>
      <c r="I484">
        <v>47941</v>
      </c>
      <c r="J484">
        <v>47713</v>
      </c>
      <c r="L484" s="1" t="str">
        <f t="shared" si="94"/>
        <v>21MAY2024:03:00:00</v>
      </c>
      <c r="M484">
        <v>4</v>
      </c>
      <c r="N484">
        <f t="shared" si="100"/>
        <v>-1080.984375</v>
      </c>
      <c r="O484">
        <f t="shared" si="95"/>
        <v>-1080.984375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2.1777801141852704</v>
      </c>
      <c r="V484">
        <f t="shared" si="99"/>
        <v>4</v>
      </c>
      <c r="W484">
        <f t="shared" si="102"/>
        <v>-1080.984375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510</v>
      </c>
      <c r="B485">
        <v>48830.351562999997</v>
      </c>
      <c r="C485">
        <v>47502</v>
      </c>
      <c r="D485">
        <v>46592</v>
      </c>
      <c r="E485">
        <v>46349</v>
      </c>
      <c r="F485">
        <v>47502</v>
      </c>
      <c r="G485">
        <v>46120</v>
      </c>
      <c r="H485">
        <v>46840</v>
      </c>
      <c r="I485">
        <v>46827</v>
      </c>
      <c r="J485">
        <v>46703</v>
      </c>
      <c r="L485" s="1" t="str">
        <f t="shared" si="94"/>
        <v>21MAY2024:04:00:00</v>
      </c>
      <c r="M485">
        <v>5</v>
      </c>
      <c r="N485">
        <f t="shared" si="100"/>
        <v>-1328.3515629999965</v>
      </c>
      <c r="O485">
        <f t="shared" si="95"/>
        <v>-1328.3515629999965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2.7203399534942574</v>
      </c>
      <c r="V485">
        <f t="shared" si="99"/>
        <v>5</v>
      </c>
      <c r="W485">
        <f t="shared" si="102"/>
        <v>-1328.3515629999965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511</v>
      </c>
      <c r="B486">
        <v>48796.75</v>
      </c>
      <c r="C486">
        <v>47359</v>
      </c>
      <c r="D486">
        <v>46274</v>
      </c>
      <c r="E486">
        <v>46040</v>
      </c>
      <c r="F486">
        <v>47359</v>
      </c>
      <c r="G486">
        <v>46093</v>
      </c>
      <c r="H486">
        <v>46779</v>
      </c>
      <c r="I486">
        <v>46628</v>
      </c>
      <c r="J486">
        <v>46554</v>
      </c>
      <c r="L486" s="1" t="str">
        <f t="shared" si="94"/>
        <v>21MAY2024:05:00:00</v>
      </c>
      <c r="M486">
        <v>6</v>
      </c>
      <c r="N486">
        <f t="shared" si="100"/>
        <v>-1437.75</v>
      </c>
      <c r="O486">
        <f t="shared" si="95"/>
        <v>-1437.75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2.9464052421523972</v>
      </c>
      <c r="V486">
        <f t="shared" si="99"/>
        <v>6</v>
      </c>
      <c r="W486">
        <f t="shared" si="102"/>
        <v>-1437.75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512</v>
      </c>
      <c r="B487">
        <v>50126.105469000002</v>
      </c>
      <c r="C487">
        <v>48448</v>
      </c>
      <c r="D487">
        <v>47648</v>
      </c>
      <c r="E487">
        <v>47282</v>
      </c>
      <c r="F487">
        <v>48448</v>
      </c>
      <c r="G487">
        <v>47321</v>
      </c>
      <c r="H487">
        <v>47920</v>
      </c>
      <c r="I487">
        <v>47764</v>
      </c>
      <c r="J487">
        <v>47747</v>
      </c>
      <c r="L487" s="1" t="str">
        <f t="shared" si="94"/>
        <v>21MAY2024:06:00:00</v>
      </c>
      <c r="M487">
        <v>7</v>
      </c>
      <c r="N487">
        <f t="shared" si="100"/>
        <v>-1678.1054690000019</v>
      </c>
      <c r="O487">
        <f t="shared" si="95"/>
        <v>-1678.1054690000019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3.3477675021806945</v>
      </c>
      <c r="V487">
        <f t="shared" si="99"/>
        <v>7</v>
      </c>
      <c r="W487">
        <f t="shared" si="102"/>
        <v>-1678.1054690000019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513</v>
      </c>
      <c r="B488">
        <v>52061.882812999997</v>
      </c>
      <c r="C488">
        <v>50378</v>
      </c>
      <c r="D488">
        <v>50135</v>
      </c>
      <c r="E488">
        <v>49844</v>
      </c>
      <c r="F488">
        <v>50378</v>
      </c>
      <c r="G488">
        <v>49430</v>
      </c>
      <c r="H488">
        <v>50003</v>
      </c>
      <c r="I488">
        <v>49714</v>
      </c>
      <c r="J488">
        <v>49868</v>
      </c>
      <c r="L488" s="1" t="str">
        <f t="shared" si="94"/>
        <v>21MAY2024:07:00:00</v>
      </c>
      <c r="M488">
        <v>8</v>
      </c>
      <c r="N488">
        <f t="shared" si="100"/>
        <v>-1683.8828129999965</v>
      </c>
      <c r="O488">
        <f t="shared" si="95"/>
        <v>-1683.8828129999965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3.2343870832491795</v>
      </c>
      <c r="V488">
        <f t="shared" si="99"/>
        <v>8</v>
      </c>
      <c r="W488">
        <f t="shared" si="102"/>
        <v>-1683.8828129999965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514</v>
      </c>
      <c r="B489">
        <v>53050.214844000002</v>
      </c>
      <c r="C489">
        <v>51390</v>
      </c>
      <c r="D489">
        <v>51751</v>
      </c>
      <c r="E489">
        <v>51406</v>
      </c>
      <c r="F489">
        <v>51390</v>
      </c>
      <c r="G489">
        <v>50477</v>
      </c>
      <c r="H489">
        <v>51025</v>
      </c>
      <c r="I489">
        <v>50725</v>
      </c>
      <c r="J489">
        <v>50992</v>
      </c>
      <c r="L489" s="1" t="str">
        <f t="shared" si="94"/>
        <v>21MAY2024:08:00:00</v>
      </c>
      <c r="M489">
        <v>9</v>
      </c>
      <c r="N489">
        <f t="shared" si="100"/>
        <v>-1660.2148440000019</v>
      </c>
      <c r="O489">
        <f t="shared" si="95"/>
        <v>-1660.2148440000019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3.1295157783659246</v>
      </c>
      <c r="V489">
        <f t="shared" si="99"/>
        <v>9</v>
      </c>
      <c r="W489">
        <f t="shared" si="102"/>
        <v>-1660.2148440000019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515</v>
      </c>
      <c r="B490">
        <v>54971.847655999998</v>
      </c>
      <c r="C490">
        <v>53207</v>
      </c>
      <c r="D490">
        <v>53479</v>
      </c>
      <c r="E490">
        <v>53385</v>
      </c>
      <c r="F490">
        <v>53207</v>
      </c>
      <c r="G490">
        <v>52075</v>
      </c>
      <c r="H490">
        <v>52517</v>
      </c>
      <c r="I490">
        <v>52606</v>
      </c>
      <c r="J490">
        <v>52698</v>
      </c>
      <c r="L490" s="1" t="str">
        <f t="shared" si="94"/>
        <v>21MAY2024:09:00:00</v>
      </c>
      <c r="M490">
        <v>10</v>
      </c>
      <c r="N490">
        <f t="shared" si="100"/>
        <v>-1764.8476559999981</v>
      </c>
      <c r="O490">
        <f t="shared" si="95"/>
        <v>-1764.8476559999981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3.2104572272046794</v>
      </c>
      <c r="V490">
        <f t="shared" si="99"/>
        <v>10</v>
      </c>
      <c r="W490">
        <f t="shared" si="102"/>
        <v>-1764.8476559999981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516</v>
      </c>
      <c r="B491">
        <v>57283.414062999997</v>
      </c>
      <c r="C491">
        <v>55907</v>
      </c>
      <c r="D491">
        <v>55710</v>
      </c>
      <c r="E491">
        <v>55776</v>
      </c>
      <c r="F491">
        <v>55907</v>
      </c>
      <c r="G491">
        <v>54511</v>
      </c>
      <c r="H491">
        <v>54868</v>
      </c>
      <c r="I491">
        <v>55415</v>
      </c>
      <c r="J491">
        <v>55201</v>
      </c>
      <c r="L491" s="1" t="str">
        <f t="shared" si="94"/>
        <v>21MAY2024:10:00:00</v>
      </c>
      <c r="M491">
        <v>11</v>
      </c>
      <c r="N491">
        <f t="shared" si="100"/>
        <v>-1376.4140629999965</v>
      </c>
      <c r="O491">
        <f t="shared" si="95"/>
        <v>-1376.4140629999965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2.4028142971475539</v>
      </c>
      <c r="V491">
        <f t="shared" si="99"/>
        <v>11</v>
      </c>
      <c r="W491">
        <f t="shared" si="102"/>
        <v>-1376.4140629999965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517</v>
      </c>
      <c r="B492">
        <v>59684.476562999997</v>
      </c>
      <c r="C492">
        <v>58897</v>
      </c>
      <c r="D492">
        <v>58541</v>
      </c>
      <c r="E492">
        <v>58640</v>
      </c>
      <c r="F492">
        <v>58897</v>
      </c>
      <c r="G492">
        <v>57396</v>
      </c>
      <c r="H492">
        <v>57595</v>
      </c>
      <c r="I492">
        <v>58459</v>
      </c>
      <c r="J492">
        <v>58089</v>
      </c>
      <c r="L492" s="1" t="str">
        <f t="shared" si="94"/>
        <v>21MAY2024:11:00:00</v>
      </c>
      <c r="M492">
        <v>12</v>
      </c>
      <c r="N492">
        <f t="shared" si="100"/>
        <v>-787.47656299999653</v>
      </c>
      <c r="O492">
        <f t="shared" si="95"/>
        <v>-787.47656299999653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1.3193992950055866</v>
      </c>
      <c r="V492">
        <f t="shared" si="99"/>
        <v>12</v>
      </c>
      <c r="W492">
        <f t="shared" si="102"/>
        <v>-787.47656299999653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25">
      <c r="A493" t="s">
        <v>518</v>
      </c>
      <c r="B493">
        <v>62147.722655999998</v>
      </c>
      <c r="C493">
        <v>61925</v>
      </c>
      <c r="D493">
        <v>60846</v>
      </c>
      <c r="E493">
        <v>61325</v>
      </c>
      <c r="F493">
        <v>61925</v>
      </c>
      <c r="G493">
        <v>60506</v>
      </c>
      <c r="H493">
        <v>60498</v>
      </c>
      <c r="I493">
        <v>61432</v>
      </c>
      <c r="J493">
        <v>60953</v>
      </c>
      <c r="L493" s="1" t="str">
        <f t="shared" si="94"/>
        <v>21MAY2024:12:00:00</v>
      </c>
      <c r="M493">
        <v>13</v>
      </c>
      <c r="N493">
        <f t="shared" si="100"/>
        <v>-222.7226559999981</v>
      </c>
      <c r="O493">
        <f t="shared" si="95"/>
        <v>-222.7226559999981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0.35837621473728376</v>
      </c>
      <c r="V493">
        <f t="shared" si="99"/>
        <v>13</v>
      </c>
      <c r="W493">
        <f t="shared" si="102"/>
        <v>-222.7226559999981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25">
      <c r="A494" t="s">
        <v>519</v>
      </c>
      <c r="B494">
        <v>64191.585937999997</v>
      </c>
      <c r="C494">
        <v>65030</v>
      </c>
      <c r="D494">
        <v>63469</v>
      </c>
      <c r="E494">
        <v>64107</v>
      </c>
      <c r="F494">
        <v>65030</v>
      </c>
      <c r="G494">
        <v>63625</v>
      </c>
      <c r="H494">
        <v>63535</v>
      </c>
      <c r="I494">
        <v>64420</v>
      </c>
      <c r="J494">
        <v>63928</v>
      </c>
      <c r="L494" s="1" t="str">
        <f t="shared" si="94"/>
        <v>21MAY2024:13:00:00</v>
      </c>
      <c r="M494">
        <v>14</v>
      </c>
      <c r="N494">
        <f t="shared" si="100"/>
        <v>838.41406200000347</v>
      </c>
      <c r="O494" t="str">
        <f t="shared" si="95"/>
        <v/>
      </c>
      <c r="P494">
        <f t="shared" si="96"/>
        <v>838.41406200000347</v>
      </c>
      <c r="Q494" t="str">
        <f t="shared" si="97"/>
        <v/>
      </c>
      <c r="R494">
        <f t="shared" si="98"/>
        <v>1</v>
      </c>
      <c r="S494">
        <f t="shared" si="101"/>
        <v>1.30611208579547</v>
      </c>
      <c r="V494">
        <f t="shared" si="99"/>
        <v>14</v>
      </c>
      <c r="W494" t="str">
        <f t="shared" si="102"/>
        <v/>
      </c>
      <c r="X494">
        <f t="shared" si="103"/>
        <v>838.41406200000347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520</v>
      </c>
      <c r="B495">
        <v>66578.320313000004</v>
      </c>
      <c r="C495">
        <v>68027</v>
      </c>
      <c r="D495">
        <v>65928</v>
      </c>
      <c r="E495">
        <v>66945</v>
      </c>
      <c r="F495">
        <v>68027</v>
      </c>
      <c r="G495">
        <v>66405</v>
      </c>
      <c r="H495">
        <v>66487</v>
      </c>
      <c r="I495">
        <v>67286</v>
      </c>
      <c r="J495">
        <v>66730</v>
      </c>
      <c r="L495" s="1" t="str">
        <f t="shared" si="94"/>
        <v>21MAY2024:14:00:00</v>
      </c>
      <c r="M495">
        <v>15</v>
      </c>
      <c r="N495">
        <f t="shared" si="100"/>
        <v>1448.6796869999962</v>
      </c>
      <c r="O495" t="str">
        <f t="shared" si="95"/>
        <v/>
      </c>
      <c r="P495">
        <f t="shared" si="96"/>
        <v>1448.6796869999962</v>
      </c>
      <c r="Q495" t="str">
        <f t="shared" si="97"/>
        <v/>
      </c>
      <c r="R495">
        <f t="shared" si="98"/>
        <v>1</v>
      </c>
      <c r="S495">
        <f t="shared" si="101"/>
        <v>2.1759030269754773</v>
      </c>
      <c r="V495">
        <f t="shared" si="99"/>
        <v>15</v>
      </c>
      <c r="W495" t="str">
        <f t="shared" si="102"/>
        <v/>
      </c>
      <c r="X495">
        <f t="shared" si="103"/>
        <v>1448.6796869999962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521</v>
      </c>
      <c r="B496">
        <v>68397.203125</v>
      </c>
      <c r="C496">
        <v>70228</v>
      </c>
      <c r="D496">
        <v>68081</v>
      </c>
      <c r="E496">
        <v>69572</v>
      </c>
      <c r="F496">
        <v>70228</v>
      </c>
      <c r="G496">
        <v>68437</v>
      </c>
      <c r="H496">
        <v>68539</v>
      </c>
      <c r="I496">
        <v>69359</v>
      </c>
      <c r="J496">
        <v>68834</v>
      </c>
      <c r="L496" s="1" t="str">
        <f t="shared" si="94"/>
        <v>21MAY2024:15:00:00</v>
      </c>
      <c r="M496">
        <v>16</v>
      </c>
      <c r="N496">
        <f t="shared" si="100"/>
        <v>1830.796875</v>
      </c>
      <c r="O496" t="str">
        <f t="shared" si="95"/>
        <v/>
      </c>
      <c r="P496">
        <f t="shared" si="96"/>
        <v>1830.796875</v>
      </c>
      <c r="Q496" t="str">
        <f t="shared" si="97"/>
        <v/>
      </c>
      <c r="R496">
        <f t="shared" si="98"/>
        <v>1</v>
      </c>
      <c r="S496">
        <f t="shared" si="101"/>
        <v>2.6767130691793182</v>
      </c>
      <c r="V496">
        <f t="shared" si="99"/>
        <v>16</v>
      </c>
      <c r="W496" t="str">
        <f t="shared" si="102"/>
        <v/>
      </c>
      <c r="X496">
        <f t="shared" si="103"/>
        <v>1830.796875</v>
      </c>
      <c r="Y496" t="str">
        <f t="shared" si="104"/>
        <v/>
      </c>
      <c r="Z496">
        <f t="shared" si="105"/>
        <v>1</v>
      </c>
    </row>
    <row r="497" spans="1:26" x14ac:dyDescent="0.25">
      <c r="A497" t="s">
        <v>522</v>
      </c>
      <c r="B497">
        <v>70298.226563000004</v>
      </c>
      <c r="C497">
        <v>71681</v>
      </c>
      <c r="D497">
        <v>69620</v>
      </c>
      <c r="E497">
        <v>71450</v>
      </c>
      <c r="F497">
        <v>71681</v>
      </c>
      <c r="G497">
        <v>69524</v>
      </c>
      <c r="H497">
        <v>69615</v>
      </c>
      <c r="I497">
        <v>70695</v>
      </c>
      <c r="J497">
        <v>70131</v>
      </c>
      <c r="L497" s="1" t="str">
        <f t="shared" si="94"/>
        <v>21MAY2024:16:00:00</v>
      </c>
      <c r="M497">
        <v>17</v>
      </c>
      <c r="N497">
        <f t="shared" si="100"/>
        <v>1382.7734369999962</v>
      </c>
      <c r="O497" t="str">
        <f t="shared" si="95"/>
        <v/>
      </c>
      <c r="P497">
        <f t="shared" si="96"/>
        <v>1382.7734369999962</v>
      </c>
      <c r="Q497" t="str">
        <f t="shared" si="97"/>
        <v/>
      </c>
      <c r="R497">
        <f t="shared" si="98"/>
        <v>1</v>
      </c>
      <c r="S497">
        <f t="shared" si="101"/>
        <v>1.9670104134999473</v>
      </c>
      <c r="V497">
        <f t="shared" si="99"/>
        <v>17</v>
      </c>
      <c r="W497" t="str">
        <f t="shared" si="102"/>
        <v/>
      </c>
      <c r="X497">
        <f t="shared" si="103"/>
        <v>1382.7734369999962</v>
      </c>
      <c r="Y497" t="str">
        <f t="shared" si="104"/>
        <v/>
      </c>
      <c r="Z497">
        <f t="shared" si="105"/>
        <v>1</v>
      </c>
    </row>
    <row r="498" spans="1:26" x14ac:dyDescent="0.25">
      <c r="A498" t="s">
        <v>523</v>
      </c>
      <c r="B498">
        <v>70936.734375</v>
      </c>
      <c r="C498">
        <v>72556</v>
      </c>
      <c r="D498">
        <v>70754</v>
      </c>
      <c r="E498">
        <v>72819</v>
      </c>
      <c r="F498">
        <v>72556</v>
      </c>
      <c r="G498">
        <v>69876</v>
      </c>
      <c r="H498">
        <v>70103</v>
      </c>
      <c r="I498">
        <v>71490</v>
      </c>
      <c r="J498">
        <v>70873</v>
      </c>
      <c r="L498" s="1" t="str">
        <f t="shared" si="94"/>
        <v>21MAY2024:17:00:00</v>
      </c>
      <c r="M498">
        <v>18</v>
      </c>
      <c r="N498">
        <f t="shared" si="100"/>
        <v>1619.265625</v>
      </c>
      <c r="O498" t="str">
        <f t="shared" si="95"/>
        <v/>
      </c>
      <c r="P498">
        <f t="shared" si="96"/>
        <v>1619.265625</v>
      </c>
      <c r="Q498" t="str">
        <f t="shared" si="97"/>
        <v/>
      </c>
      <c r="R498">
        <f t="shared" si="98"/>
        <v>1</v>
      </c>
      <c r="S498">
        <f t="shared" si="101"/>
        <v>2.2826898351986618</v>
      </c>
      <c r="V498">
        <f t="shared" si="99"/>
        <v>18</v>
      </c>
      <c r="W498" t="str">
        <f t="shared" si="102"/>
        <v/>
      </c>
      <c r="X498">
        <f t="shared" si="103"/>
        <v>1619.265625</v>
      </c>
      <c r="Y498" t="str">
        <f t="shared" si="104"/>
        <v/>
      </c>
      <c r="Z498">
        <f t="shared" si="105"/>
        <v>1</v>
      </c>
    </row>
    <row r="499" spans="1:26" x14ac:dyDescent="0.25">
      <c r="A499" t="s">
        <v>524</v>
      </c>
      <c r="B499">
        <v>70787.796875</v>
      </c>
      <c r="C499">
        <v>72315</v>
      </c>
      <c r="D499">
        <v>71014</v>
      </c>
      <c r="E499">
        <v>73386</v>
      </c>
      <c r="F499">
        <v>72315</v>
      </c>
      <c r="G499">
        <v>69137</v>
      </c>
      <c r="H499">
        <v>69538</v>
      </c>
      <c r="I499">
        <v>71204</v>
      </c>
      <c r="J499">
        <v>70568</v>
      </c>
      <c r="L499" s="1" t="str">
        <f t="shared" si="94"/>
        <v>21MAY2024:18:00:00</v>
      </c>
      <c r="M499">
        <v>19</v>
      </c>
      <c r="N499">
        <f t="shared" si="100"/>
        <v>1527.203125</v>
      </c>
      <c r="O499" t="str">
        <f t="shared" si="95"/>
        <v/>
      </c>
      <c r="P499">
        <f t="shared" si="96"/>
        <v>1527.203125</v>
      </c>
      <c r="Q499" t="str">
        <f t="shared" si="97"/>
        <v/>
      </c>
      <c r="R499">
        <f t="shared" si="98"/>
        <v>1</v>
      </c>
      <c r="S499">
        <f t="shared" si="101"/>
        <v>2.1574384179476556</v>
      </c>
      <c r="V499">
        <f t="shared" si="99"/>
        <v>19</v>
      </c>
      <c r="W499" t="str">
        <f t="shared" si="102"/>
        <v/>
      </c>
      <c r="X499">
        <f t="shared" si="103"/>
        <v>1527.203125</v>
      </c>
      <c r="Y499" t="str">
        <f t="shared" si="104"/>
        <v/>
      </c>
      <c r="Z499">
        <f t="shared" si="105"/>
        <v>1</v>
      </c>
    </row>
    <row r="500" spans="1:26" x14ac:dyDescent="0.25">
      <c r="A500" t="s">
        <v>525</v>
      </c>
      <c r="B500">
        <v>69635.046875</v>
      </c>
      <c r="C500">
        <v>70733</v>
      </c>
      <c r="D500">
        <v>69827</v>
      </c>
      <c r="E500">
        <v>72215</v>
      </c>
      <c r="F500">
        <v>70733</v>
      </c>
      <c r="G500">
        <v>67084</v>
      </c>
      <c r="H500">
        <v>67776</v>
      </c>
      <c r="I500">
        <v>69570</v>
      </c>
      <c r="J500">
        <v>68929</v>
      </c>
      <c r="L500" s="1" t="str">
        <f t="shared" si="94"/>
        <v>21MAY2024:19:00:00</v>
      </c>
      <c r="M500">
        <v>20</v>
      </c>
      <c r="N500">
        <f t="shared" si="100"/>
        <v>1097.953125</v>
      </c>
      <c r="O500" t="str">
        <f t="shared" si="95"/>
        <v/>
      </c>
      <c r="P500">
        <f t="shared" si="96"/>
        <v>1097.953125</v>
      </c>
      <c r="Q500" t="str">
        <f t="shared" si="97"/>
        <v/>
      </c>
      <c r="R500">
        <f t="shared" si="98"/>
        <v>1</v>
      </c>
      <c r="S500">
        <f t="shared" si="101"/>
        <v>1.5767249025780168</v>
      </c>
      <c r="V500">
        <f t="shared" si="99"/>
        <v>20</v>
      </c>
      <c r="W500" t="str">
        <f t="shared" si="102"/>
        <v/>
      </c>
      <c r="X500">
        <f t="shared" si="103"/>
        <v>1097.953125</v>
      </c>
      <c r="Y500" t="str">
        <f t="shared" si="104"/>
        <v/>
      </c>
      <c r="Z500">
        <f t="shared" si="105"/>
        <v>1</v>
      </c>
    </row>
    <row r="501" spans="1:26" x14ac:dyDescent="0.25">
      <c r="A501" t="s">
        <v>526</v>
      </c>
      <c r="B501">
        <v>67236.351563000004</v>
      </c>
      <c r="C501">
        <v>68280</v>
      </c>
      <c r="D501">
        <v>67352</v>
      </c>
      <c r="E501">
        <v>69845</v>
      </c>
      <c r="F501">
        <v>68280</v>
      </c>
      <c r="G501">
        <v>64526</v>
      </c>
      <c r="H501">
        <v>65674</v>
      </c>
      <c r="I501">
        <v>67039</v>
      </c>
      <c r="J501">
        <v>66491</v>
      </c>
      <c r="L501" s="1" t="str">
        <f t="shared" si="94"/>
        <v>21MAY2024:20:00:00</v>
      </c>
      <c r="M501">
        <v>21</v>
      </c>
      <c r="N501">
        <f t="shared" si="100"/>
        <v>1043.6484369999962</v>
      </c>
      <c r="O501" t="str">
        <f t="shared" si="95"/>
        <v/>
      </c>
      <c r="P501">
        <f t="shared" si="96"/>
        <v>1043.6484369999962</v>
      </c>
      <c r="Q501" t="str">
        <f t="shared" si="97"/>
        <v/>
      </c>
      <c r="R501">
        <f t="shared" si="98"/>
        <v>1</v>
      </c>
      <c r="S501">
        <f t="shared" si="101"/>
        <v>1.5522086084967068</v>
      </c>
      <c r="V501">
        <f t="shared" si="99"/>
        <v>21</v>
      </c>
      <c r="W501" t="str">
        <f t="shared" si="102"/>
        <v/>
      </c>
      <c r="X501">
        <f t="shared" si="103"/>
        <v>1043.6484369999962</v>
      </c>
      <c r="Y501" t="str">
        <f t="shared" si="104"/>
        <v/>
      </c>
      <c r="Z501">
        <f t="shared" si="105"/>
        <v>1</v>
      </c>
    </row>
    <row r="502" spans="1:26" x14ac:dyDescent="0.25">
      <c r="A502" t="s">
        <v>527</v>
      </c>
      <c r="B502">
        <v>65588.1875</v>
      </c>
      <c r="C502">
        <v>66484</v>
      </c>
      <c r="D502">
        <v>66028</v>
      </c>
      <c r="E502">
        <v>68130</v>
      </c>
      <c r="F502">
        <v>66484</v>
      </c>
      <c r="G502">
        <v>62931</v>
      </c>
      <c r="H502">
        <v>64378</v>
      </c>
      <c r="I502">
        <v>65248</v>
      </c>
      <c r="J502">
        <v>64934</v>
      </c>
      <c r="L502" s="1" t="str">
        <f t="shared" si="94"/>
        <v>21MAY2024:21:00:00</v>
      </c>
      <c r="M502">
        <v>22</v>
      </c>
      <c r="N502">
        <f t="shared" si="100"/>
        <v>895.8125</v>
      </c>
      <c r="O502" t="str">
        <f t="shared" si="95"/>
        <v/>
      </c>
      <c r="P502">
        <f t="shared" si="96"/>
        <v>895.8125</v>
      </c>
      <c r="Q502" t="str">
        <f t="shared" si="97"/>
        <v/>
      </c>
      <c r="R502">
        <f t="shared" si="98"/>
        <v>1</v>
      </c>
      <c r="S502">
        <f t="shared" si="101"/>
        <v>1.3658137755369442</v>
      </c>
      <c r="V502">
        <f t="shared" si="99"/>
        <v>22</v>
      </c>
      <c r="W502" t="str">
        <f t="shared" si="102"/>
        <v/>
      </c>
      <c r="X502">
        <f t="shared" si="103"/>
        <v>895.8125</v>
      </c>
      <c r="Y502" t="str">
        <f t="shared" si="104"/>
        <v/>
      </c>
      <c r="Z502">
        <f t="shared" si="105"/>
        <v>1</v>
      </c>
    </row>
    <row r="503" spans="1:26" x14ac:dyDescent="0.25">
      <c r="A503" t="s">
        <v>528</v>
      </c>
      <c r="B503">
        <v>64070.898437999997</v>
      </c>
      <c r="C503">
        <v>64563</v>
      </c>
      <c r="D503">
        <v>64490</v>
      </c>
      <c r="E503">
        <v>65837</v>
      </c>
      <c r="F503">
        <v>64563</v>
      </c>
      <c r="G503">
        <v>61321</v>
      </c>
      <c r="H503">
        <v>62510</v>
      </c>
      <c r="I503">
        <v>63392</v>
      </c>
      <c r="J503">
        <v>63173</v>
      </c>
      <c r="L503" s="1" t="str">
        <f t="shared" si="94"/>
        <v>21MAY2024:22:00:00</v>
      </c>
      <c r="M503">
        <v>23</v>
      </c>
      <c r="N503">
        <f t="shared" si="100"/>
        <v>492.10156200000347</v>
      </c>
      <c r="O503" t="str">
        <f t="shared" si="95"/>
        <v/>
      </c>
      <c r="P503">
        <f t="shared" si="96"/>
        <v>492.10156200000347</v>
      </c>
      <c r="Q503" t="str">
        <f t="shared" si="97"/>
        <v/>
      </c>
      <c r="R503">
        <f t="shared" si="98"/>
        <v>1</v>
      </c>
      <c r="S503">
        <f t="shared" si="101"/>
        <v>0.76805784528868337</v>
      </c>
      <c r="V503">
        <f t="shared" si="99"/>
        <v>23</v>
      </c>
      <c r="W503" t="str">
        <f t="shared" si="102"/>
        <v/>
      </c>
      <c r="X503">
        <f t="shared" si="103"/>
        <v>492.10156200000347</v>
      </c>
      <c r="Y503" t="str">
        <f t="shared" si="104"/>
        <v/>
      </c>
      <c r="Z503">
        <f t="shared" si="105"/>
        <v>1</v>
      </c>
    </row>
    <row r="504" spans="1:26" x14ac:dyDescent="0.25">
      <c r="A504" t="s">
        <v>529</v>
      </c>
      <c r="B504">
        <v>60877.632812999997</v>
      </c>
      <c r="C504">
        <v>60791</v>
      </c>
      <c r="D504">
        <v>61054</v>
      </c>
      <c r="E504">
        <v>61868</v>
      </c>
      <c r="F504">
        <v>60791</v>
      </c>
      <c r="G504">
        <v>57918</v>
      </c>
      <c r="H504">
        <v>58981</v>
      </c>
      <c r="I504">
        <v>59819</v>
      </c>
      <c r="J504">
        <v>59634</v>
      </c>
      <c r="L504" s="1" t="str">
        <f t="shared" si="94"/>
        <v>21MAY2024:23:00:00</v>
      </c>
      <c r="M504">
        <v>24</v>
      </c>
      <c r="N504">
        <f t="shared" si="100"/>
        <v>-86.632812999996531</v>
      </c>
      <c r="O504">
        <f t="shared" si="95"/>
        <v>-86.632812999996531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0.14230647447496791</v>
      </c>
      <c r="V504">
        <f t="shared" si="99"/>
        <v>24</v>
      </c>
      <c r="W504">
        <f t="shared" si="102"/>
        <v>-86.632812999996531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530</v>
      </c>
      <c r="B505">
        <v>57777.96875</v>
      </c>
      <c r="C505">
        <v>56952</v>
      </c>
      <c r="D505">
        <v>56909</v>
      </c>
      <c r="E505">
        <v>57372</v>
      </c>
      <c r="F505">
        <v>56952</v>
      </c>
      <c r="G505">
        <v>54554</v>
      </c>
      <c r="H505">
        <v>55318</v>
      </c>
      <c r="I505">
        <v>56138</v>
      </c>
      <c r="J505">
        <v>55900</v>
      </c>
      <c r="L505" s="1" t="str">
        <f t="shared" si="94"/>
        <v>22MAY2024:00:00:00</v>
      </c>
      <c r="M505">
        <v>1</v>
      </c>
      <c r="N505">
        <f t="shared" si="100"/>
        <v>-825.96875</v>
      </c>
      <c r="O505">
        <f t="shared" si="95"/>
        <v>-825.96875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1.4295565729800774</v>
      </c>
      <c r="V505">
        <f t="shared" si="99"/>
        <v>1</v>
      </c>
      <c r="W505">
        <f t="shared" si="102"/>
        <v>-825.96875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531</v>
      </c>
      <c r="B506">
        <v>54509.632812999997</v>
      </c>
      <c r="C506">
        <v>53159</v>
      </c>
      <c r="D506">
        <v>53691</v>
      </c>
      <c r="E506">
        <v>54237</v>
      </c>
      <c r="F506">
        <v>54270</v>
      </c>
      <c r="G506">
        <v>52921</v>
      </c>
      <c r="H506">
        <v>53109</v>
      </c>
      <c r="I506">
        <v>53159</v>
      </c>
      <c r="J506">
        <v>53480</v>
      </c>
      <c r="L506" s="1" t="str">
        <f t="shared" si="94"/>
        <v>22MAY2024:01:00:00</v>
      </c>
      <c r="M506">
        <v>2</v>
      </c>
      <c r="N506">
        <f t="shared" si="100"/>
        <v>-1350.6328129999965</v>
      </c>
      <c r="O506">
        <f t="shared" si="95"/>
        <v>-1350.6328129999965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2.4777873988501429</v>
      </c>
      <c r="V506">
        <f t="shared" si="99"/>
        <v>2</v>
      </c>
      <c r="W506">
        <f t="shared" si="102"/>
        <v>-1350.6328129999965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532</v>
      </c>
      <c r="B507">
        <v>52639.433594000002</v>
      </c>
      <c r="C507">
        <v>50640</v>
      </c>
      <c r="D507">
        <v>51378</v>
      </c>
      <c r="E507">
        <v>51987</v>
      </c>
      <c r="F507">
        <v>51743</v>
      </c>
      <c r="G507">
        <v>50959</v>
      </c>
      <c r="H507">
        <v>50615</v>
      </c>
      <c r="I507">
        <v>50640</v>
      </c>
      <c r="J507">
        <v>51070</v>
      </c>
      <c r="L507" s="1" t="str">
        <f t="shared" si="94"/>
        <v>22MAY2024:02:00:00</v>
      </c>
      <c r="M507">
        <v>3</v>
      </c>
      <c r="N507">
        <f t="shared" si="100"/>
        <v>-1999.4335940000019</v>
      </c>
      <c r="O507">
        <f t="shared" si="95"/>
        <v>-1999.4335940000019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3.798356968316436</v>
      </c>
      <c r="V507">
        <f t="shared" si="99"/>
        <v>3</v>
      </c>
      <c r="W507">
        <f t="shared" si="102"/>
        <v>-1999.4335940000019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533</v>
      </c>
      <c r="B508">
        <v>51164.269530999998</v>
      </c>
      <c r="C508">
        <v>48820</v>
      </c>
      <c r="D508">
        <v>49165</v>
      </c>
      <c r="E508">
        <v>49517</v>
      </c>
      <c r="F508">
        <v>49926</v>
      </c>
      <c r="G508">
        <v>49572</v>
      </c>
      <c r="H508">
        <v>48801</v>
      </c>
      <c r="I508">
        <v>48820</v>
      </c>
      <c r="J508">
        <v>49279</v>
      </c>
      <c r="L508" s="1" t="str">
        <f t="shared" si="94"/>
        <v>22MAY2024:03:00:00</v>
      </c>
      <c r="M508">
        <v>4</v>
      </c>
      <c r="N508">
        <f t="shared" si="100"/>
        <v>-2344.2695309999981</v>
      </c>
      <c r="O508">
        <f t="shared" si="95"/>
        <v>-2344.2695309999981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4.5818489201328774</v>
      </c>
      <c r="V508">
        <f t="shared" si="99"/>
        <v>4</v>
      </c>
      <c r="W508">
        <f t="shared" si="102"/>
        <v>-2344.2695309999981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534</v>
      </c>
      <c r="B509">
        <v>50203.535155999998</v>
      </c>
      <c r="C509">
        <v>47802</v>
      </c>
      <c r="D509">
        <v>48221</v>
      </c>
      <c r="E509">
        <v>48560</v>
      </c>
      <c r="F509">
        <v>48811</v>
      </c>
      <c r="G509">
        <v>48684</v>
      </c>
      <c r="H509">
        <v>47804</v>
      </c>
      <c r="I509">
        <v>47802</v>
      </c>
      <c r="J509">
        <v>48272</v>
      </c>
      <c r="L509" s="1" t="str">
        <f t="shared" si="94"/>
        <v>22MAY2024:04:00:00</v>
      </c>
      <c r="M509">
        <v>5</v>
      </c>
      <c r="N509">
        <f t="shared" si="100"/>
        <v>-2401.5351559999981</v>
      </c>
      <c r="O509">
        <f t="shared" si="95"/>
        <v>-2401.5351559999981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4.78359770589379</v>
      </c>
      <c r="V509">
        <f t="shared" si="99"/>
        <v>5</v>
      </c>
      <c r="W509">
        <f t="shared" si="102"/>
        <v>-2401.5351559999981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535</v>
      </c>
      <c r="B510">
        <v>49950.039062999997</v>
      </c>
      <c r="C510">
        <v>47708</v>
      </c>
      <c r="D510">
        <v>47862</v>
      </c>
      <c r="E510">
        <v>48049</v>
      </c>
      <c r="F510">
        <v>48609</v>
      </c>
      <c r="G510">
        <v>48640</v>
      </c>
      <c r="H510">
        <v>47680</v>
      </c>
      <c r="I510">
        <v>47708</v>
      </c>
      <c r="J510">
        <v>48106</v>
      </c>
      <c r="L510" s="1" t="str">
        <f t="shared" si="94"/>
        <v>22MAY2024:05:00:00</v>
      </c>
      <c r="M510">
        <v>6</v>
      </c>
      <c r="N510">
        <f t="shared" si="100"/>
        <v>-2242.0390629999965</v>
      </c>
      <c r="O510">
        <f t="shared" si="95"/>
        <v>-2242.0390629999965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4.4885631824475691</v>
      </c>
      <c r="V510">
        <f t="shared" si="99"/>
        <v>6</v>
      </c>
      <c r="W510">
        <f t="shared" si="102"/>
        <v>-2242.0390629999965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536</v>
      </c>
      <c r="B511">
        <v>50966.066405999998</v>
      </c>
      <c r="C511">
        <v>48854</v>
      </c>
      <c r="D511">
        <v>49123</v>
      </c>
      <c r="E511">
        <v>48938</v>
      </c>
      <c r="F511">
        <v>49691</v>
      </c>
      <c r="G511">
        <v>49631</v>
      </c>
      <c r="H511">
        <v>48856</v>
      </c>
      <c r="I511">
        <v>48854</v>
      </c>
      <c r="J511">
        <v>49237</v>
      </c>
      <c r="L511" s="1" t="str">
        <f t="shared" si="94"/>
        <v>22MAY2024:06:00:00</v>
      </c>
      <c r="M511">
        <v>7</v>
      </c>
      <c r="N511">
        <f t="shared" si="100"/>
        <v>-2112.0664059999981</v>
      </c>
      <c r="O511">
        <f t="shared" si="95"/>
        <v>-2112.0664059999981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4.1440639918629358</v>
      </c>
      <c r="V511">
        <f t="shared" si="99"/>
        <v>7</v>
      </c>
      <c r="W511">
        <f t="shared" si="102"/>
        <v>-2112.0664059999981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537</v>
      </c>
      <c r="B512">
        <v>52927.515625</v>
      </c>
      <c r="C512">
        <v>50892</v>
      </c>
      <c r="D512">
        <v>51647</v>
      </c>
      <c r="E512">
        <v>51380</v>
      </c>
      <c r="F512">
        <v>51669</v>
      </c>
      <c r="G512">
        <v>51531</v>
      </c>
      <c r="H512">
        <v>50928</v>
      </c>
      <c r="I512">
        <v>50892</v>
      </c>
      <c r="J512">
        <v>51358</v>
      </c>
      <c r="L512" s="1" t="str">
        <f t="shared" si="94"/>
        <v>22MAY2024:07:00:00</v>
      </c>
      <c r="M512">
        <v>8</v>
      </c>
      <c r="N512">
        <f t="shared" si="100"/>
        <v>-2035.515625</v>
      </c>
      <c r="O512">
        <f t="shared" si="95"/>
        <v>-2035.515625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3.8458552247605144</v>
      </c>
      <c r="V512">
        <f t="shared" si="99"/>
        <v>8</v>
      </c>
      <c r="W512">
        <f t="shared" si="102"/>
        <v>-2035.515625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538</v>
      </c>
      <c r="B513">
        <v>53839.597655999998</v>
      </c>
      <c r="C513">
        <v>51893</v>
      </c>
      <c r="D513">
        <v>53236</v>
      </c>
      <c r="E513">
        <v>52932</v>
      </c>
      <c r="F513">
        <v>52657</v>
      </c>
      <c r="G513">
        <v>52328</v>
      </c>
      <c r="H513">
        <v>51876</v>
      </c>
      <c r="I513">
        <v>51893</v>
      </c>
      <c r="J513">
        <v>52424</v>
      </c>
      <c r="L513" s="1" t="str">
        <f t="shared" si="94"/>
        <v>22MAY2024:08:00:00</v>
      </c>
      <c r="M513">
        <v>9</v>
      </c>
      <c r="N513">
        <f t="shared" si="100"/>
        <v>-1946.5976559999981</v>
      </c>
      <c r="O513">
        <f t="shared" si="95"/>
        <v>-1946.5976559999981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3.6155501540659545</v>
      </c>
      <c r="V513">
        <f t="shared" si="99"/>
        <v>9</v>
      </c>
      <c r="W513">
        <f t="shared" si="102"/>
        <v>-1946.5976559999981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539</v>
      </c>
      <c r="B514">
        <v>55390.53125</v>
      </c>
      <c r="C514">
        <v>53527</v>
      </c>
      <c r="D514">
        <v>54983</v>
      </c>
      <c r="E514">
        <v>54925</v>
      </c>
      <c r="F514">
        <v>54347</v>
      </c>
      <c r="G514">
        <v>53632</v>
      </c>
      <c r="H514">
        <v>53341</v>
      </c>
      <c r="I514">
        <v>53527</v>
      </c>
      <c r="J514">
        <v>54003</v>
      </c>
      <c r="L514" s="1" t="str">
        <f t="shared" si="94"/>
        <v>22MAY2024:09:00:00</v>
      </c>
      <c r="M514">
        <v>10</v>
      </c>
      <c r="N514">
        <f t="shared" si="100"/>
        <v>-1863.53125</v>
      </c>
      <c r="O514">
        <f t="shared" si="95"/>
        <v>-1863.53125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3.3643498409306192</v>
      </c>
      <c r="V514">
        <f t="shared" si="99"/>
        <v>10</v>
      </c>
      <c r="W514">
        <f t="shared" si="102"/>
        <v>-1863.53125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25">
      <c r="A515" t="s">
        <v>540</v>
      </c>
      <c r="B515">
        <v>57931.917969000002</v>
      </c>
      <c r="C515">
        <v>55980</v>
      </c>
      <c r="D515">
        <v>57208</v>
      </c>
      <c r="E515">
        <v>57615</v>
      </c>
      <c r="F515">
        <v>56911</v>
      </c>
      <c r="G515">
        <v>55828</v>
      </c>
      <c r="H515">
        <v>55643</v>
      </c>
      <c r="I515">
        <v>55980</v>
      </c>
      <c r="J515">
        <v>56345</v>
      </c>
      <c r="L515" s="1" t="str">
        <f t="shared" ref="L515:L578" si="106">A515</f>
        <v>22MAY2024:10:00:00</v>
      </c>
      <c r="M515">
        <v>11</v>
      </c>
      <c r="N515">
        <f t="shared" si="100"/>
        <v>-1951.9179690000019</v>
      </c>
      <c r="O515">
        <f t="shared" ref="O515:O578" si="107">IF(N515&lt;0,N515,"")</f>
        <v>-1951.9179690000019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3.3693308238896811</v>
      </c>
      <c r="V515">
        <f t="shared" ref="V515:V578" si="111">M515</f>
        <v>11</v>
      </c>
      <c r="W515">
        <f t="shared" si="102"/>
        <v>-1951.9179690000019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25">
      <c r="A516" t="s">
        <v>541</v>
      </c>
      <c r="B516">
        <v>60062.167969000002</v>
      </c>
      <c r="C516">
        <v>58596</v>
      </c>
      <c r="D516">
        <v>59501</v>
      </c>
      <c r="E516">
        <v>60189</v>
      </c>
      <c r="F516">
        <v>59703</v>
      </c>
      <c r="G516">
        <v>58379</v>
      </c>
      <c r="H516">
        <v>58169</v>
      </c>
      <c r="I516">
        <v>58596</v>
      </c>
      <c r="J516">
        <v>58919</v>
      </c>
      <c r="L516" s="1" t="str">
        <f t="shared" si="106"/>
        <v>22MAY2024:11:00:00</v>
      </c>
      <c r="M516">
        <v>12</v>
      </c>
      <c r="N516">
        <f t="shared" si="100"/>
        <v>-1466.1679690000019</v>
      </c>
      <c r="O516">
        <f t="shared" si="107"/>
        <v>-1466.1679690000019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2.441083994431799</v>
      </c>
      <c r="V516">
        <f t="shared" si="111"/>
        <v>12</v>
      </c>
      <c r="W516">
        <f t="shared" si="102"/>
        <v>-1466.1679690000019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25">
      <c r="A517" t="s">
        <v>542</v>
      </c>
      <c r="B517">
        <v>62862.125</v>
      </c>
      <c r="C517">
        <v>61215</v>
      </c>
      <c r="D517">
        <v>61418</v>
      </c>
      <c r="E517">
        <v>62399</v>
      </c>
      <c r="F517">
        <v>62420</v>
      </c>
      <c r="G517">
        <v>60843</v>
      </c>
      <c r="H517">
        <v>60775</v>
      </c>
      <c r="I517">
        <v>61215</v>
      </c>
      <c r="J517">
        <v>61390</v>
      </c>
      <c r="L517" s="1" t="str">
        <f t="shared" si="106"/>
        <v>22MAY2024:12:00:00</v>
      </c>
      <c r="M517">
        <v>13</v>
      </c>
      <c r="N517">
        <f t="shared" si="100"/>
        <v>-1647.125</v>
      </c>
      <c r="O517">
        <f t="shared" si="107"/>
        <v>-1647.125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2.6202184542759253</v>
      </c>
      <c r="V517">
        <f t="shared" si="111"/>
        <v>13</v>
      </c>
      <c r="W517">
        <f t="shared" si="102"/>
        <v>-1647.125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25">
      <c r="A518" t="s">
        <v>543</v>
      </c>
      <c r="B518">
        <v>64782.691405999998</v>
      </c>
      <c r="C518">
        <v>63876</v>
      </c>
      <c r="D518">
        <v>63768</v>
      </c>
      <c r="E518">
        <v>65211</v>
      </c>
      <c r="F518">
        <v>65096</v>
      </c>
      <c r="G518">
        <v>63173</v>
      </c>
      <c r="H518">
        <v>63492</v>
      </c>
      <c r="I518">
        <v>63876</v>
      </c>
      <c r="J518">
        <v>63909</v>
      </c>
      <c r="L518" s="1" t="str">
        <f t="shared" si="106"/>
        <v>22MAY2024:13:00:00</v>
      </c>
      <c r="M518">
        <v>14</v>
      </c>
      <c r="N518">
        <f t="shared" si="100"/>
        <v>-906.6914059999981</v>
      </c>
      <c r="O518">
        <f t="shared" si="107"/>
        <v>-906.6914059999981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1.3995889740326886</v>
      </c>
      <c r="V518">
        <f t="shared" si="111"/>
        <v>14</v>
      </c>
      <c r="W518">
        <f t="shared" si="102"/>
        <v>-906.6914059999981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25">
      <c r="A519" t="s">
        <v>544</v>
      </c>
      <c r="B519">
        <v>66066.703125</v>
      </c>
      <c r="C519">
        <v>66435</v>
      </c>
      <c r="D519">
        <v>65953</v>
      </c>
      <c r="E519">
        <v>67467</v>
      </c>
      <c r="F519">
        <v>67651</v>
      </c>
      <c r="G519">
        <v>65294</v>
      </c>
      <c r="H519">
        <v>66115</v>
      </c>
      <c r="I519">
        <v>66435</v>
      </c>
      <c r="J519">
        <v>66308</v>
      </c>
      <c r="L519" s="1" t="str">
        <f t="shared" si="106"/>
        <v>22MAY2024:14:00:00</v>
      </c>
      <c r="M519">
        <v>15</v>
      </c>
      <c r="N519">
        <f t="shared" si="100"/>
        <v>368.296875</v>
      </c>
      <c r="O519" t="str">
        <f t="shared" si="107"/>
        <v/>
      </c>
      <c r="P519">
        <f t="shared" si="108"/>
        <v>368.296875</v>
      </c>
      <c r="Q519" t="str">
        <f t="shared" si="109"/>
        <v/>
      </c>
      <c r="R519">
        <f t="shared" si="110"/>
        <v>1</v>
      </c>
      <c r="S519">
        <f t="shared" si="101"/>
        <v>0.55746216714215679</v>
      </c>
      <c r="V519">
        <f t="shared" si="111"/>
        <v>15</v>
      </c>
      <c r="W519" t="str">
        <f t="shared" si="102"/>
        <v/>
      </c>
      <c r="X519">
        <f t="shared" si="103"/>
        <v>368.296875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545</v>
      </c>
      <c r="B520">
        <v>67379.6875</v>
      </c>
      <c r="C520">
        <v>68165</v>
      </c>
      <c r="D520">
        <v>68031</v>
      </c>
      <c r="E520">
        <v>69602</v>
      </c>
      <c r="F520">
        <v>69372</v>
      </c>
      <c r="G520">
        <v>66595</v>
      </c>
      <c r="H520">
        <v>67868</v>
      </c>
      <c r="I520">
        <v>68165</v>
      </c>
      <c r="J520">
        <v>68018</v>
      </c>
      <c r="L520" s="1" t="str">
        <f t="shared" si="106"/>
        <v>22MAY2024:15:00:00</v>
      </c>
      <c r="M520">
        <v>16</v>
      </c>
      <c r="N520">
        <f t="shared" si="100"/>
        <v>785.3125</v>
      </c>
      <c r="O520" t="str">
        <f t="shared" si="107"/>
        <v/>
      </c>
      <c r="P520">
        <f t="shared" si="108"/>
        <v>785.3125</v>
      </c>
      <c r="Q520" t="str">
        <f t="shared" si="109"/>
        <v/>
      </c>
      <c r="R520">
        <f t="shared" si="110"/>
        <v>1</v>
      </c>
      <c r="S520">
        <f t="shared" si="101"/>
        <v>1.1655033276905595</v>
      </c>
      <c r="V520">
        <f t="shared" si="111"/>
        <v>16</v>
      </c>
      <c r="W520" t="str">
        <f t="shared" si="102"/>
        <v/>
      </c>
      <c r="X520">
        <f t="shared" si="103"/>
        <v>785.3125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546</v>
      </c>
      <c r="B521">
        <v>67903.757813000004</v>
      </c>
      <c r="C521">
        <v>69063</v>
      </c>
      <c r="D521">
        <v>69879</v>
      </c>
      <c r="E521">
        <v>71598</v>
      </c>
      <c r="F521">
        <v>70275</v>
      </c>
      <c r="G521">
        <v>66913</v>
      </c>
      <c r="H521">
        <v>68658</v>
      </c>
      <c r="I521">
        <v>69063</v>
      </c>
      <c r="J521">
        <v>68993</v>
      </c>
      <c r="L521" s="1" t="str">
        <f t="shared" si="106"/>
        <v>22MAY2024:16:00:00</v>
      </c>
      <c r="M521">
        <v>17</v>
      </c>
      <c r="N521">
        <f t="shared" si="100"/>
        <v>1159.2421869999962</v>
      </c>
      <c r="O521" t="str">
        <f t="shared" si="107"/>
        <v/>
      </c>
      <c r="P521">
        <f t="shared" si="108"/>
        <v>1159.2421869999962</v>
      </c>
      <c r="Q521" t="str">
        <f t="shared" si="109"/>
        <v/>
      </c>
      <c r="R521">
        <f t="shared" si="110"/>
        <v>1</v>
      </c>
      <c r="S521">
        <f t="shared" si="101"/>
        <v>1.7071841446425255</v>
      </c>
      <c r="V521">
        <f t="shared" si="111"/>
        <v>17</v>
      </c>
      <c r="W521" t="str">
        <f t="shared" si="102"/>
        <v/>
      </c>
      <c r="X521">
        <f t="shared" si="103"/>
        <v>1159.2421869999962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547</v>
      </c>
      <c r="B522">
        <v>67988.195313000004</v>
      </c>
      <c r="C522">
        <v>69359</v>
      </c>
      <c r="D522">
        <v>70966</v>
      </c>
      <c r="E522">
        <v>72646</v>
      </c>
      <c r="F522">
        <v>70743</v>
      </c>
      <c r="G522">
        <v>66595</v>
      </c>
      <c r="H522">
        <v>68831</v>
      </c>
      <c r="I522">
        <v>69359</v>
      </c>
      <c r="J522">
        <v>69398</v>
      </c>
      <c r="L522" s="1" t="str">
        <f t="shared" si="106"/>
        <v>22MAY2024:17:00:00</v>
      </c>
      <c r="M522">
        <v>18</v>
      </c>
      <c r="N522">
        <f t="shared" si="100"/>
        <v>1370.8046869999962</v>
      </c>
      <c r="O522" t="str">
        <f t="shared" si="107"/>
        <v/>
      </c>
      <c r="P522">
        <f t="shared" si="108"/>
        <v>1370.8046869999962</v>
      </c>
      <c r="Q522" t="str">
        <f t="shared" si="109"/>
        <v/>
      </c>
      <c r="R522">
        <f t="shared" si="110"/>
        <v>1</v>
      </c>
      <c r="S522">
        <f t="shared" si="101"/>
        <v>2.0162392613734887</v>
      </c>
      <c r="V522">
        <f t="shared" si="111"/>
        <v>18</v>
      </c>
      <c r="W522" t="str">
        <f t="shared" si="102"/>
        <v/>
      </c>
      <c r="X522">
        <f t="shared" si="103"/>
        <v>1370.8046869999962</v>
      </c>
      <c r="Y522" t="str">
        <f t="shared" si="104"/>
        <v/>
      </c>
      <c r="Z522">
        <f t="shared" si="105"/>
        <v>1</v>
      </c>
    </row>
    <row r="523" spans="1:26" x14ac:dyDescent="0.25">
      <c r="A523" t="s">
        <v>548</v>
      </c>
      <c r="B523">
        <v>67289.070313000004</v>
      </c>
      <c r="C523">
        <v>68770</v>
      </c>
      <c r="D523">
        <v>71041</v>
      </c>
      <c r="E523">
        <v>72760</v>
      </c>
      <c r="F523">
        <v>70293</v>
      </c>
      <c r="G523">
        <v>65569</v>
      </c>
      <c r="H523">
        <v>68018</v>
      </c>
      <c r="I523">
        <v>68770</v>
      </c>
      <c r="J523">
        <v>68875</v>
      </c>
      <c r="L523" s="1" t="str">
        <f t="shared" si="106"/>
        <v>22MAY2024:18:00:00</v>
      </c>
      <c r="M523">
        <v>19</v>
      </c>
      <c r="N523">
        <f t="shared" si="100"/>
        <v>1480.9296869999962</v>
      </c>
      <c r="O523" t="str">
        <f t="shared" si="107"/>
        <v/>
      </c>
      <c r="P523">
        <f t="shared" si="108"/>
        <v>1480.9296869999962</v>
      </c>
      <c r="Q523" t="str">
        <f t="shared" si="109"/>
        <v/>
      </c>
      <c r="R523">
        <f t="shared" si="110"/>
        <v>1</v>
      </c>
      <c r="S523">
        <f t="shared" si="101"/>
        <v>2.2008472997343311</v>
      </c>
      <c r="V523">
        <f t="shared" si="111"/>
        <v>19</v>
      </c>
      <c r="W523" t="str">
        <f t="shared" si="102"/>
        <v/>
      </c>
      <c r="X523">
        <f t="shared" si="103"/>
        <v>1480.9296869999962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549</v>
      </c>
      <c r="B524">
        <v>65103.757812999997</v>
      </c>
      <c r="C524">
        <v>66787</v>
      </c>
      <c r="D524">
        <v>69350</v>
      </c>
      <c r="E524">
        <v>71215</v>
      </c>
      <c r="F524">
        <v>68532</v>
      </c>
      <c r="G524">
        <v>63326</v>
      </c>
      <c r="H524">
        <v>66084</v>
      </c>
      <c r="I524">
        <v>66787</v>
      </c>
      <c r="J524">
        <v>66930</v>
      </c>
      <c r="L524" s="1" t="str">
        <f t="shared" si="106"/>
        <v>22MAY2024:19:00:00</v>
      </c>
      <c r="M524">
        <v>20</v>
      </c>
      <c r="N524">
        <f t="shared" si="100"/>
        <v>1683.2421870000035</v>
      </c>
      <c r="O524" t="str">
        <f t="shared" si="107"/>
        <v/>
      </c>
      <c r="P524">
        <f t="shared" si="108"/>
        <v>1683.2421870000035</v>
      </c>
      <c r="Q524" t="str">
        <f t="shared" si="109"/>
        <v/>
      </c>
      <c r="R524">
        <f t="shared" si="110"/>
        <v>1</v>
      </c>
      <c r="S524">
        <f t="shared" si="101"/>
        <v>2.5854762360029109</v>
      </c>
      <c r="V524">
        <f t="shared" si="111"/>
        <v>20</v>
      </c>
      <c r="W524" t="str">
        <f t="shared" si="102"/>
        <v/>
      </c>
      <c r="X524">
        <f t="shared" si="103"/>
        <v>1683.2421870000035</v>
      </c>
      <c r="Y524" t="str">
        <f t="shared" si="104"/>
        <v/>
      </c>
      <c r="Z524">
        <f t="shared" si="105"/>
        <v>1</v>
      </c>
    </row>
    <row r="525" spans="1:26" x14ac:dyDescent="0.25">
      <c r="A525" t="s">
        <v>550</v>
      </c>
      <c r="B525">
        <v>62748.503905999998</v>
      </c>
      <c r="C525">
        <v>64507</v>
      </c>
      <c r="D525">
        <v>66760</v>
      </c>
      <c r="E525">
        <v>68760</v>
      </c>
      <c r="F525">
        <v>66169</v>
      </c>
      <c r="G525">
        <v>61041</v>
      </c>
      <c r="H525">
        <v>63862</v>
      </c>
      <c r="I525">
        <v>64507</v>
      </c>
      <c r="J525">
        <v>64555</v>
      </c>
      <c r="L525" s="1" t="str">
        <f t="shared" si="106"/>
        <v>22MAY2024:20:00:00</v>
      </c>
      <c r="M525">
        <v>21</v>
      </c>
      <c r="N525">
        <f t="shared" si="100"/>
        <v>1758.4960940000019</v>
      </c>
      <c r="O525" t="str">
        <f t="shared" si="107"/>
        <v/>
      </c>
      <c r="P525">
        <f t="shared" si="108"/>
        <v>1758.4960940000019</v>
      </c>
      <c r="Q525" t="str">
        <f t="shared" si="109"/>
        <v/>
      </c>
      <c r="R525">
        <f t="shared" si="110"/>
        <v>1</v>
      </c>
      <c r="S525">
        <f t="shared" si="101"/>
        <v>2.8024510299628913</v>
      </c>
      <c r="V525">
        <f t="shared" si="111"/>
        <v>21</v>
      </c>
      <c r="W525" t="str">
        <f t="shared" si="102"/>
        <v/>
      </c>
      <c r="X525">
        <f t="shared" si="103"/>
        <v>1758.4960940000019</v>
      </c>
      <c r="Y525" t="str">
        <f t="shared" si="104"/>
        <v/>
      </c>
      <c r="Z525">
        <f t="shared" si="105"/>
        <v>1</v>
      </c>
    </row>
    <row r="526" spans="1:26" x14ac:dyDescent="0.25">
      <c r="A526" t="s">
        <v>551</v>
      </c>
      <c r="B526">
        <v>60675.628905999998</v>
      </c>
      <c r="C526">
        <v>63067</v>
      </c>
      <c r="D526">
        <v>64583</v>
      </c>
      <c r="E526">
        <v>66065</v>
      </c>
      <c r="F526">
        <v>64499</v>
      </c>
      <c r="G526">
        <v>59679</v>
      </c>
      <c r="H526">
        <v>62541</v>
      </c>
      <c r="I526">
        <v>63067</v>
      </c>
      <c r="J526">
        <v>62946</v>
      </c>
      <c r="L526" s="1" t="str">
        <f t="shared" si="106"/>
        <v>22MAY2024:21:00:00</v>
      </c>
      <c r="M526">
        <v>22</v>
      </c>
      <c r="N526">
        <f t="shared" si="100"/>
        <v>2391.3710940000019</v>
      </c>
      <c r="O526" t="str">
        <f t="shared" si="107"/>
        <v/>
      </c>
      <c r="P526">
        <f t="shared" si="108"/>
        <v>2391.3710940000019</v>
      </c>
      <c r="Q526" t="str">
        <f t="shared" si="109"/>
        <v/>
      </c>
      <c r="R526">
        <f t="shared" si="110"/>
        <v>1</v>
      </c>
      <c r="S526">
        <f t="shared" si="101"/>
        <v>3.9412382485639594</v>
      </c>
      <c r="V526">
        <f t="shared" si="111"/>
        <v>22</v>
      </c>
      <c r="W526" t="str">
        <f t="shared" si="102"/>
        <v/>
      </c>
      <c r="X526">
        <f t="shared" si="103"/>
        <v>2391.3710940000019</v>
      </c>
      <c r="Y526" t="str">
        <f t="shared" si="104"/>
        <v/>
      </c>
      <c r="Z526">
        <f t="shared" si="105"/>
        <v>1</v>
      </c>
    </row>
    <row r="527" spans="1:26" x14ac:dyDescent="0.25">
      <c r="A527" t="s">
        <v>552</v>
      </c>
      <c r="B527">
        <v>58969.851562999997</v>
      </c>
      <c r="C527">
        <v>61284</v>
      </c>
      <c r="D527">
        <v>63010</v>
      </c>
      <c r="E527">
        <v>64299</v>
      </c>
      <c r="F527">
        <v>62618</v>
      </c>
      <c r="G527">
        <v>58189</v>
      </c>
      <c r="H527">
        <v>60893</v>
      </c>
      <c r="I527">
        <v>61284</v>
      </c>
      <c r="J527">
        <v>61263</v>
      </c>
      <c r="L527" s="1" t="str">
        <f t="shared" si="106"/>
        <v>22MAY2024:22:00:00</v>
      </c>
      <c r="M527">
        <v>23</v>
      </c>
      <c r="N527">
        <f t="shared" si="100"/>
        <v>2314.1484370000035</v>
      </c>
      <c r="O527" t="str">
        <f t="shared" si="107"/>
        <v/>
      </c>
      <c r="P527">
        <f t="shared" si="108"/>
        <v>2314.1484370000035</v>
      </c>
      <c r="Q527" t="str">
        <f t="shared" si="109"/>
        <v/>
      </c>
      <c r="R527">
        <f t="shared" si="110"/>
        <v>1</v>
      </c>
      <c r="S527">
        <f t="shared" si="101"/>
        <v>3.9242907615728018</v>
      </c>
      <c r="V527">
        <f t="shared" si="111"/>
        <v>23</v>
      </c>
      <c r="W527" t="str">
        <f t="shared" si="102"/>
        <v/>
      </c>
      <c r="X527">
        <f t="shared" si="103"/>
        <v>2314.1484370000035</v>
      </c>
      <c r="Y527" t="str">
        <f t="shared" si="104"/>
        <v/>
      </c>
      <c r="Z527">
        <f t="shared" si="105"/>
        <v>1</v>
      </c>
    </row>
    <row r="528" spans="1:26" x14ac:dyDescent="0.25">
      <c r="A528" t="s">
        <v>553</v>
      </c>
      <c r="B528">
        <v>56481.441405999998</v>
      </c>
      <c r="C528">
        <v>57900</v>
      </c>
      <c r="D528">
        <v>59106</v>
      </c>
      <c r="E528">
        <v>60054</v>
      </c>
      <c r="F528">
        <v>59134</v>
      </c>
      <c r="G528">
        <v>55524</v>
      </c>
      <c r="H528">
        <v>57482</v>
      </c>
      <c r="I528">
        <v>57900</v>
      </c>
      <c r="J528">
        <v>57877</v>
      </c>
      <c r="L528" s="1" t="str">
        <f t="shared" si="106"/>
        <v>22MAY2024:23:00:00</v>
      </c>
      <c r="M528">
        <v>24</v>
      </c>
      <c r="N528">
        <f t="shared" si="100"/>
        <v>1418.5585940000019</v>
      </c>
      <c r="O528" t="str">
        <f t="shared" si="107"/>
        <v/>
      </c>
      <c r="P528">
        <f t="shared" si="108"/>
        <v>1418.5585940000019</v>
      </c>
      <c r="Q528" t="str">
        <f t="shared" si="109"/>
        <v/>
      </c>
      <c r="R528">
        <f t="shared" si="110"/>
        <v>1</v>
      </c>
      <c r="S528">
        <f t="shared" si="101"/>
        <v>2.5115481451741228</v>
      </c>
      <c r="V528">
        <f t="shared" si="111"/>
        <v>24</v>
      </c>
      <c r="W528" t="str">
        <f t="shared" si="102"/>
        <v/>
      </c>
      <c r="X528">
        <f t="shared" si="103"/>
        <v>1418.5585940000019</v>
      </c>
      <c r="Y528" t="str">
        <f t="shared" si="104"/>
        <v/>
      </c>
      <c r="Z528">
        <f t="shared" si="105"/>
        <v>1</v>
      </c>
    </row>
    <row r="529" spans="1:26" x14ac:dyDescent="0.25">
      <c r="A529" t="s">
        <v>554</v>
      </c>
      <c r="B529">
        <v>53731.386719000002</v>
      </c>
      <c r="C529">
        <v>54143</v>
      </c>
      <c r="D529">
        <v>54924</v>
      </c>
      <c r="E529">
        <v>55633</v>
      </c>
      <c r="F529">
        <v>55302</v>
      </c>
      <c r="G529">
        <v>52285</v>
      </c>
      <c r="H529">
        <v>53809</v>
      </c>
      <c r="I529">
        <v>54143</v>
      </c>
      <c r="J529">
        <v>54100</v>
      </c>
      <c r="L529" s="1" t="str">
        <f t="shared" si="106"/>
        <v>23MAY2024:00:00:00</v>
      </c>
      <c r="M529">
        <v>1</v>
      </c>
      <c r="N529">
        <f t="shared" si="100"/>
        <v>411.6132809999981</v>
      </c>
      <c r="O529" t="str">
        <f t="shared" si="107"/>
        <v/>
      </c>
      <c r="P529">
        <f t="shared" si="108"/>
        <v>411.6132809999981</v>
      </c>
      <c r="Q529" t="str">
        <f t="shared" si="109"/>
        <v/>
      </c>
      <c r="R529">
        <f t="shared" si="110"/>
        <v>1</v>
      </c>
      <c r="S529">
        <f t="shared" si="101"/>
        <v>0.76605743148342598</v>
      </c>
      <c r="V529">
        <f t="shared" si="111"/>
        <v>1</v>
      </c>
      <c r="W529" t="str">
        <f t="shared" si="102"/>
        <v/>
      </c>
      <c r="X529">
        <f t="shared" si="103"/>
        <v>411.6132809999981</v>
      </c>
      <c r="Y529" t="str">
        <f t="shared" si="104"/>
        <v/>
      </c>
      <c r="Z529">
        <f t="shared" si="105"/>
        <v>1</v>
      </c>
    </row>
    <row r="530" spans="1:26" x14ac:dyDescent="0.25">
      <c r="A530" t="s">
        <v>555</v>
      </c>
      <c r="B530">
        <v>51047.8125</v>
      </c>
      <c r="C530">
        <v>51939</v>
      </c>
      <c r="D530">
        <v>50254</v>
      </c>
      <c r="E530">
        <v>50502</v>
      </c>
      <c r="F530">
        <v>51939</v>
      </c>
      <c r="G530">
        <v>49505</v>
      </c>
      <c r="H530">
        <v>51522</v>
      </c>
      <c r="I530">
        <v>51386</v>
      </c>
      <c r="J530">
        <v>50814</v>
      </c>
      <c r="L530" s="1" t="str">
        <f t="shared" si="106"/>
        <v>23MAY2024:01:00:00</v>
      </c>
      <c r="M530">
        <v>2</v>
      </c>
      <c r="N530">
        <f t="shared" si="100"/>
        <v>891.1875</v>
      </c>
      <c r="O530" t="str">
        <f t="shared" si="107"/>
        <v/>
      </c>
      <c r="P530">
        <f t="shared" si="108"/>
        <v>891.1875</v>
      </c>
      <c r="Q530" t="str">
        <f t="shared" si="109"/>
        <v/>
      </c>
      <c r="R530">
        <f t="shared" si="110"/>
        <v>1</v>
      </c>
      <c r="S530">
        <f t="shared" si="101"/>
        <v>1.7457897926576187</v>
      </c>
      <c r="V530">
        <f t="shared" si="111"/>
        <v>2</v>
      </c>
      <c r="W530" t="str">
        <f t="shared" si="102"/>
        <v/>
      </c>
      <c r="X530">
        <f t="shared" si="103"/>
        <v>891.1875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556</v>
      </c>
      <c r="B531">
        <v>49110.347655999998</v>
      </c>
      <c r="C531">
        <v>49616</v>
      </c>
      <c r="D531">
        <v>48037</v>
      </c>
      <c r="E531">
        <v>48217</v>
      </c>
      <c r="F531">
        <v>49616</v>
      </c>
      <c r="G531">
        <v>47369</v>
      </c>
      <c r="H531">
        <v>49248</v>
      </c>
      <c r="I531">
        <v>49177</v>
      </c>
      <c r="J531">
        <v>48591</v>
      </c>
      <c r="L531" s="1" t="str">
        <f t="shared" si="106"/>
        <v>23MAY2024:02:00:00</v>
      </c>
      <c r="M531">
        <v>3</v>
      </c>
      <c r="N531">
        <f t="shared" si="100"/>
        <v>505.6523440000019</v>
      </c>
      <c r="O531" t="str">
        <f t="shared" si="107"/>
        <v/>
      </c>
      <c r="P531">
        <f t="shared" si="108"/>
        <v>505.6523440000019</v>
      </c>
      <c r="Q531" t="str">
        <f t="shared" si="109"/>
        <v/>
      </c>
      <c r="R531">
        <f t="shared" si="110"/>
        <v>1</v>
      </c>
      <c r="S531">
        <f t="shared" si="101"/>
        <v>1.0296248512470558</v>
      </c>
      <c r="V531">
        <f t="shared" si="111"/>
        <v>3</v>
      </c>
      <c r="W531" t="str">
        <f t="shared" si="102"/>
        <v/>
      </c>
      <c r="X531">
        <f t="shared" si="103"/>
        <v>505.6523440000019</v>
      </c>
      <c r="Y531" t="str">
        <f t="shared" si="104"/>
        <v/>
      </c>
      <c r="Z531">
        <f t="shared" si="105"/>
        <v>1</v>
      </c>
    </row>
    <row r="532" spans="1:26" x14ac:dyDescent="0.25">
      <c r="A532" t="s">
        <v>557</v>
      </c>
      <c r="B532">
        <v>47992.851562999997</v>
      </c>
      <c r="C532">
        <v>47924</v>
      </c>
      <c r="D532">
        <v>46630</v>
      </c>
      <c r="E532">
        <v>46626</v>
      </c>
      <c r="F532">
        <v>47924</v>
      </c>
      <c r="G532">
        <v>45935</v>
      </c>
      <c r="H532">
        <v>47616</v>
      </c>
      <c r="I532">
        <v>47579</v>
      </c>
      <c r="J532">
        <v>47043</v>
      </c>
      <c r="L532" s="1" t="str">
        <f t="shared" si="106"/>
        <v>23MAY2024:03:00:00</v>
      </c>
      <c r="M532">
        <v>4</v>
      </c>
      <c r="N532">
        <f t="shared" si="100"/>
        <v>-68.851562999996531</v>
      </c>
      <c r="O532">
        <f t="shared" si="107"/>
        <v>-68.851562999996531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0.14346212145701617</v>
      </c>
      <c r="V532">
        <f t="shared" si="111"/>
        <v>4</v>
      </c>
      <c r="W532">
        <f t="shared" si="102"/>
        <v>-68.851562999996531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558</v>
      </c>
      <c r="B533">
        <v>47198.410155999998</v>
      </c>
      <c r="C533">
        <v>46922</v>
      </c>
      <c r="D533">
        <v>45900</v>
      </c>
      <c r="E533">
        <v>46056</v>
      </c>
      <c r="F533">
        <v>46922</v>
      </c>
      <c r="G533">
        <v>45090</v>
      </c>
      <c r="H533">
        <v>46685</v>
      </c>
      <c r="I533">
        <v>46597</v>
      </c>
      <c r="J533">
        <v>46170</v>
      </c>
      <c r="L533" s="1" t="str">
        <f t="shared" si="106"/>
        <v>23MAY2024:04:00:00</v>
      </c>
      <c r="M533">
        <v>5</v>
      </c>
      <c r="N533">
        <f t="shared" si="100"/>
        <v>-276.4101559999981</v>
      </c>
      <c r="O533">
        <f t="shared" si="107"/>
        <v>-276.4101559999981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0.58563446329316671</v>
      </c>
      <c r="V533">
        <f t="shared" si="111"/>
        <v>5</v>
      </c>
      <c r="W533">
        <f t="shared" si="102"/>
        <v>-276.4101559999981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559</v>
      </c>
      <c r="B534">
        <v>47303.664062999997</v>
      </c>
      <c r="C534">
        <v>46785</v>
      </c>
      <c r="D534">
        <v>45856</v>
      </c>
      <c r="E534">
        <v>45894</v>
      </c>
      <c r="F534">
        <v>46785</v>
      </c>
      <c r="G534">
        <v>45141</v>
      </c>
      <c r="H534">
        <v>46622</v>
      </c>
      <c r="I534">
        <v>46489</v>
      </c>
      <c r="J534">
        <v>46088</v>
      </c>
      <c r="L534" s="1" t="str">
        <f t="shared" si="106"/>
        <v>23MAY2024:05:00:00</v>
      </c>
      <c r="M534">
        <v>6</v>
      </c>
      <c r="N534">
        <f t="shared" si="100"/>
        <v>-518.66406299999653</v>
      </c>
      <c r="O534">
        <f t="shared" si="107"/>
        <v>-518.66406299999653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1.096456423141406</v>
      </c>
      <c r="V534">
        <f t="shared" si="111"/>
        <v>6</v>
      </c>
      <c r="W534">
        <f t="shared" si="102"/>
        <v>-518.66406299999653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560</v>
      </c>
      <c r="B535">
        <v>48668.835937999997</v>
      </c>
      <c r="C535">
        <v>47891</v>
      </c>
      <c r="D535">
        <v>47210</v>
      </c>
      <c r="E535">
        <v>47153</v>
      </c>
      <c r="F535">
        <v>47891</v>
      </c>
      <c r="G535">
        <v>46398</v>
      </c>
      <c r="H535">
        <v>47776</v>
      </c>
      <c r="I535">
        <v>47609</v>
      </c>
      <c r="J535">
        <v>47298</v>
      </c>
      <c r="L535" s="1" t="str">
        <f t="shared" si="106"/>
        <v>23MAY2024:06:00:00</v>
      </c>
      <c r="M535">
        <v>7</v>
      </c>
      <c r="N535">
        <f t="shared" si="100"/>
        <v>-777.83593799999653</v>
      </c>
      <c r="O535">
        <f t="shared" si="107"/>
        <v>-777.83593799999653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1.5982217840403952</v>
      </c>
      <c r="V535">
        <f t="shared" si="111"/>
        <v>7</v>
      </c>
      <c r="W535">
        <f t="shared" si="102"/>
        <v>-777.83593799999653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561</v>
      </c>
      <c r="B536">
        <v>50869.226562999997</v>
      </c>
      <c r="C536">
        <v>49885</v>
      </c>
      <c r="D536">
        <v>49402</v>
      </c>
      <c r="E536">
        <v>49138</v>
      </c>
      <c r="F536">
        <v>49885</v>
      </c>
      <c r="G536">
        <v>48677</v>
      </c>
      <c r="H536">
        <v>49884</v>
      </c>
      <c r="I536">
        <v>49647</v>
      </c>
      <c r="J536">
        <v>49454</v>
      </c>
      <c r="L536" s="1" t="str">
        <f t="shared" si="106"/>
        <v>23MAY2024:07:00:00</v>
      </c>
      <c r="M536">
        <v>8</v>
      </c>
      <c r="N536">
        <f t="shared" si="100"/>
        <v>-984.22656299999653</v>
      </c>
      <c r="O536">
        <f t="shared" si="107"/>
        <v>-984.22656299999653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1.9348172352906954</v>
      </c>
      <c r="V536">
        <f t="shared" si="111"/>
        <v>8</v>
      </c>
      <c r="W536">
        <f t="shared" si="102"/>
        <v>-984.22656299999653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562</v>
      </c>
      <c r="B537">
        <v>52026.855469000002</v>
      </c>
      <c r="C537">
        <v>50881</v>
      </c>
      <c r="D537">
        <v>50966</v>
      </c>
      <c r="E537">
        <v>50590</v>
      </c>
      <c r="F537">
        <v>50881</v>
      </c>
      <c r="G537">
        <v>49837</v>
      </c>
      <c r="H537">
        <v>50888</v>
      </c>
      <c r="I537">
        <v>50706</v>
      </c>
      <c r="J537">
        <v>50618</v>
      </c>
      <c r="L537" s="1" t="str">
        <f t="shared" si="106"/>
        <v>23MAY2024:08:00:00</v>
      </c>
      <c r="M537">
        <v>9</v>
      </c>
      <c r="N537">
        <f t="shared" si="100"/>
        <v>-1145.8554690000019</v>
      </c>
      <c r="O537">
        <f t="shared" si="107"/>
        <v>-1145.8554690000019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2.2024307613262453</v>
      </c>
      <c r="V537">
        <f t="shared" si="111"/>
        <v>9</v>
      </c>
      <c r="W537">
        <f t="shared" si="102"/>
        <v>-1145.8554690000019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563</v>
      </c>
      <c r="B538">
        <v>53955.046875</v>
      </c>
      <c r="C538">
        <v>52613</v>
      </c>
      <c r="D538">
        <v>52666</v>
      </c>
      <c r="E538">
        <v>52565</v>
      </c>
      <c r="F538">
        <v>52613</v>
      </c>
      <c r="G538">
        <v>51671</v>
      </c>
      <c r="H538">
        <v>52312</v>
      </c>
      <c r="I538">
        <v>52440</v>
      </c>
      <c r="J538">
        <v>52329</v>
      </c>
      <c r="L538" s="1" t="str">
        <f t="shared" si="106"/>
        <v>23MAY2024:09:00:00</v>
      </c>
      <c r="M538">
        <v>10</v>
      </c>
      <c r="N538">
        <f t="shared" si="100"/>
        <v>-1342.046875</v>
      </c>
      <c r="O538">
        <f t="shared" si="107"/>
        <v>-1342.046875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2.4873426171034163</v>
      </c>
      <c r="V538">
        <f t="shared" si="111"/>
        <v>10</v>
      </c>
      <c r="W538">
        <f t="shared" si="102"/>
        <v>-1342.046875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564</v>
      </c>
      <c r="B539">
        <v>55811.382812999997</v>
      </c>
      <c r="C539">
        <v>55218</v>
      </c>
      <c r="D539">
        <v>55116</v>
      </c>
      <c r="E539">
        <v>54991</v>
      </c>
      <c r="F539">
        <v>55218</v>
      </c>
      <c r="G539">
        <v>54348</v>
      </c>
      <c r="H539">
        <v>54491</v>
      </c>
      <c r="I539">
        <v>54944</v>
      </c>
      <c r="J539">
        <v>54798</v>
      </c>
      <c r="L539" s="1" t="str">
        <f t="shared" si="106"/>
        <v>23MAY2024:10:00:00</v>
      </c>
      <c r="M539">
        <v>11</v>
      </c>
      <c r="N539">
        <f t="shared" si="100"/>
        <v>-593.38281299999653</v>
      </c>
      <c r="O539">
        <f t="shared" si="107"/>
        <v>-593.38281299999653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1.0631931751058163</v>
      </c>
      <c r="V539">
        <f t="shared" si="111"/>
        <v>11</v>
      </c>
      <c r="W539">
        <f t="shared" si="102"/>
        <v>-593.38281299999653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565</v>
      </c>
      <c r="B540">
        <v>58459.167969000002</v>
      </c>
      <c r="C540">
        <v>57994</v>
      </c>
      <c r="D540">
        <v>57855</v>
      </c>
      <c r="E540">
        <v>58069</v>
      </c>
      <c r="F540">
        <v>57994</v>
      </c>
      <c r="G540">
        <v>57426</v>
      </c>
      <c r="H540">
        <v>56994</v>
      </c>
      <c r="I540">
        <v>57701</v>
      </c>
      <c r="J540">
        <v>57614</v>
      </c>
      <c r="L540" s="1" t="str">
        <f t="shared" si="106"/>
        <v>23MAY2024:11:00:00</v>
      </c>
      <c r="M540">
        <v>12</v>
      </c>
      <c r="N540">
        <f t="shared" si="100"/>
        <v>-465.1679690000019</v>
      </c>
      <c r="O540">
        <f t="shared" si="107"/>
        <v>-465.1679690000019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0.79571431678034377</v>
      </c>
      <c r="V540">
        <f t="shared" si="111"/>
        <v>12</v>
      </c>
      <c r="W540">
        <f t="shared" si="102"/>
        <v>-465.1679690000019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566</v>
      </c>
      <c r="B541">
        <v>60828.953125</v>
      </c>
      <c r="C541">
        <v>60778</v>
      </c>
      <c r="D541">
        <v>60210</v>
      </c>
      <c r="E541">
        <v>60789</v>
      </c>
      <c r="F541">
        <v>60778</v>
      </c>
      <c r="G541">
        <v>60365</v>
      </c>
      <c r="H541">
        <v>59635</v>
      </c>
      <c r="I541">
        <v>60364</v>
      </c>
      <c r="J541">
        <v>60253</v>
      </c>
      <c r="L541" s="1" t="str">
        <f t="shared" si="106"/>
        <v>23MAY2024:12:00:00</v>
      </c>
      <c r="M541">
        <v>13</v>
      </c>
      <c r="N541">
        <f t="shared" si="100"/>
        <v>-50.953125</v>
      </c>
      <c r="O541">
        <f t="shared" si="107"/>
        <v>-50.953125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8.3764592981395325E-2</v>
      </c>
      <c r="V541">
        <f t="shared" si="111"/>
        <v>13</v>
      </c>
      <c r="W541">
        <f t="shared" si="102"/>
        <v>-50.953125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567</v>
      </c>
      <c r="B542">
        <v>63421.453125</v>
      </c>
      <c r="C542">
        <v>63600</v>
      </c>
      <c r="D542">
        <v>62742</v>
      </c>
      <c r="E542">
        <v>63486</v>
      </c>
      <c r="F542">
        <v>63600</v>
      </c>
      <c r="G542">
        <v>63075</v>
      </c>
      <c r="H542">
        <v>62456</v>
      </c>
      <c r="I542">
        <v>62991</v>
      </c>
      <c r="J542">
        <v>62863</v>
      </c>
      <c r="L542" s="1" t="str">
        <f t="shared" si="106"/>
        <v>23MAY2024:13:00:00</v>
      </c>
      <c r="M542">
        <v>14</v>
      </c>
      <c r="N542">
        <f t="shared" si="100"/>
        <v>178.546875</v>
      </c>
      <c r="O542" t="str">
        <f t="shared" si="107"/>
        <v/>
      </c>
      <c r="P542">
        <f t="shared" si="108"/>
        <v>178.546875</v>
      </c>
      <c r="Q542" t="str">
        <f t="shared" si="109"/>
        <v/>
      </c>
      <c r="R542">
        <f t="shared" si="110"/>
        <v>1</v>
      </c>
      <c r="S542">
        <f t="shared" si="101"/>
        <v>0.28152441516610238</v>
      </c>
      <c r="V542">
        <f t="shared" si="111"/>
        <v>14</v>
      </c>
      <c r="W542" t="str">
        <f t="shared" si="102"/>
        <v/>
      </c>
      <c r="X542">
        <f t="shared" si="103"/>
        <v>178.546875</v>
      </c>
      <c r="Y542" t="str">
        <f t="shared" si="104"/>
        <v/>
      </c>
      <c r="Z542">
        <f t="shared" si="105"/>
        <v>1</v>
      </c>
    </row>
    <row r="543" spans="1:26" x14ac:dyDescent="0.25">
      <c r="A543" t="s">
        <v>568</v>
      </c>
      <c r="B543">
        <v>66565.570313000004</v>
      </c>
      <c r="C543">
        <v>66333</v>
      </c>
      <c r="D543">
        <v>65136</v>
      </c>
      <c r="E543">
        <v>66288</v>
      </c>
      <c r="F543">
        <v>66333</v>
      </c>
      <c r="G543">
        <v>65446</v>
      </c>
      <c r="H543">
        <v>65138</v>
      </c>
      <c r="I543">
        <v>65552</v>
      </c>
      <c r="J543">
        <v>65306</v>
      </c>
      <c r="L543" s="1" t="str">
        <f t="shared" si="106"/>
        <v>23MAY2024:14:00:00</v>
      </c>
      <c r="M543">
        <v>15</v>
      </c>
      <c r="N543">
        <f t="shared" si="100"/>
        <v>-232.57031300000381</v>
      </c>
      <c r="O543">
        <f t="shared" si="107"/>
        <v>-232.57031300000381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0.34938529318749589</v>
      </c>
      <c r="V543">
        <f t="shared" si="111"/>
        <v>15</v>
      </c>
      <c r="W543">
        <f t="shared" si="102"/>
        <v>-232.57031300000381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569</v>
      </c>
      <c r="B544">
        <v>68795.484375</v>
      </c>
      <c r="C544">
        <v>68374</v>
      </c>
      <c r="D544">
        <v>67070</v>
      </c>
      <c r="E544">
        <v>68525</v>
      </c>
      <c r="F544">
        <v>68374</v>
      </c>
      <c r="G544">
        <v>67305</v>
      </c>
      <c r="H544">
        <v>67013</v>
      </c>
      <c r="I544">
        <v>67442</v>
      </c>
      <c r="J544">
        <v>67216</v>
      </c>
      <c r="L544" s="1" t="str">
        <f t="shared" si="106"/>
        <v>23MAY2024:15:00:00</v>
      </c>
      <c r="M544">
        <v>16</v>
      </c>
      <c r="N544">
        <f t="shared" si="100"/>
        <v>-421.484375</v>
      </c>
      <c r="O544">
        <f t="shared" si="107"/>
        <v>-421.484375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0.61266284964651796</v>
      </c>
      <c r="V544">
        <f t="shared" si="111"/>
        <v>16</v>
      </c>
      <c r="W544">
        <f t="shared" si="102"/>
        <v>-421.484375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25">
      <c r="A545" t="s">
        <v>570</v>
      </c>
      <c r="B545">
        <v>70190.421875</v>
      </c>
      <c r="C545">
        <v>69854</v>
      </c>
      <c r="D545">
        <v>68766</v>
      </c>
      <c r="E545">
        <v>70055</v>
      </c>
      <c r="F545">
        <v>69854</v>
      </c>
      <c r="G545">
        <v>68359</v>
      </c>
      <c r="H545">
        <v>68122</v>
      </c>
      <c r="I545">
        <v>68721</v>
      </c>
      <c r="J545">
        <v>68562</v>
      </c>
      <c r="L545" s="1" t="str">
        <f t="shared" si="106"/>
        <v>23MAY2024:16:00:00</v>
      </c>
      <c r="M545">
        <v>17</v>
      </c>
      <c r="N545">
        <f t="shared" si="100"/>
        <v>-336.421875</v>
      </c>
      <c r="O545">
        <f t="shared" si="107"/>
        <v>-336.421875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0.47929883595674</v>
      </c>
      <c r="V545">
        <f t="shared" si="111"/>
        <v>17</v>
      </c>
      <c r="W545">
        <f t="shared" si="102"/>
        <v>-336.421875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25">
      <c r="A546" t="s">
        <v>571</v>
      </c>
      <c r="B546">
        <v>70894.140625</v>
      </c>
      <c r="C546">
        <v>70852</v>
      </c>
      <c r="D546">
        <v>69624</v>
      </c>
      <c r="E546">
        <v>70753</v>
      </c>
      <c r="F546">
        <v>70852</v>
      </c>
      <c r="G546">
        <v>68782</v>
      </c>
      <c r="H546">
        <v>68741</v>
      </c>
      <c r="I546">
        <v>69596</v>
      </c>
      <c r="J546">
        <v>69338</v>
      </c>
      <c r="L546" s="1" t="str">
        <f t="shared" si="106"/>
        <v>23MAY2024:17:00:00</v>
      </c>
      <c r="M546">
        <v>18</v>
      </c>
      <c r="N546">
        <f t="shared" ref="N546:N609" si="112">C546-B546</f>
        <v>-42.140625</v>
      </c>
      <c r="O546">
        <f t="shared" si="107"/>
        <v>-42.140625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5.9441619051292367E-2</v>
      </c>
      <c r="V546">
        <f t="shared" si="111"/>
        <v>18</v>
      </c>
      <c r="W546">
        <f t="shared" ref="W546:W609" si="114">O546</f>
        <v>-42.140625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25">
      <c r="A547" t="s">
        <v>572</v>
      </c>
      <c r="B547">
        <v>70188.203125</v>
      </c>
      <c r="C547">
        <v>70832</v>
      </c>
      <c r="D547">
        <v>69806</v>
      </c>
      <c r="E547">
        <v>70748</v>
      </c>
      <c r="F547">
        <v>70832</v>
      </c>
      <c r="G547">
        <v>68540</v>
      </c>
      <c r="H547">
        <v>68327</v>
      </c>
      <c r="I547">
        <v>69508</v>
      </c>
      <c r="J547">
        <v>69277</v>
      </c>
      <c r="L547" s="1" t="str">
        <f t="shared" si="106"/>
        <v>23MAY2024:18:00:00</v>
      </c>
      <c r="M547">
        <v>19</v>
      </c>
      <c r="N547">
        <f t="shared" si="112"/>
        <v>643.796875</v>
      </c>
      <c r="O547" t="str">
        <f t="shared" si="107"/>
        <v/>
      </c>
      <c r="P547">
        <f t="shared" si="108"/>
        <v>643.796875</v>
      </c>
      <c r="Q547" t="str">
        <f t="shared" si="109"/>
        <v/>
      </c>
      <c r="R547">
        <f t="shared" si="110"/>
        <v>1</v>
      </c>
      <c r="S547">
        <f t="shared" si="113"/>
        <v>0.91724370526118948</v>
      </c>
      <c r="V547">
        <f t="shared" si="111"/>
        <v>19</v>
      </c>
      <c r="W547" t="str">
        <f t="shared" si="114"/>
        <v/>
      </c>
      <c r="X547">
        <f t="shared" si="115"/>
        <v>643.796875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573</v>
      </c>
      <c r="B548">
        <v>68436.445313000004</v>
      </c>
      <c r="C548">
        <v>69256</v>
      </c>
      <c r="D548">
        <v>68602</v>
      </c>
      <c r="E548">
        <v>69637</v>
      </c>
      <c r="F548">
        <v>69256</v>
      </c>
      <c r="G548">
        <v>66335</v>
      </c>
      <c r="H548">
        <v>66651</v>
      </c>
      <c r="I548">
        <v>67763</v>
      </c>
      <c r="J548">
        <v>67497</v>
      </c>
      <c r="L548" s="1" t="str">
        <f t="shared" si="106"/>
        <v>23MAY2024:19:00:00</v>
      </c>
      <c r="M548">
        <v>20</v>
      </c>
      <c r="N548">
        <f t="shared" si="112"/>
        <v>819.55468699999619</v>
      </c>
      <c r="O548" t="str">
        <f t="shared" si="107"/>
        <v/>
      </c>
      <c r="P548">
        <f t="shared" si="108"/>
        <v>819.55468699999619</v>
      </c>
      <c r="Q548" t="str">
        <f t="shared" si="109"/>
        <v/>
      </c>
      <c r="R548">
        <f t="shared" si="110"/>
        <v>1</v>
      </c>
      <c r="S548">
        <f t="shared" si="113"/>
        <v>1.1975412855704179</v>
      </c>
      <c r="V548">
        <f t="shared" si="111"/>
        <v>20</v>
      </c>
      <c r="W548" t="str">
        <f t="shared" si="114"/>
        <v/>
      </c>
      <c r="X548">
        <f t="shared" si="115"/>
        <v>819.55468699999619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574</v>
      </c>
      <c r="B549">
        <v>65722.351563000004</v>
      </c>
      <c r="C549">
        <v>66879</v>
      </c>
      <c r="D549">
        <v>66400</v>
      </c>
      <c r="E549">
        <v>67479</v>
      </c>
      <c r="F549">
        <v>66879</v>
      </c>
      <c r="G549">
        <v>63199</v>
      </c>
      <c r="H549">
        <v>64707</v>
      </c>
      <c r="I549">
        <v>65518</v>
      </c>
      <c r="J549">
        <v>64975</v>
      </c>
      <c r="L549" s="1" t="str">
        <f t="shared" si="106"/>
        <v>23MAY2024:20:00:00</v>
      </c>
      <c r="M549">
        <v>21</v>
      </c>
      <c r="N549">
        <f t="shared" si="112"/>
        <v>1156.6484369999962</v>
      </c>
      <c r="O549" t="str">
        <f t="shared" si="107"/>
        <v/>
      </c>
      <c r="P549">
        <f t="shared" si="108"/>
        <v>1156.6484369999962</v>
      </c>
      <c r="Q549" t="str">
        <f t="shared" si="109"/>
        <v/>
      </c>
      <c r="R549">
        <f t="shared" si="110"/>
        <v>1</v>
      </c>
      <c r="S549">
        <f t="shared" si="113"/>
        <v>1.7599011743991821</v>
      </c>
      <c r="V549">
        <f t="shared" si="111"/>
        <v>21</v>
      </c>
      <c r="W549" t="str">
        <f t="shared" si="114"/>
        <v/>
      </c>
      <c r="X549">
        <f t="shared" si="115"/>
        <v>1156.6484369999962</v>
      </c>
      <c r="Y549" t="str">
        <f t="shared" si="116"/>
        <v/>
      </c>
      <c r="Z549">
        <f t="shared" si="117"/>
        <v>1</v>
      </c>
    </row>
    <row r="550" spans="1:26" x14ac:dyDescent="0.25">
      <c r="A550" t="s">
        <v>575</v>
      </c>
      <c r="B550">
        <v>63601.355469000002</v>
      </c>
      <c r="C550">
        <v>65122</v>
      </c>
      <c r="D550">
        <v>65104</v>
      </c>
      <c r="E550">
        <v>66030</v>
      </c>
      <c r="F550">
        <v>65122</v>
      </c>
      <c r="G550">
        <v>61467</v>
      </c>
      <c r="H550">
        <v>63512</v>
      </c>
      <c r="I550">
        <v>63960</v>
      </c>
      <c r="J550">
        <v>63475</v>
      </c>
      <c r="L550" s="1" t="str">
        <f t="shared" si="106"/>
        <v>23MAY2024:21:00:00</v>
      </c>
      <c r="M550">
        <v>22</v>
      </c>
      <c r="N550">
        <f t="shared" si="112"/>
        <v>1520.6445309999981</v>
      </c>
      <c r="O550" t="str">
        <f t="shared" si="107"/>
        <v/>
      </c>
      <c r="P550">
        <f t="shared" si="108"/>
        <v>1520.6445309999981</v>
      </c>
      <c r="Q550" t="str">
        <f t="shared" si="109"/>
        <v/>
      </c>
      <c r="R550">
        <f t="shared" si="110"/>
        <v>1</v>
      </c>
      <c r="S550">
        <f t="shared" si="113"/>
        <v>2.390899564618834</v>
      </c>
      <c r="V550">
        <f t="shared" si="111"/>
        <v>22</v>
      </c>
      <c r="W550" t="str">
        <f t="shared" si="114"/>
        <v/>
      </c>
      <c r="X550">
        <f t="shared" si="115"/>
        <v>1520.6445309999981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576</v>
      </c>
      <c r="B551">
        <v>62146.644530999998</v>
      </c>
      <c r="C551">
        <v>63232</v>
      </c>
      <c r="D551">
        <v>63621</v>
      </c>
      <c r="E551">
        <v>64172</v>
      </c>
      <c r="F551">
        <v>63232</v>
      </c>
      <c r="G551">
        <v>59788</v>
      </c>
      <c r="H551">
        <v>61852</v>
      </c>
      <c r="I551">
        <v>62186</v>
      </c>
      <c r="J551">
        <v>61821</v>
      </c>
      <c r="L551" s="1" t="str">
        <f t="shared" si="106"/>
        <v>23MAY2024:22:00:00</v>
      </c>
      <c r="M551">
        <v>23</v>
      </c>
      <c r="N551">
        <f t="shared" si="112"/>
        <v>1085.3554690000019</v>
      </c>
      <c r="O551" t="str">
        <f t="shared" si="107"/>
        <v/>
      </c>
      <c r="P551">
        <f t="shared" si="108"/>
        <v>1085.3554690000019</v>
      </c>
      <c r="Q551" t="str">
        <f t="shared" si="109"/>
        <v/>
      </c>
      <c r="R551">
        <f t="shared" si="110"/>
        <v>1</v>
      </c>
      <c r="S551">
        <f t="shared" si="113"/>
        <v>1.7464425910534955</v>
      </c>
      <c r="V551">
        <f t="shared" si="111"/>
        <v>23</v>
      </c>
      <c r="W551" t="str">
        <f t="shared" si="114"/>
        <v/>
      </c>
      <c r="X551">
        <f t="shared" si="115"/>
        <v>1085.3554690000019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577</v>
      </c>
      <c r="B552">
        <v>59684.523437999997</v>
      </c>
      <c r="C552">
        <v>59986</v>
      </c>
      <c r="D552">
        <v>59817</v>
      </c>
      <c r="E552">
        <v>60313</v>
      </c>
      <c r="F552">
        <v>59986</v>
      </c>
      <c r="G552">
        <v>57087</v>
      </c>
      <c r="H552">
        <v>58703</v>
      </c>
      <c r="I552">
        <v>59036</v>
      </c>
      <c r="J552">
        <v>58658</v>
      </c>
      <c r="L552" s="1" t="str">
        <f t="shared" si="106"/>
        <v>23MAY2024:23:00:00</v>
      </c>
      <c r="M552">
        <v>24</v>
      </c>
      <c r="N552">
        <f t="shared" si="112"/>
        <v>301.47656200000347</v>
      </c>
      <c r="O552" t="str">
        <f t="shared" si="107"/>
        <v/>
      </c>
      <c r="P552">
        <f t="shared" si="108"/>
        <v>301.47656200000347</v>
      </c>
      <c r="Q552" t="str">
        <f t="shared" si="109"/>
        <v/>
      </c>
      <c r="R552">
        <f t="shared" si="110"/>
        <v>1</v>
      </c>
      <c r="S552">
        <f t="shared" si="113"/>
        <v>0.50511681192055746</v>
      </c>
      <c r="V552">
        <f t="shared" si="111"/>
        <v>24</v>
      </c>
      <c r="W552" t="str">
        <f t="shared" si="114"/>
        <v/>
      </c>
      <c r="X552">
        <f t="shared" si="115"/>
        <v>301.47656200000347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578</v>
      </c>
      <c r="B553">
        <v>56732.097655999998</v>
      </c>
      <c r="C553">
        <v>56316</v>
      </c>
      <c r="D553">
        <v>55899</v>
      </c>
      <c r="E553">
        <v>56254</v>
      </c>
      <c r="F553">
        <v>56316</v>
      </c>
      <c r="G553">
        <v>53916</v>
      </c>
      <c r="H553">
        <v>55161</v>
      </c>
      <c r="I553">
        <v>55460</v>
      </c>
      <c r="J553">
        <v>55168</v>
      </c>
      <c r="L553" s="1" t="str">
        <f t="shared" si="106"/>
        <v>24MAY2024:00:00:00</v>
      </c>
      <c r="M553">
        <v>1</v>
      </c>
      <c r="N553">
        <f t="shared" si="112"/>
        <v>-416.0976559999981</v>
      </c>
      <c r="O553">
        <f t="shared" si="107"/>
        <v>-416.0976559999981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0.73344310045266148</v>
      </c>
      <c r="V553">
        <f t="shared" si="111"/>
        <v>1</v>
      </c>
      <c r="W553">
        <f t="shared" si="114"/>
        <v>-416.0976559999981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579</v>
      </c>
      <c r="B554">
        <v>53725.429687999997</v>
      </c>
      <c r="C554">
        <v>53134</v>
      </c>
      <c r="D554">
        <v>51766</v>
      </c>
      <c r="E554">
        <v>51530</v>
      </c>
      <c r="F554">
        <v>53134</v>
      </c>
      <c r="G554">
        <v>51506</v>
      </c>
      <c r="H554">
        <v>52867</v>
      </c>
      <c r="I554">
        <v>51839</v>
      </c>
      <c r="J554">
        <v>52145</v>
      </c>
      <c r="L554" s="1" t="str">
        <f t="shared" si="106"/>
        <v>24MAY2024:01:00:00</v>
      </c>
      <c r="M554">
        <v>2</v>
      </c>
      <c r="N554">
        <f t="shared" si="112"/>
        <v>-591.42968799999653</v>
      </c>
      <c r="O554">
        <f t="shared" si="107"/>
        <v>-591.42968799999653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1.1008375203969696</v>
      </c>
      <c r="V554">
        <f t="shared" si="111"/>
        <v>2</v>
      </c>
      <c r="W554">
        <f t="shared" si="114"/>
        <v>-591.42968799999653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580</v>
      </c>
      <c r="B555">
        <v>51638.554687999997</v>
      </c>
      <c r="C555">
        <v>50618</v>
      </c>
      <c r="D555">
        <v>49610</v>
      </c>
      <c r="E555">
        <v>49553</v>
      </c>
      <c r="F555">
        <v>50618</v>
      </c>
      <c r="G555">
        <v>49579</v>
      </c>
      <c r="H555">
        <v>50370</v>
      </c>
      <c r="I555">
        <v>49903</v>
      </c>
      <c r="J555">
        <v>49963</v>
      </c>
      <c r="L555" s="1" t="str">
        <f t="shared" si="106"/>
        <v>24MAY2024:02:00:00</v>
      </c>
      <c r="M555">
        <v>3</v>
      </c>
      <c r="N555">
        <f t="shared" si="112"/>
        <v>-1020.5546879999965</v>
      </c>
      <c r="O555">
        <f t="shared" si="107"/>
        <v>-1020.5546879999965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1.9763424715625466</v>
      </c>
      <c r="V555">
        <f t="shared" si="111"/>
        <v>3</v>
      </c>
      <c r="W555">
        <f t="shared" si="114"/>
        <v>-1020.5546879999965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581</v>
      </c>
      <c r="B556">
        <v>50193.171875</v>
      </c>
      <c r="C556">
        <v>48741</v>
      </c>
      <c r="D556">
        <v>48039</v>
      </c>
      <c r="E556">
        <v>47844</v>
      </c>
      <c r="F556">
        <v>48741</v>
      </c>
      <c r="G556">
        <v>48055</v>
      </c>
      <c r="H556">
        <v>48538</v>
      </c>
      <c r="I556">
        <v>48430</v>
      </c>
      <c r="J556">
        <v>48349</v>
      </c>
      <c r="L556" s="1" t="str">
        <f t="shared" si="106"/>
        <v>24MAY2024:03:00:00</v>
      </c>
      <c r="M556">
        <v>4</v>
      </c>
      <c r="N556">
        <f t="shared" si="112"/>
        <v>-1452.171875</v>
      </c>
      <c r="O556">
        <f t="shared" si="107"/>
        <v>-1452.171875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2.893166183273808</v>
      </c>
      <c r="V556">
        <f t="shared" si="111"/>
        <v>4</v>
      </c>
      <c r="W556">
        <f t="shared" si="114"/>
        <v>-1452.171875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582</v>
      </c>
      <c r="B557">
        <v>49585.164062999997</v>
      </c>
      <c r="C557">
        <v>47538</v>
      </c>
      <c r="D557">
        <v>47273</v>
      </c>
      <c r="E557">
        <v>47097</v>
      </c>
      <c r="F557">
        <v>47538</v>
      </c>
      <c r="G557">
        <v>47000</v>
      </c>
      <c r="H557">
        <v>47470</v>
      </c>
      <c r="I557">
        <v>47447</v>
      </c>
      <c r="J557">
        <v>47344</v>
      </c>
      <c r="L557" s="1" t="str">
        <f t="shared" si="106"/>
        <v>24MAY2024:04:00:00</v>
      </c>
      <c r="M557">
        <v>5</v>
      </c>
      <c r="N557">
        <f t="shared" si="112"/>
        <v>-2047.1640629999965</v>
      </c>
      <c r="O557">
        <f t="shared" si="107"/>
        <v>-2047.1640629999965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4.1285818080565191</v>
      </c>
      <c r="V557">
        <f t="shared" si="111"/>
        <v>5</v>
      </c>
      <c r="W557">
        <f t="shared" si="114"/>
        <v>-2047.1640629999965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583</v>
      </c>
      <c r="B558">
        <v>49602.019530999998</v>
      </c>
      <c r="C558">
        <v>47267</v>
      </c>
      <c r="D558">
        <v>47048</v>
      </c>
      <c r="E558">
        <v>46751</v>
      </c>
      <c r="F558">
        <v>47267</v>
      </c>
      <c r="G558">
        <v>46840</v>
      </c>
      <c r="H558">
        <v>47275</v>
      </c>
      <c r="I558">
        <v>47191</v>
      </c>
      <c r="J558">
        <v>47113</v>
      </c>
      <c r="L558" s="1" t="str">
        <f t="shared" si="106"/>
        <v>24MAY2024:05:00:00</v>
      </c>
      <c r="M558">
        <v>6</v>
      </c>
      <c r="N558">
        <f t="shared" si="112"/>
        <v>-2335.0195309999981</v>
      </c>
      <c r="O558">
        <f t="shared" si="107"/>
        <v>-2335.0195309999981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4.7075089947510511</v>
      </c>
      <c r="V558">
        <f t="shared" si="111"/>
        <v>6</v>
      </c>
      <c r="W558">
        <f t="shared" si="114"/>
        <v>-2335.0195309999981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584</v>
      </c>
      <c r="B559">
        <v>50507.949219000002</v>
      </c>
      <c r="C559">
        <v>48275</v>
      </c>
      <c r="D559">
        <v>48230</v>
      </c>
      <c r="E559">
        <v>47805</v>
      </c>
      <c r="F559">
        <v>48275</v>
      </c>
      <c r="G559">
        <v>47802</v>
      </c>
      <c r="H559">
        <v>48317</v>
      </c>
      <c r="I559">
        <v>48145</v>
      </c>
      <c r="J559">
        <v>48154</v>
      </c>
      <c r="L559" s="1" t="str">
        <f t="shared" si="106"/>
        <v>24MAY2024:06:00:00</v>
      </c>
      <c r="M559">
        <v>7</v>
      </c>
      <c r="N559">
        <f t="shared" si="112"/>
        <v>-2232.9492190000019</v>
      </c>
      <c r="O559">
        <f t="shared" si="107"/>
        <v>-2232.9492190000019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4.4209857131954484</v>
      </c>
      <c r="V559">
        <f t="shared" si="111"/>
        <v>7</v>
      </c>
      <c r="W559">
        <f t="shared" si="114"/>
        <v>-2232.9492190000019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585</v>
      </c>
      <c r="B560">
        <v>52050.597655999998</v>
      </c>
      <c r="C560">
        <v>50102</v>
      </c>
      <c r="D560">
        <v>50403</v>
      </c>
      <c r="E560">
        <v>49867</v>
      </c>
      <c r="F560">
        <v>50102</v>
      </c>
      <c r="G560">
        <v>49534</v>
      </c>
      <c r="H560">
        <v>50210</v>
      </c>
      <c r="I560">
        <v>49927</v>
      </c>
      <c r="J560">
        <v>50037</v>
      </c>
      <c r="L560" s="1" t="str">
        <f t="shared" si="106"/>
        <v>24MAY2024:07:00:00</v>
      </c>
      <c r="M560">
        <v>8</v>
      </c>
      <c r="N560">
        <f t="shared" si="112"/>
        <v>-1948.5976559999981</v>
      </c>
      <c r="O560">
        <f t="shared" si="107"/>
        <v>-1948.5976559999981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3.7436604837435112</v>
      </c>
      <c r="V560">
        <f t="shared" si="111"/>
        <v>8</v>
      </c>
      <c r="W560">
        <f t="shared" si="114"/>
        <v>-1948.5976559999981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586</v>
      </c>
      <c r="B561">
        <v>53338.789062999997</v>
      </c>
      <c r="C561">
        <v>51230</v>
      </c>
      <c r="D561">
        <v>51784</v>
      </c>
      <c r="E561">
        <v>51217</v>
      </c>
      <c r="F561">
        <v>51230</v>
      </c>
      <c r="G561">
        <v>50736</v>
      </c>
      <c r="H561">
        <v>51243</v>
      </c>
      <c r="I561">
        <v>51100</v>
      </c>
      <c r="J561">
        <v>51247</v>
      </c>
      <c r="L561" s="1" t="str">
        <f t="shared" si="106"/>
        <v>24MAY2024:08:00:00</v>
      </c>
      <c r="M561">
        <v>9</v>
      </c>
      <c r="N561">
        <f t="shared" si="112"/>
        <v>-2108.7890629999965</v>
      </c>
      <c r="O561">
        <f t="shared" si="107"/>
        <v>-2108.7890629999965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3.9535750624357902</v>
      </c>
      <c r="V561">
        <f t="shared" si="111"/>
        <v>9</v>
      </c>
      <c r="W561">
        <f t="shared" si="114"/>
        <v>-2108.7890629999965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587</v>
      </c>
      <c r="B562">
        <v>55469.78125</v>
      </c>
      <c r="C562">
        <v>53543</v>
      </c>
      <c r="D562">
        <v>53619</v>
      </c>
      <c r="E562">
        <v>53187</v>
      </c>
      <c r="F562">
        <v>53543</v>
      </c>
      <c r="G562">
        <v>52948</v>
      </c>
      <c r="H562">
        <v>53165</v>
      </c>
      <c r="I562">
        <v>53178</v>
      </c>
      <c r="J562">
        <v>53300</v>
      </c>
      <c r="L562" s="1" t="str">
        <f t="shared" si="106"/>
        <v>24MAY2024:09:00:00</v>
      </c>
      <c r="M562">
        <v>10</v>
      </c>
      <c r="N562">
        <f t="shared" si="112"/>
        <v>-1926.78125</v>
      </c>
      <c r="O562">
        <f t="shared" si="107"/>
        <v>-1926.78125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3.473569223783445</v>
      </c>
      <c r="V562">
        <f t="shared" si="111"/>
        <v>10</v>
      </c>
      <c r="W562">
        <f t="shared" si="114"/>
        <v>-1926.78125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588</v>
      </c>
      <c r="B563">
        <v>58333.109375</v>
      </c>
      <c r="C563">
        <v>56885</v>
      </c>
      <c r="D563">
        <v>56579</v>
      </c>
      <c r="E563">
        <v>56242</v>
      </c>
      <c r="F563">
        <v>56885</v>
      </c>
      <c r="G563">
        <v>56332</v>
      </c>
      <c r="H563">
        <v>56067</v>
      </c>
      <c r="I563">
        <v>56318</v>
      </c>
      <c r="J563">
        <v>56424</v>
      </c>
      <c r="L563" s="1" t="str">
        <f t="shared" si="106"/>
        <v>24MAY2024:10:00:00</v>
      </c>
      <c r="M563">
        <v>11</v>
      </c>
      <c r="N563">
        <f t="shared" si="112"/>
        <v>-1448.109375</v>
      </c>
      <c r="O563">
        <f t="shared" si="107"/>
        <v>-1448.109375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2.4824827452462541</v>
      </c>
      <c r="V563">
        <f t="shared" si="111"/>
        <v>11</v>
      </c>
      <c r="W563">
        <f t="shared" si="114"/>
        <v>-1448.109375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589</v>
      </c>
      <c r="B564">
        <v>60823.605469000002</v>
      </c>
      <c r="C564">
        <v>60396</v>
      </c>
      <c r="D564">
        <v>59690</v>
      </c>
      <c r="E564">
        <v>59302</v>
      </c>
      <c r="F564">
        <v>60396</v>
      </c>
      <c r="G564">
        <v>59961</v>
      </c>
      <c r="H564">
        <v>59128</v>
      </c>
      <c r="I564">
        <v>59655</v>
      </c>
      <c r="J564">
        <v>59717</v>
      </c>
      <c r="L564" s="1" t="str">
        <f t="shared" si="106"/>
        <v>24MAY2024:11:00:00</v>
      </c>
      <c r="M564">
        <v>12</v>
      </c>
      <c r="N564">
        <f t="shared" si="112"/>
        <v>-427.6054690000019</v>
      </c>
      <c r="O564">
        <f t="shared" si="107"/>
        <v>-427.6054690000019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0.70302552060637014</v>
      </c>
      <c r="V564">
        <f t="shared" si="111"/>
        <v>12</v>
      </c>
      <c r="W564">
        <f t="shared" si="114"/>
        <v>-427.6054690000019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590</v>
      </c>
      <c r="B565">
        <v>63833.84375</v>
      </c>
      <c r="C565">
        <v>63909</v>
      </c>
      <c r="D565">
        <v>62536</v>
      </c>
      <c r="E565">
        <v>62434</v>
      </c>
      <c r="F565">
        <v>63909</v>
      </c>
      <c r="G565">
        <v>63501</v>
      </c>
      <c r="H565">
        <v>62225</v>
      </c>
      <c r="I565">
        <v>63006</v>
      </c>
      <c r="J565">
        <v>62978</v>
      </c>
      <c r="L565" s="1" t="str">
        <f t="shared" si="106"/>
        <v>24MAY2024:12:00:00</v>
      </c>
      <c r="M565">
        <v>13</v>
      </c>
      <c r="N565">
        <f t="shared" si="112"/>
        <v>75.15625</v>
      </c>
      <c r="O565" t="str">
        <f t="shared" si="107"/>
        <v/>
      </c>
      <c r="P565">
        <f t="shared" si="108"/>
        <v>75.15625</v>
      </c>
      <c r="Q565" t="str">
        <f t="shared" si="109"/>
        <v/>
      </c>
      <c r="R565">
        <f t="shared" si="110"/>
        <v>1</v>
      </c>
      <c r="S565">
        <f t="shared" si="113"/>
        <v>0.11773730921537998</v>
      </c>
      <c r="V565">
        <f t="shared" si="111"/>
        <v>13</v>
      </c>
      <c r="W565" t="str">
        <f t="shared" si="114"/>
        <v/>
      </c>
      <c r="X565">
        <f t="shared" si="115"/>
        <v>75.15625</v>
      </c>
      <c r="Y565" t="str">
        <f t="shared" si="116"/>
        <v/>
      </c>
      <c r="Z565">
        <f t="shared" si="117"/>
        <v>1</v>
      </c>
    </row>
    <row r="566" spans="1:26" x14ac:dyDescent="0.25">
      <c r="A566" t="s">
        <v>591</v>
      </c>
      <c r="B566">
        <v>66495.75</v>
      </c>
      <c r="C566">
        <v>67373</v>
      </c>
      <c r="D566">
        <v>65458</v>
      </c>
      <c r="E566">
        <v>65709</v>
      </c>
      <c r="F566">
        <v>67373</v>
      </c>
      <c r="G566">
        <v>66722</v>
      </c>
      <c r="H566">
        <v>65380</v>
      </c>
      <c r="I566">
        <v>66081</v>
      </c>
      <c r="J566">
        <v>66143</v>
      </c>
      <c r="L566" s="1" t="str">
        <f t="shared" si="106"/>
        <v>24MAY2024:13:00:00</v>
      </c>
      <c r="M566">
        <v>14</v>
      </c>
      <c r="N566">
        <f t="shared" si="112"/>
        <v>877.25</v>
      </c>
      <c r="O566" t="str">
        <f t="shared" si="107"/>
        <v/>
      </c>
      <c r="P566">
        <f t="shared" si="108"/>
        <v>877.25</v>
      </c>
      <c r="Q566" t="str">
        <f t="shared" si="109"/>
        <v/>
      </c>
      <c r="R566">
        <f t="shared" si="110"/>
        <v>1</v>
      </c>
      <c r="S566">
        <f t="shared" si="113"/>
        <v>1.319257245763827</v>
      </c>
      <c r="V566">
        <f t="shared" si="111"/>
        <v>14</v>
      </c>
      <c r="W566" t="str">
        <f t="shared" si="114"/>
        <v/>
      </c>
      <c r="X566">
        <f t="shared" si="115"/>
        <v>877.25</v>
      </c>
      <c r="Y566" t="str">
        <f t="shared" si="116"/>
        <v/>
      </c>
      <c r="Z566">
        <f t="shared" si="117"/>
        <v>1</v>
      </c>
    </row>
    <row r="567" spans="1:26" x14ac:dyDescent="0.25">
      <c r="A567" t="s">
        <v>592</v>
      </c>
      <c r="B567">
        <v>69327.59375</v>
      </c>
      <c r="C567">
        <v>70680</v>
      </c>
      <c r="D567">
        <v>68029</v>
      </c>
      <c r="E567">
        <v>68155</v>
      </c>
      <c r="F567">
        <v>70680</v>
      </c>
      <c r="G567">
        <v>70057</v>
      </c>
      <c r="H567">
        <v>68426</v>
      </c>
      <c r="I567">
        <v>69366</v>
      </c>
      <c r="J567">
        <v>69245</v>
      </c>
      <c r="L567" s="1" t="str">
        <f t="shared" si="106"/>
        <v>24MAY2024:14:00:00</v>
      </c>
      <c r="M567">
        <v>15</v>
      </c>
      <c r="N567">
        <f t="shared" si="112"/>
        <v>1352.40625</v>
      </c>
      <c r="O567" t="str">
        <f t="shared" si="107"/>
        <v/>
      </c>
      <c r="P567">
        <f t="shared" si="108"/>
        <v>1352.40625</v>
      </c>
      <c r="Q567" t="str">
        <f t="shared" si="109"/>
        <v/>
      </c>
      <c r="R567">
        <f t="shared" si="110"/>
        <v>1</v>
      </c>
      <c r="S567">
        <f t="shared" si="113"/>
        <v>1.9507474251549368</v>
      </c>
      <c r="V567">
        <f t="shared" si="111"/>
        <v>15</v>
      </c>
      <c r="W567" t="str">
        <f t="shared" si="114"/>
        <v/>
      </c>
      <c r="X567">
        <f t="shared" si="115"/>
        <v>1352.40625</v>
      </c>
      <c r="Y567" t="str">
        <f t="shared" si="116"/>
        <v/>
      </c>
      <c r="Z567">
        <f t="shared" si="117"/>
        <v>1</v>
      </c>
    </row>
    <row r="568" spans="1:26" x14ac:dyDescent="0.25">
      <c r="A568" t="s">
        <v>593</v>
      </c>
      <c r="B568">
        <v>71350.609375</v>
      </c>
      <c r="C568">
        <v>73034</v>
      </c>
      <c r="D568">
        <v>70636</v>
      </c>
      <c r="E568">
        <v>71080</v>
      </c>
      <c r="F568">
        <v>73034</v>
      </c>
      <c r="G568">
        <v>72432</v>
      </c>
      <c r="H568">
        <v>70583</v>
      </c>
      <c r="I568">
        <v>71865</v>
      </c>
      <c r="J568">
        <v>71644</v>
      </c>
      <c r="L568" s="1" t="str">
        <f t="shared" si="106"/>
        <v>24MAY2024:15:00:00</v>
      </c>
      <c r="M568">
        <v>16</v>
      </c>
      <c r="N568">
        <f t="shared" si="112"/>
        <v>1683.390625</v>
      </c>
      <c r="O568" t="str">
        <f t="shared" si="107"/>
        <v/>
      </c>
      <c r="P568">
        <f t="shared" si="108"/>
        <v>1683.390625</v>
      </c>
      <c r="Q568" t="str">
        <f t="shared" si="109"/>
        <v/>
      </c>
      <c r="R568">
        <f t="shared" si="110"/>
        <v>1</v>
      </c>
      <c r="S568">
        <f t="shared" si="113"/>
        <v>2.3593220012355363</v>
      </c>
      <c r="V568">
        <f t="shared" si="111"/>
        <v>16</v>
      </c>
      <c r="W568" t="str">
        <f t="shared" si="114"/>
        <v/>
      </c>
      <c r="X568">
        <f t="shared" si="115"/>
        <v>1683.390625</v>
      </c>
      <c r="Y568" t="str">
        <f t="shared" si="116"/>
        <v/>
      </c>
      <c r="Z568">
        <f t="shared" si="117"/>
        <v>1</v>
      </c>
    </row>
    <row r="569" spans="1:26" x14ac:dyDescent="0.25">
      <c r="A569" t="s">
        <v>594</v>
      </c>
      <c r="B569">
        <v>72549.929688000004</v>
      </c>
      <c r="C569">
        <v>74531</v>
      </c>
      <c r="D569">
        <v>72570</v>
      </c>
      <c r="E569">
        <v>73374</v>
      </c>
      <c r="F569">
        <v>74531</v>
      </c>
      <c r="G569">
        <v>73245</v>
      </c>
      <c r="H569">
        <v>71970</v>
      </c>
      <c r="I569">
        <v>73213</v>
      </c>
      <c r="J569">
        <v>73082</v>
      </c>
      <c r="L569" s="1" t="str">
        <f t="shared" si="106"/>
        <v>24MAY2024:16:00:00</v>
      </c>
      <c r="M569">
        <v>17</v>
      </c>
      <c r="N569">
        <f t="shared" si="112"/>
        <v>1981.0703119999962</v>
      </c>
      <c r="O569" t="str">
        <f t="shared" si="107"/>
        <v/>
      </c>
      <c r="P569">
        <f t="shared" si="108"/>
        <v>1981.0703119999962</v>
      </c>
      <c r="Q569" t="str">
        <f t="shared" si="109"/>
        <v/>
      </c>
      <c r="R569">
        <f t="shared" si="110"/>
        <v>1</v>
      </c>
      <c r="S569">
        <f t="shared" si="113"/>
        <v>2.7306302301319416</v>
      </c>
      <c r="V569">
        <f t="shared" si="111"/>
        <v>17</v>
      </c>
      <c r="W569" t="str">
        <f t="shared" si="114"/>
        <v/>
      </c>
      <c r="X569">
        <f t="shared" si="115"/>
        <v>1981.0703119999962</v>
      </c>
      <c r="Y569" t="str">
        <f t="shared" si="116"/>
        <v/>
      </c>
      <c r="Z569">
        <f t="shared" si="117"/>
        <v>1</v>
      </c>
    </row>
    <row r="570" spans="1:26" x14ac:dyDescent="0.25">
      <c r="A570" t="s">
        <v>595</v>
      </c>
      <c r="B570">
        <v>72694.773438000004</v>
      </c>
      <c r="C570">
        <v>75277</v>
      </c>
      <c r="D570">
        <v>73736</v>
      </c>
      <c r="E570">
        <v>74877</v>
      </c>
      <c r="F570">
        <v>75277</v>
      </c>
      <c r="G570">
        <v>73124</v>
      </c>
      <c r="H570">
        <v>72667</v>
      </c>
      <c r="I570">
        <v>73822</v>
      </c>
      <c r="J570">
        <v>73768</v>
      </c>
      <c r="L570" s="1" t="str">
        <f t="shared" si="106"/>
        <v>24MAY2024:17:00:00</v>
      </c>
      <c r="M570">
        <v>18</v>
      </c>
      <c r="N570">
        <f t="shared" si="112"/>
        <v>2582.2265619999962</v>
      </c>
      <c r="O570" t="str">
        <f t="shared" si="107"/>
        <v/>
      </c>
      <c r="P570">
        <f t="shared" si="108"/>
        <v>2582.2265619999962</v>
      </c>
      <c r="Q570" t="str">
        <f t="shared" si="109"/>
        <v/>
      </c>
      <c r="R570">
        <f t="shared" si="110"/>
        <v>1</v>
      </c>
      <c r="S570">
        <f t="shared" si="113"/>
        <v>3.5521488545559996</v>
      </c>
      <c r="V570">
        <f t="shared" si="111"/>
        <v>18</v>
      </c>
      <c r="W570" t="str">
        <f t="shared" si="114"/>
        <v/>
      </c>
      <c r="X570">
        <f t="shared" si="115"/>
        <v>2582.2265619999962</v>
      </c>
      <c r="Y570" t="str">
        <f t="shared" si="116"/>
        <v/>
      </c>
      <c r="Z570">
        <f t="shared" si="117"/>
        <v>1</v>
      </c>
    </row>
    <row r="571" spans="1:26" x14ac:dyDescent="0.25">
      <c r="A571" t="s">
        <v>596</v>
      </c>
      <c r="B571">
        <v>71668.632813000004</v>
      </c>
      <c r="C571">
        <v>74679</v>
      </c>
      <c r="D571">
        <v>74109</v>
      </c>
      <c r="E571">
        <v>75204</v>
      </c>
      <c r="F571">
        <v>74679</v>
      </c>
      <c r="G571">
        <v>71892</v>
      </c>
      <c r="H571">
        <v>72096</v>
      </c>
      <c r="I571">
        <v>73368</v>
      </c>
      <c r="J571">
        <v>73345</v>
      </c>
      <c r="L571" s="1" t="str">
        <f t="shared" si="106"/>
        <v>24MAY2024:18:00:00</v>
      </c>
      <c r="M571">
        <v>19</v>
      </c>
      <c r="N571">
        <f t="shared" si="112"/>
        <v>3010.3671869999962</v>
      </c>
      <c r="O571" t="str">
        <f t="shared" si="107"/>
        <v/>
      </c>
      <c r="P571">
        <f t="shared" si="108"/>
        <v>3010.3671869999962</v>
      </c>
      <c r="Q571" t="str">
        <f t="shared" si="109"/>
        <v/>
      </c>
      <c r="R571">
        <f t="shared" si="110"/>
        <v>1</v>
      </c>
      <c r="S571">
        <f t="shared" si="113"/>
        <v>4.2003971177387172</v>
      </c>
      <c r="V571">
        <f t="shared" si="111"/>
        <v>19</v>
      </c>
      <c r="W571" t="str">
        <f t="shared" si="114"/>
        <v/>
      </c>
      <c r="X571">
        <f t="shared" si="115"/>
        <v>3010.3671869999962</v>
      </c>
      <c r="Y571" t="str">
        <f t="shared" si="116"/>
        <v/>
      </c>
      <c r="Z571">
        <f t="shared" si="117"/>
        <v>1</v>
      </c>
    </row>
    <row r="572" spans="1:26" x14ac:dyDescent="0.25">
      <c r="A572" t="s">
        <v>597</v>
      </c>
      <c r="B572">
        <v>69494.429688000004</v>
      </c>
      <c r="C572">
        <v>72398</v>
      </c>
      <c r="D572">
        <v>71336</v>
      </c>
      <c r="E572">
        <v>73553</v>
      </c>
      <c r="F572">
        <v>72398</v>
      </c>
      <c r="G572">
        <v>69265</v>
      </c>
      <c r="H572">
        <v>69871</v>
      </c>
      <c r="I572">
        <v>71200</v>
      </c>
      <c r="J572">
        <v>70919</v>
      </c>
      <c r="L572" s="1" t="str">
        <f t="shared" si="106"/>
        <v>24MAY2024:19:00:00</v>
      </c>
      <c r="M572">
        <v>20</v>
      </c>
      <c r="N572">
        <f t="shared" si="112"/>
        <v>2903.5703119999962</v>
      </c>
      <c r="O572" t="str">
        <f t="shared" si="107"/>
        <v/>
      </c>
      <c r="P572">
        <f t="shared" si="108"/>
        <v>2903.5703119999962</v>
      </c>
      <c r="Q572" t="str">
        <f t="shared" si="109"/>
        <v/>
      </c>
      <c r="R572">
        <f t="shared" si="110"/>
        <v>1</v>
      </c>
      <c r="S572">
        <f t="shared" si="113"/>
        <v>4.1781338807092503</v>
      </c>
      <c r="V572">
        <f t="shared" si="111"/>
        <v>20</v>
      </c>
      <c r="W572" t="str">
        <f t="shared" si="114"/>
        <v/>
      </c>
      <c r="X572">
        <f t="shared" si="115"/>
        <v>2903.5703119999962</v>
      </c>
      <c r="Y572" t="str">
        <f t="shared" si="116"/>
        <v/>
      </c>
      <c r="Z572">
        <f t="shared" si="117"/>
        <v>1</v>
      </c>
    </row>
    <row r="573" spans="1:26" x14ac:dyDescent="0.25">
      <c r="A573" t="s">
        <v>598</v>
      </c>
      <c r="B573">
        <v>66699.601563000004</v>
      </c>
      <c r="C573">
        <v>69184</v>
      </c>
      <c r="D573">
        <v>68540</v>
      </c>
      <c r="E573">
        <v>70454</v>
      </c>
      <c r="F573">
        <v>69184</v>
      </c>
      <c r="G573">
        <v>66084</v>
      </c>
      <c r="H573">
        <v>66974</v>
      </c>
      <c r="I573">
        <v>68185</v>
      </c>
      <c r="J573">
        <v>67916</v>
      </c>
      <c r="L573" s="1" t="str">
        <f t="shared" si="106"/>
        <v>24MAY2024:20:00:00</v>
      </c>
      <c r="M573">
        <v>21</v>
      </c>
      <c r="N573">
        <f t="shared" si="112"/>
        <v>2484.3984369999962</v>
      </c>
      <c r="O573" t="str">
        <f t="shared" si="107"/>
        <v/>
      </c>
      <c r="P573">
        <f t="shared" si="108"/>
        <v>2484.3984369999962</v>
      </c>
      <c r="Q573" t="str">
        <f t="shared" si="109"/>
        <v/>
      </c>
      <c r="R573">
        <f t="shared" si="110"/>
        <v>1</v>
      </c>
      <c r="S573">
        <f t="shared" si="113"/>
        <v>3.7247575379493068</v>
      </c>
      <c r="V573">
        <f t="shared" si="111"/>
        <v>21</v>
      </c>
      <c r="W573" t="str">
        <f t="shared" si="114"/>
        <v/>
      </c>
      <c r="X573">
        <f t="shared" si="115"/>
        <v>2484.3984369999962</v>
      </c>
      <c r="Y573" t="str">
        <f t="shared" si="116"/>
        <v/>
      </c>
      <c r="Z573">
        <f t="shared" si="117"/>
        <v>1</v>
      </c>
    </row>
    <row r="574" spans="1:26" x14ac:dyDescent="0.25">
      <c r="A574" t="s">
        <v>599</v>
      </c>
      <c r="B574">
        <v>64278.613280999998</v>
      </c>
      <c r="C574">
        <v>66758</v>
      </c>
      <c r="D574">
        <v>65816</v>
      </c>
      <c r="E574">
        <v>67092</v>
      </c>
      <c r="F574">
        <v>66758</v>
      </c>
      <c r="G574">
        <v>63301</v>
      </c>
      <c r="H574">
        <v>65032</v>
      </c>
      <c r="I574">
        <v>65577</v>
      </c>
      <c r="J574">
        <v>65434</v>
      </c>
      <c r="L574" s="1" t="str">
        <f t="shared" si="106"/>
        <v>24MAY2024:21:00:00</v>
      </c>
      <c r="M574">
        <v>22</v>
      </c>
      <c r="N574">
        <f t="shared" si="112"/>
        <v>2479.3867190000019</v>
      </c>
      <c r="O574" t="str">
        <f t="shared" si="107"/>
        <v/>
      </c>
      <c r="P574">
        <f t="shared" si="108"/>
        <v>2479.3867190000019</v>
      </c>
      <c r="Q574" t="str">
        <f t="shared" si="109"/>
        <v/>
      </c>
      <c r="R574">
        <f t="shared" si="110"/>
        <v>1</v>
      </c>
      <c r="S574">
        <f t="shared" si="113"/>
        <v>3.8572498572132066</v>
      </c>
      <c r="V574">
        <f t="shared" si="111"/>
        <v>22</v>
      </c>
      <c r="W574" t="str">
        <f t="shared" si="114"/>
        <v/>
      </c>
      <c r="X574">
        <f t="shared" si="115"/>
        <v>2479.3867190000019</v>
      </c>
      <c r="Y574" t="str">
        <f t="shared" si="116"/>
        <v/>
      </c>
      <c r="Z574">
        <f t="shared" si="117"/>
        <v>1</v>
      </c>
    </row>
    <row r="575" spans="1:26" x14ac:dyDescent="0.25">
      <c r="A575" t="s">
        <v>600</v>
      </c>
      <c r="B575">
        <v>62487.421875</v>
      </c>
      <c r="C575">
        <v>64645</v>
      </c>
      <c r="D575">
        <v>63616</v>
      </c>
      <c r="E575">
        <v>64306</v>
      </c>
      <c r="F575">
        <v>64645</v>
      </c>
      <c r="G575">
        <v>61144</v>
      </c>
      <c r="H575">
        <v>63112</v>
      </c>
      <c r="I575">
        <v>63470</v>
      </c>
      <c r="J575">
        <v>63344</v>
      </c>
      <c r="L575" s="1" t="str">
        <f t="shared" si="106"/>
        <v>24MAY2024:22:00:00</v>
      </c>
      <c r="M575">
        <v>23</v>
      </c>
      <c r="N575">
        <f t="shared" si="112"/>
        <v>2157.578125</v>
      </c>
      <c r="O575" t="str">
        <f t="shared" si="107"/>
        <v/>
      </c>
      <c r="P575">
        <f t="shared" si="108"/>
        <v>2157.578125</v>
      </c>
      <c r="Q575" t="str">
        <f t="shared" si="109"/>
        <v/>
      </c>
      <c r="R575">
        <f t="shared" si="110"/>
        <v>1</v>
      </c>
      <c r="S575">
        <f t="shared" si="113"/>
        <v>3.4528198800008498</v>
      </c>
      <c r="V575">
        <f t="shared" si="111"/>
        <v>23</v>
      </c>
      <c r="W575" t="str">
        <f t="shared" si="114"/>
        <v/>
      </c>
      <c r="X575">
        <f t="shared" si="115"/>
        <v>2157.578125</v>
      </c>
      <c r="Y575" t="str">
        <f t="shared" si="116"/>
        <v/>
      </c>
      <c r="Z575">
        <f t="shared" si="117"/>
        <v>1</v>
      </c>
    </row>
    <row r="576" spans="1:26" x14ac:dyDescent="0.25">
      <c r="A576" t="s">
        <v>601</v>
      </c>
      <c r="B576">
        <v>60125.949219000002</v>
      </c>
      <c r="C576">
        <v>61614</v>
      </c>
      <c r="D576">
        <v>60190</v>
      </c>
      <c r="E576">
        <v>60831</v>
      </c>
      <c r="F576">
        <v>61614</v>
      </c>
      <c r="G576">
        <v>58712</v>
      </c>
      <c r="H576">
        <v>60299</v>
      </c>
      <c r="I576">
        <v>60680</v>
      </c>
      <c r="J576">
        <v>60430</v>
      </c>
      <c r="L576" s="1" t="str">
        <f t="shared" si="106"/>
        <v>24MAY2024:23:00:00</v>
      </c>
      <c r="M576">
        <v>24</v>
      </c>
      <c r="N576">
        <f t="shared" si="112"/>
        <v>1488.0507809999981</v>
      </c>
      <c r="O576" t="str">
        <f t="shared" si="107"/>
        <v/>
      </c>
      <c r="P576">
        <f t="shared" si="108"/>
        <v>1488.0507809999981</v>
      </c>
      <c r="Q576" t="str">
        <f t="shared" si="109"/>
        <v/>
      </c>
      <c r="R576">
        <f t="shared" si="110"/>
        <v>1</v>
      </c>
      <c r="S576">
        <f t="shared" si="113"/>
        <v>2.4748894617530115</v>
      </c>
      <c r="V576">
        <f t="shared" si="111"/>
        <v>24</v>
      </c>
      <c r="W576" t="str">
        <f t="shared" si="114"/>
        <v/>
      </c>
      <c r="X576">
        <f t="shared" si="115"/>
        <v>1488.0507809999981</v>
      </c>
      <c r="Y576" t="str">
        <f t="shared" si="116"/>
        <v/>
      </c>
      <c r="Z576">
        <f t="shared" si="117"/>
        <v>1</v>
      </c>
    </row>
    <row r="577" spans="1:26" x14ac:dyDescent="0.25">
      <c r="A577" t="s">
        <v>602</v>
      </c>
      <c r="B577">
        <v>57142.953125</v>
      </c>
      <c r="C577">
        <v>58153</v>
      </c>
      <c r="D577">
        <v>56740</v>
      </c>
      <c r="E577">
        <v>57191</v>
      </c>
      <c r="F577">
        <v>58153</v>
      </c>
      <c r="G577">
        <v>55806</v>
      </c>
      <c r="H577">
        <v>57063</v>
      </c>
      <c r="I577">
        <v>57436</v>
      </c>
      <c r="J577">
        <v>57158</v>
      </c>
      <c r="L577" s="1" t="str">
        <f t="shared" si="106"/>
        <v>25MAY2024:00:00:00</v>
      </c>
      <c r="M577">
        <v>1</v>
      </c>
      <c r="N577">
        <f t="shared" si="112"/>
        <v>1010.046875</v>
      </c>
      <c r="O577" t="str">
        <f t="shared" si="107"/>
        <v/>
      </c>
      <c r="P577">
        <f t="shared" si="108"/>
        <v>1010.046875</v>
      </c>
      <c r="Q577" t="str">
        <f t="shared" si="109"/>
        <v/>
      </c>
      <c r="R577">
        <f t="shared" si="110"/>
        <v>1</v>
      </c>
      <c r="S577">
        <f t="shared" si="113"/>
        <v>1.7675790622695438</v>
      </c>
      <c r="V577">
        <f t="shared" si="111"/>
        <v>1</v>
      </c>
      <c r="W577" t="str">
        <f t="shared" si="114"/>
        <v/>
      </c>
      <c r="X577">
        <f t="shared" si="115"/>
        <v>1010.046875</v>
      </c>
      <c r="Y577" t="str">
        <f t="shared" si="116"/>
        <v/>
      </c>
      <c r="Z577">
        <f t="shared" si="117"/>
        <v>1</v>
      </c>
    </row>
    <row r="578" spans="1:26" x14ac:dyDescent="0.25">
      <c r="A578" t="s">
        <v>603</v>
      </c>
      <c r="B578">
        <v>53734.640625</v>
      </c>
      <c r="C578">
        <v>55196</v>
      </c>
      <c r="D578">
        <v>53797</v>
      </c>
      <c r="E578">
        <v>54138</v>
      </c>
      <c r="F578">
        <v>55673</v>
      </c>
      <c r="G578">
        <v>55196</v>
      </c>
      <c r="H578">
        <v>55344</v>
      </c>
      <c r="I578">
        <v>55011</v>
      </c>
      <c r="J578">
        <v>54991</v>
      </c>
      <c r="L578" s="1" t="str">
        <f t="shared" si="106"/>
        <v>25MAY2024:01:00:00</v>
      </c>
      <c r="M578">
        <v>2</v>
      </c>
      <c r="N578">
        <f t="shared" si="112"/>
        <v>1461.359375</v>
      </c>
      <c r="O578" t="str">
        <f t="shared" si="107"/>
        <v/>
      </c>
      <c r="P578">
        <f t="shared" si="108"/>
        <v>1461.359375</v>
      </c>
      <c r="Q578" t="str">
        <f t="shared" si="109"/>
        <v/>
      </c>
      <c r="R578">
        <f t="shared" si="110"/>
        <v>1</v>
      </c>
      <c r="S578">
        <f t="shared" si="113"/>
        <v>2.719585276839283</v>
      </c>
      <c r="V578">
        <f t="shared" si="111"/>
        <v>2</v>
      </c>
      <c r="W578" t="str">
        <f t="shared" si="114"/>
        <v/>
      </c>
      <c r="X578">
        <f t="shared" si="115"/>
        <v>1461.359375</v>
      </c>
      <c r="Y578" t="str">
        <f t="shared" si="116"/>
        <v/>
      </c>
      <c r="Z578">
        <f t="shared" si="117"/>
        <v>1</v>
      </c>
    </row>
    <row r="579" spans="1:26" x14ac:dyDescent="0.25">
      <c r="A579" t="s">
        <v>604</v>
      </c>
      <c r="B579">
        <v>50945.605469000002</v>
      </c>
      <c r="C579">
        <v>52673</v>
      </c>
      <c r="D579">
        <v>51343</v>
      </c>
      <c r="E579">
        <v>51478</v>
      </c>
      <c r="F579">
        <v>53084</v>
      </c>
      <c r="G579">
        <v>52673</v>
      </c>
      <c r="H579">
        <v>52785</v>
      </c>
      <c r="I579">
        <v>52676</v>
      </c>
      <c r="J579">
        <v>52509</v>
      </c>
      <c r="L579" s="1" t="str">
        <f t="shared" ref="L579:L642" si="118">A579</f>
        <v>25MAY2024:02:00:00</v>
      </c>
      <c r="M579">
        <v>3</v>
      </c>
      <c r="N579">
        <f t="shared" si="112"/>
        <v>1727.3945309999981</v>
      </c>
      <c r="O579" t="str">
        <f t="shared" ref="O579:O642" si="119">IF(N579&lt;0,N579,"")</f>
        <v/>
      </c>
      <c r="P579">
        <f t="shared" ref="P579:P642" si="120">IF(N579&gt;0,N579,"")</f>
        <v>1727.3945309999981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3.3906644451425825</v>
      </c>
      <c r="V579">
        <f t="shared" ref="V579:V642" si="123">M579</f>
        <v>3</v>
      </c>
      <c r="W579" t="str">
        <f t="shared" si="114"/>
        <v/>
      </c>
      <c r="X579">
        <f t="shared" si="115"/>
        <v>1727.3945309999981</v>
      </c>
      <c r="Y579" t="str">
        <f t="shared" si="116"/>
        <v/>
      </c>
      <c r="Z579">
        <f t="shared" si="117"/>
        <v>1</v>
      </c>
    </row>
    <row r="580" spans="1:26" x14ac:dyDescent="0.25">
      <c r="A580" t="s">
        <v>605</v>
      </c>
      <c r="B580">
        <v>49103.253905999998</v>
      </c>
      <c r="C580">
        <v>50789</v>
      </c>
      <c r="D580">
        <v>49484</v>
      </c>
      <c r="E580">
        <v>49494</v>
      </c>
      <c r="F580">
        <v>51148</v>
      </c>
      <c r="G580">
        <v>50789</v>
      </c>
      <c r="H580">
        <v>51005</v>
      </c>
      <c r="I580">
        <v>51094</v>
      </c>
      <c r="J580">
        <v>50704</v>
      </c>
      <c r="L580" s="1" t="str">
        <f t="shared" si="118"/>
        <v>25MAY2024:03:00:00</v>
      </c>
      <c r="M580">
        <v>4</v>
      </c>
      <c r="N580">
        <f t="shared" si="112"/>
        <v>1685.7460940000019</v>
      </c>
      <c r="O580" t="str">
        <f t="shared" si="119"/>
        <v/>
      </c>
      <c r="P580">
        <f t="shared" si="120"/>
        <v>1685.7460940000019</v>
      </c>
      <c r="Q580" t="str">
        <f t="shared" si="121"/>
        <v/>
      </c>
      <c r="R580">
        <f t="shared" si="122"/>
        <v>1</v>
      </c>
      <c r="S580">
        <f t="shared" si="113"/>
        <v>3.4330639212364256</v>
      </c>
      <c r="V580">
        <f t="shared" si="123"/>
        <v>4</v>
      </c>
      <c r="W580" t="str">
        <f t="shared" si="114"/>
        <v/>
      </c>
      <c r="X580">
        <f t="shared" si="115"/>
        <v>1685.7460940000019</v>
      </c>
      <c r="Y580" t="str">
        <f t="shared" si="116"/>
        <v/>
      </c>
      <c r="Z580">
        <f t="shared" si="117"/>
        <v>1</v>
      </c>
    </row>
    <row r="581" spans="1:26" x14ac:dyDescent="0.25">
      <c r="A581" t="s">
        <v>606</v>
      </c>
      <c r="B581">
        <v>47849.742187999997</v>
      </c>
      <c r="C581">
        <v>49203</v>
      </c>
      <c r="D581">
        <v>48163</v>
      </c>
      <c r="E581">
        <v>48074</v>
      </c>
      <c r="F581">
        <v>49552</v>
      </c>
      <c r="G581">
        <v>49203</v>
      </c>
      <c r="H581">
        <v>49543</v>
      </c>
      <c r="I581">
        <v>49749</v>
      </c>
      <c r="J581">
        <v>49244</v>
      </c>
      <c r="L581" s="1" t="str">
        <f t="shared" si="118"/>
        <v>25MAY2024:04:00:00</v>
      </c>
      <c r="M581">
        <v>5</v>
      </c>
      <c r="N581">
        <f t="shared" si="112"/>
        <v>1353.2578120000035</v>
      </c>
      <c r="O581" t="str">
        <f t="shared" si="119"/>
        <v/>
      </c>
      <c r="P581">
        <f t="shared" si="120"/>
        <v>1353.2578120000035</v>
      </c>
      <c r="Q581" t="str">
        <f t="shared" si="121"/>
        <v/>
      </c>
      <c r="R581">
        <f t="shared" si="122"/>
        <v>1</v>
      </c>
      <c r="S581">
        <f t="shared" si="113"/>
        <v>2.8281402367500745</v>
      </c>
      <c r="V581">
        <f t="shared" si="123"/>
        <v>5</v>
      </c>
      <c r="W581" t="str">
        <f t="shared" si="114"/>
        <v/>
      </c>
      <c r="X581">
        <f t="shared" si="115"/>
        <v>1353.2578120000035</v>
      </c>
      <c r="Y581" t="str">
        <f t="shared" si="116"/>
        <v/>
      </c>
      <c r="Z581">
        <f t="shared" si="117"/>
        <v>1</v>
      </c>
    </row>
    <row r="582" spans="1:26" x14ac:dyDescent="0.25">
      <c r="A582" t="s">
        <v>607</v>
      </c>
      <c r="B582">
        <v>47075.011719000002</v>
      </c>
      <c r="C582">
        <v>48217</v>
      </c>
      <c r="D582">
        <v>47326</v>
      </c>
      <c r="E582">
        <v>47039</v>
      </c>
      <c r="F582">
        <v>48567</v>
      </c>
      <c r="G582">
        <v>48217</v>
      </c>
      <c r="H582">
        <v>48691</v>
      </c>
      <c r="I582">
        <v>48795</v>
      </c>
      <c r="J582">
        <v>48316</v>
      </c>
      <c r="L582" s="1" t="str">
        <f t="shared" si="118"/>
        <v>25MAY2024:05:00:00</v>
      </c>
      <c r="M582">
        <v>6</v>
      </c>
      <c r="N582">
        <f t="shared" si="112"/>
        <v>1141.9882809999981</v>
      </c>
      <c r="O582" t="str">
        <f t="shared" si="119"/>
        <v/>
      </c>
      <c r="P582">
        <f t="shared" si="120"/>
        <v>1141.9882809999981</v>
      </c>
      <c r="Q582" t="str">
        <f t="shared" si="121"/>
        <v/>
      </c>
      <c r="R582">
        <f t="shared" si="122"/>
        <v>1</v>
      </c>
      <c r="S582">
        <f t="shared" si="113"/>
        <v>2.42589059311711</v>
      </c>
      <c r="V582">
        <f t="shared" si="123"/>
        <v>6</v>
      </c>
      <c r="W582" t="str">
        <f t="shared" si="114"/>
        <v/>
      </c>
      <c r="X582">
        <f t="shared" si="115"/>
        <v>1141.9882809999981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608</v>
      </c>
      <c r="B583">
        <v>46782.824219000002</v>
      </c>
      <c r="C583">
        <v>47924</v>
      </c>
      <c r="D583">
        <v>46888</v>
      </c>
      <c r="E583">
        <v>46532</v>
      </c>
      <c r="F583">
        <v>48275</v>
      </c>
      <c r="G583">
        <v>47924</v>
      </c>
      <c r="H583">
        <v>48470</v>
      </c>
      <c r="I583">
        <v>48226</v>
      </c>
      <c r="J583">
        <v>47960</v>
      </c>
      <c r="L583" s="1" t="str">
        <f t="shared" si="118"/>
        <v>25MAY2024:06:00:00</v>
      </c>
      <c r="M583">
        <v>7</v>
      </c>
      <c r="N583">
        <f t="shared" si="112"/>
        <v>1141.1757809999981</v>
      </c>
      <c r="O583" t="str">
        <f t="shared" si="119"/>
        <v/>
      </c>
      <c r="P583">
        <f t="shared" si="120"/>
        <v>1141.1757809999981</v>
      </c>
      <c r="Q583" t="str">
        <f t="shared" si="121"/>
        <v/>
      </c>
      <c r="R583">
        <f t="shared" si="122"/>
        <v>1</v>
      </c>
      <c r="S583">
        <f t="shared" si="113"/>
        <v>2.4393050228389805</v>
      </c>
      <c r="V583">
        <f t="shared" si="123"/>
        <v>7</v>
      </c>
      <c r="W583" t="str">
        <f t="shared" si="114"/>
        <v/>
      </c>
      <c r="X583">
        <f t="shared" si="115"/>
        <v>1141.1757809999981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609</v>
      </c>
      <c r="B584">
        <v>46997.992187999997</v>
      </c>
      <c r="C584">
        <v>47742</v>
      </c>
      <c r="D584">
        <v>47031</v>
      </c>
      <c r="E584">
        <v>46499</v>
      </c>
      <c r="F584">
        <v>48096</v>
      </c>
      <c r="G584">
        <v>47742</v>
      </c>
      <c r="H584">
        <v>48384</v>
      </c>
      <c r="I584">
        <v>47937</v>
      </c>
      <c r="J584">
        <v>47829</v>
      </c>
      <c r="L584" s="1" t="str">
        <f t="shared" si="118"/>
        <v>25MAY2024:07:00:00</v>
      </c>
      <c r="M584">
        <v>8</v>
      </c>
      <c r="N584">
        <f t="shared" si="112"/>
        <v>744.00781200000347</v>
      </c>
      <c r="O584" t="str">
        <f t="shared" si="119"/>
        <v/>
      </c>
      <c r="P584">
        <f t="shared" si="120"/>
        <v>744.00781200000347</v>
      </c>
      <c r="Q584" t="str">
        <f t="shared" si="121"/>
        <v/>
      </c>
      <c r="R584">
        <f t="shared" si="122"/>
        <v>1</v>
      </c>
      <c r="S584">
        <f t="shared" si="113"/>
        <v>1.5830629721879292</v>
      </c>
      <c r="V584">
        <f t="shared" si="123"/>
        <v>8</v>
      </c>
      <c r="W584" t="str">
        <f t="shared" si="114"/>
        <v/>
      </c>
      <c r="X584">
        <f t="shared" si="115"/>
        <v>744.00781200000347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610</v>
      </c>
      <c r="B585">
        <v>47973.835937999997</v>
      </c>
      <c r="C585">
        <v>48510</v>
      </c>
      <c r="D585">
        <v>47953</v>
      </c>
      <c r="E585">
        <v>47187</v>
      </c>
      <c r="F585">
        <v>48855</v>
      </c>
      <c r="G585">
        <v>48510</v>
      </c>
      <c r="H585">
        <v>49015</v>
      </c>
      <c r="I585">
        <v>49045</v>
      </c>
      <c r="J585">
        <v>48658</v>
      </c>
      <c r="L585" s="1" t="str">
        <f t="shared" si="118"/>
        <v>25MAY2024:08:00:00</v>
      </c>
      <c r="M585">
        <v>9</v>
      </c>
      <c r="N585">
        <f t="shared" si="112"/>
        <v>536.16406200000347</v>
      </c>
      <c r="O585" t="str">
        <f t="shared" si="119"/>
        <v/>
      </c>
      <c r="P585">
        <f t="shared" si="120"/>
        <v>536.16406200000347</v>
      </c>
      <c r="Q585" t="str">
        <f t="shared" si="121"/>
        <v/>
      </c>
      <c r="R585">
        <f t="shared" si="122"/>
        <v>1</v>
      </c>
      <c r="S585">
        <f t="shared" si="113"/>
        <v>1.1176176587023945</v>
      </c>
      <c r="V585">
        <f t="shared" si="123"/>
        <v>9</v>
      </c>
      <c r="W585" t="str">
        <f t="shared" si="114"/>
        <v/>
      </c>
      <c r="X585">
        <f t="shared" si="115"/>
        <v>536.16406200000347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611</v>
      </c>
      <c r="B586">
        <v>50510.210937999997</v>
      </c>
      <c r="C586">
        <v>51450</v>
      </c>
      <c r="D586">
        <v>50843</v>
      </c>
      <c r="E586">
        <v>50384</v>
      </c>
      <c r="F586">
        <v>51795</v>
      </c>
      <c r="G586">
        <v>51450</v>
      </c>
      <c r="H586">
        <v>51581</v>
      </c>
      <c r="I586">
        <v>51972</v>
      </c>
      <c r="J586">
        <v>51516</v>
      </c>
      <c r="L586" s="1" t="str">
        <f t="shared" si="118"/>
        <v>25MAY2024:09:00:00</v>
      </c>
      <c r="M586">
        <v>10</v>
      </c>
      <c r="N586">
        <f t="shared" si="112"/>
        <v>939.78906200000347</v>
      </c>
      <c r="O586" t="str">
        <f t="shared" si="119"/>
        <v/>
      </c>
      <c r="P586">
        <f t="shared" si="120"/>
        <v>939.78906200000347</v>
      </c>
      <c r="Q586" t="str">
        <f t="shared" si="121"/>
        <v/>
      </c>
      <c r="R586">
        <f t="shared" si="122"/>
        <v>1</v>
      </c>
      <c r="S586">
        <f t="shared" si="113"/>
        <v>1.8605922338229208</v>
      </c>
      <c r="V586">
        <f t="shared" si="123"/>
        <v>10</v>
      </c>
      <c r="W586" t="str">
        <f t="shared" si="114"/>
        <v/>
      </c>
      <c r="X586">
        <f t="shared" si="115"/>
        <v>939.78906200000347</v>
      </c>
      <c r="Y586" t="str">
        <f t="shared" si="116"/>
        <v/>
      </c>
      <c r="Z586">
        <f t="shared" si="117"/>
        <v>1</v>
      </c>
    </row>
    <row r="587" spans="1:26" x14ac:dyDescent="0.25">
      <c r="A587" t="s">
        <v>612</v>
      </c>
      <c r="B587">
        <v>53593.195312999997</v>
      </c>
      <c r="C587">
        <v>55428</v>
      </c>
      <c r="D587">
        <v>54135</v>
      </c>
      <c r="E587">
        <v>53520</v>
      </c>
      <c r="F587">
        <v>55740</v>
      </c>
      <c r="G587">
        <v>55428</v>
      </c>
      <c r="H587">
        <v>55228</v>
      </c>
      <c r="I587">
        <v>55679</v>
      </c>
      <c r="J587">
        <v>55218</v>
      </c>
      <c r="L587" s="1" t="str">
        <f t="shared" si="118"/>
        <v>25MAY2024:10:00:00</v>
      </c>
      <c r="M587">
        <v>11</v>
      </c>
      <c r="N587">
        <f t="shared" si="112"/>
        <v>1834.8046870000035</v>
      </c>
      <c r="O587" t="str">
        <f t="shared" si="119"/>
        <v/>
      </c>
      <c r="P587">
        <f t="shared" si="120"/>
        <v>1834.8046870000035</v>
      </c>
      <c r="Q587" t="str">
        <f t="shared" si="121"/>
        <v/>
      </c>
      <c r="R587">
        <f t="shared" si="122"/>
        <v>1</v>
      </c>
      <c r="S587">
        <f t="shared" si="113"/>
        <v>3.4235777066177997</v>
      </c>
      <c r="V587">
        <f t="shared" si="123"/>
        <v>11</v>
      </c>
      <c r="W587" t="str">
        <f t="shared" si="114"/>
        <v/>
      </c>
      <c r="X587">
        <f t="shared" si="115"/>
        <v>1834.8046870000035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613</v>
      </c>
      <c r="B588">
        <v>57337.960937999997</v>
      </c>
      <c r="C588">
        <v>59447</v>
      </c>
      <c r="D588">
        <v>57446</v>
      </c>
      <c r="E588">
        <v>57013</v>
      </c>
      <c r="F588">
        <v>59743</v>
      </c>
      <c r="G588">
        <v>59447</v>
      </c>
      <c r="H588">
        <v>58910</v>
      </c>
      <c r="I588">
        <v>59182</v>
      </c>
      <c r="J588">
        <v>58898</v>
      </c>
      <c r="L588" s="1" t="str">
        <f t="shared" si="118"/>
        <v>25MAY2024:11:00:00</v>
      </c>
      <c r="M588">
        <v>12</v>
      </c>
      <c r="N588">
        <f t="shared" si="112"/>
        <v>2109.0390620000035</v>
      </c>
      <c r="O588" t="str">
        <f t="shared" si="119"/>
        <v/>
      </c>
      <c r="P588">
        <f t="shared" si="120"/>
        <v>2109.0390620000035</v>
      </c>
      <c r="Q588" t="str">
        <f t="shared" si="121"/>
        <v/>
      </c>
      <c r="R588">
        <f t="shared" si="122"/>
        <v>1</v>
      </c>
      <c r="S588">
        <f t="shared" si="113"/>
        <v>3.678259616313396</v>
      </c>
      <c r="V588">
        <f t="shared" si="123"/>
        <v>12</v>
      </c>
      <c r="W588" t="str">
        <f t="shared" si="114"/>
        <v/>
      </c>
      <c r="X588">
        <f t="shared" si="115"/>
        <v>2109.0390620000035</v>
      </c>
      <c r="Y588" t="str">
        <f t="shared" si="116"/>
        <v/>
      </c>
      <c r="Z588">
        <f t="shared" si="117"/>
        <v>1</v>
      </c>
    </row>
    <row r="589" spans="1:26" x14ac:dyDescent="0.25">
      <c r="A589" t="s">
        <v>614</v>
      </c>
      <c r="B589">
        <v>60936.746094000002</v>
      </c>
      <c r="C589">
        <v>63358</v>
      </c>
      <c r="D589">
        <v>60826</v>
      </c>
      <c r="E589">
        <v>60341</v>
      </c>
      <c r="F589">
        <v>63667</v>
      </c>
      <c r="G589">
        <v>63358</v>
      </c>
      <c r="H589">
        <v>62465</v>
      </c>
      <c r="I589">
        <v>62904</v>
      </c>
      <c r="J589">
        <v>62588</v>
      </c>
      <c r="L589" s="1" t="str">
        <f t="shared" si="118"/>
        <v>25MAY2024:12:00:00</v>
      </c>
      <c r="M589">
        <v>13</v>
      </c>
      <c r="N589">
        <f t="shared" si="112"/>
        <v>2421.2539059999981</v>
      </c>
      <c r="O589" t="str">
        <f t="shared" si="119"/>
        <v/>
      </c>
      <c r="P589">
        <f t="shared" si="120"/>
        <v>2421.2539059999981</v>
      </c>
      <c r="Q589" t="str">
        <f t="shared" si="121"/>
        <v/>
      </c>
      <c r="R589">
        <f t="shared" si="122"/>
        <v>1</v>
      </c>
      <c r="S589">
        <f t="shared" si="113"/>
        <v>3.9733889011156132</v>
      </c>
      <c r="V589">
        <f t="shared" si="123"/>
        <v>13</v>
      </c>
      <c r="W589" t="str">
        <f t="shared" si="114"/>
        <v/>
      </c>
      <c r="X589">
        <f t="shared" si="115"/>
        <v>2421.2539059999981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615</v>
      </c>
      <c r="B590">
        <v>64521.972655999998</v>
      </c>
      <c r="C590">
        <v>66864</v>
      </c>
      <c r="D590">
        <v>63794</v>
      </c>
      <c r="E590">
        <v>63543</v>
      </c>
      <c r="F590">
        <v>67191</v>
      </c>
      <c r="G590">
        <v>66864</v>
      </c>
      <c r="H590">
        <v>65711</v>
      </c>
      <c r="I590">
        <v>66613</v>
      </c>
      <c r="J590">
        <v>65983</v>
      </c>
      <c r="L590" s="1" t="str">
        <f t="shared" si="118"/>
        <v>25MAY2024:13:00:00</v>
      </c>
      <c r="M590">
        <v>14</v>
      </c>
      <c r="N590">
        <f t="shared" si="112"/>
        <v>2342.0273440000019</v>
      </c>
      <c r="O590" t="str">
        <f t="shared" si="119"/>
        <v/>
      </c>
      <c r="P590">
        <f t="shared" si="120"/>
        <v>2342.0273440000019</v>
      </c>
      <c r="Q590" t="str">
        <f t="shared" si="121"/>
        <v/>
      </c>
      <c r="R590">
        <f t="shared" si="122"/>
        <v>1</v>
      </c>
      <c r="S590">
        <f t="shared" si="113"/>
        <v>3.6298136085927823</v>
      </c>
      <c r="V590">
        <f t="shared" si="123"/>
        <v>14</v>
      </c>
      <c r="W590" t="str">
        <f t="shared" si="114"/>
        <v/>
      </c>
      <c r="X590">
        <f t="shared" si="115"/>
        <v>2342.0273440000019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616</v>
      </c>
      <c r="B591">
        <v>67610.476563000004</v>
      </c>
      <c r="C591">
        <v>69734</v>
      </c>
      <c r="D591">
        <v>66489</v>
      </c>
      <c r="E591">
        <v>66873</v>
      </c>
      <c r="F591">
        <v>70082</v>
      </c>
      <c r="G591">
        <v>69734</v>
      </c>
      <c r="H591">
        <v>68315</v>
      </c>
      <c r="I591">
        <v>69613</v>
      </c>
      <c r="J591">
        <v>68799</v>
      </c>
      <c r="L591" s="1" t="str">
        <f t="shared" si="118"/>
        <v>25MAY2024:14:00:00</v>
      </c>
      <c r="M591">
        <v>15</v>
      </c>
      <c r="N591">
        <f t="shared" si="112"/>
        <v>2123.5234369999962</v>
      </c>
      <c r="O591" t="str">
        <f t="shared" si="119"/>
        <v/>
      </c>
      <c r="P591">
        <f t="shared" si="120"/>
        <v>2123.5234369999962</v>
      </c>
      <c r="Q591" t="str">
        <f t="shared" si="121"/>
        <v/>
      </c>
      <c r="R591">
        <f t="shared" si="122"/>
        <v>1</v>
      </c>
      <c r="S591">
        <f t="shared" si="113"/>
        <v>3.1408200991177444</v>
      </c>
      <c r="V591">
        <f t="shared" si="123"/>
        <v>15</v>
      </c>
      <c r="W591" t="str">
        <f t="shared" si="114"/>
        <v/>
      </c>
      <c r="X591">
        <f t="shared" si="115"/>
        <v>2123.5234369999962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617</v>
      </c>
      <c r="B592">
        <v>70711.710938000004</v>
      </c>
      <c r="C592">
        <v>71979</v>
      </c>
      <c r="D592">
        <v>68846</v>
      </c>
      <c r="E592">
        <v>69504</v>
      </c>
      <c r="F592">
        <v>72369</v>
      </c>
      <c r="G592">
        <v>71979</v>
      </c>
      <c r="H592">
        <v>70297</v>
      </c>
      <c r="I592">
        <v>71805</v>
      </c>
      <c r="J592">
        <v>71001</v>
      </c>
      <c r="L592" s="1" t="str">
        <f t="shared" si="118"/>
        <v>25MAY2024:15:00:00</v>
      </c>
      <c r="M592">
        <v>16</v>
      </c>
      <c r="N592">
        <f t="shared" si="112"/>
        <v>1267.2890619999962</v>
      </c>
      <c r="O592" t="str">
        <f t="shared" si="119"/>
        <v/>
      </c>
      <c r="P592">
        <f t="shared" si="120"/>
        <v>1267.2890619999962</v>
      </c>
      <c r="Q592" t="str">
        <f t="shared" si="121"/>
        <v/>
      </c>
      <c r="R592">
        <f t="shared" si="122"/>
        <v>1</v>
      </c>
      <c r="S592">
        <f t="shared" si="113"/>
        <v>1.7921912016966393</v>
      </c>
      <c r="V592">
        <f t="shared" si="123"/>
        <v>16</v>
      </c>
      <c r="W592" t="str">
        <f t="shared" si="114"/>
        <v/>
      </c>
      <c r="X592">
        <f t="shared" si="115"/>
        <v>1267.2890619999962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618</v>
      </c>
      <c r="B593">
        <v>72876.960938000004</v>
      </c>
      <c r="C593">
        <v>73513</v>
      </c>
      <c r="D593">
        <v>70783</v>
      </c>
      <c r="E593">
        <v>71786</v>
      </c>
      <c r="F593">
        <v>73958</v>
      </c>
      <c r="G593">
        <v>73513</v>
      </c>
      <c r="H593">
        <v>71626</v>
      </c>
      <c r="I593">
        <v>73177</v>
      </c>
      <c r="J593">
        <v>72549</v>
      </c>
      <c r="L593" s="1" t="str">
        <f t="shared" si="118"/>
        <v>25MAY2024:16:00:00</v>
      </c>
      <c r="M593">
        <v>17</v>
      </c>
      <c r="N593">
        <f t="shared" si="112"/>
        <v>636.03906199999619</v>
      </c>
      <c r="O593" t="str">
        <f t="shared" si="119"/>
        <v/>
      </c>
      <c r="P593">
        <f t="shared" si="120"/>
        <v>636.03906199999619</v>
      </c>
      <c r="Q593" t="str">
        <f t="shared" si="121"/>
        <v/>
      </c>
      <c r="R593">
        <f t="shared" si="122"/>
        <v>1</v>
      </c>
      <c r="S593">
        <f t="shared" si="113"/>
        <v>0.8727573897340557</v>
      </c>
      <c r="V593">
        <f t="shared" si="123"/>
        <v>17</v>
      </c>
      <c r="W593" t="str">
        <f t="shared" si="114"/>
        <v/>
      </c>
      <c r="X593">
        <f t="shared" si="115"/>
        <v>636.03906199999619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619</v>
      </c>
      <c r="B594">
        <v>73749.445313000004</v>
      </c>
      <c r="C594">
        <v>74278</v>
      </c>
      <c r="D594">
        <v>71610</v>
      </c>
      <c r="E594">
        <v>73203</v>
      </c>
      <c r="F594">
        <v>74778</v>
      </c>
      <c r="G594">
        <v>74278</v>
      </c>
      <c r="H594">
        <v>72160</v>
      </c>
      <c r="I594">
        <v>73873</v>
      </c>
      <c r="J594">
        <v>73295</v>
      </c>
      <c r="L594" s="1" t="str">
        <f t="shared" si="118"/>
        <v>25MAY2024:17:00:00</v>
      </c>
      <c r="M594">
        <v>18</v>
      </c>
      <c r="N594">
        <f t="shared" si="112"/>
        <v>528.55468699999619</v>
      </c>
      <c r="O594" t="str">
        <f t="shared" si="119"/>
        <v/>
      </c>
      <c r="P594">
        <f t="shared" si="120"/>
        <v>528.55468699999619</v>
      </c>
      <c r="Q594" t="str">
        <f t="shared" si="121"/>
        <v/>
      </c>
      <c r="R594">
        <f t="shared" si="122"/>
        <v>1</v>
      </c>
      <c r="S594">
        <f t="shared" si="113"/>
        <v>0.71668971170800988</v>
      </c>
      <c r="V594">
        <f t="shared" si="123"/>
        <v>18</v>
      </c>
      <c r="W594" t="str">
        <f t="shared" si="114"/>
        <v/>
      </c>
      <c r="X594">
        <f t="shared" si="115"/>
        <v>528.55468699999619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620</v>
      </c>
      <c r="B595">
        <v>73289.65625</v>
      </c>
      <c r="C595">
        <v>73957</v>
      </c>
      <c r="D595">
        <v>71451</v>
      </c>
      <c r="E595">
        <v>73017</v>
      </c>
      <c r="F595">
        <v>74508</v>
      </c>
      <c r="G595">
        <v>73957</v>
      </c>
      <c r="H595">
        <v>71747</v>
      </c>
      <c r="I595">
        <v>73662</v>
      </c>
      <c r="J595">
        <v>73015</v>
      </c>
      <c r="L595" s="1" t="str">
        <f t="shared" si="118"/>
        <v>25MAY2024:18:00:00</v>
      </c>
      <c r="M595">
        <v>19</v>
      </c>
      <c r="N595">
        <f t="shared" si="112"/>
        <v>667.34375</v>
      </c>
      <c r="O595" t="str">
        <f t="shared" si="119"/>
        <v/>
      </c>
      <c r="P595">
        <f t="shared" si="120"/>
        <v>667.34375</v>
      </c>
      <c r="Q595" t="str">
        <f t="shared" si="121"/>
        <v/>
      </c>
      <c r="R595">
        <f t="shared" si="122"/>
        <v>1</v>
      </c>
      <c r="S595">
        <f t="shared" si="113"/>
        <v>0.91055652890990324</v>
      </c>
      <c r="V595">
        <f t="shared" si="123"/>
        <v>19</v>
      </c>
      <c r="W595" t="str">
        <f t="shared" si="114"/>
        <v/>
      </c>
      <c r="X595">
        <f t="shared" si="115"/>
        <v>667.34375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621</v>
      </c>
      <c r="B596">
        <v>71657.390625</v>
      </c>
      <c r="C596">
        <v>72300</v>
      </c>
      <c r="D596">
        <v>70146</v>
      </c>
      <c r="E596">
        <v>71828</v>
      </c>
      <c r="F596">
        <v>72885</v>
      </c>
      <c r="G596">
        <v>72300</v>
      </c>
      <c r="H596">
        <v>70100</v>
      </c>
      <c r="I596">
        <v>72488</v>
      </c>
      <c r="J596">
        <v>71530</v>
      </c>
      <c r="L596" s="1" t="str">
        <f t="shared" si="118"/>
        <v>25MAY2024:19:00:00</v>
      </c>
      <c r="M596">
        <v>20</v>
      </c>
      <c r="N596">
        <f t="shared" si="112"/>
        <v>642.609375</v>
      </c>
      <c r="O596" t="str">
        <f t="shared" si="119"/>
        <v/>
      </c>
      <c r="P596">
        <f t="shared" si="120"/>
        <v>642.609375</v>
      </c>
      <c r="Q596" t="str">
        <f t="shared" si="121"/>
        <v/>
      </c>
      <c r="R596">
        <f t="shared" si="122"/>
        <v>1</v>
      </c>
      <c r="S596">
        <f t="shared" si="113"/>
        <v>0.89678031727798491</v>
      </c>
      <c r="V596">
        <f t="shared" si="123"/>
        <v>20</v>
      </c>
      <c r="W596" t="str">
        <f t="shared" si="114"/>
        <v/>
      </c>
      <c r="X596">
        <f t="shared" si="115"/>
        <v>642.609375</v>
      </c>
      <c r="Y596" t="str">
        <f t="shared" si="116"/>
        <v/>
      </c>
      <c r="Z596">
        <f t="shared" si="117"/>
        <v>1</v>
      </c>
    </row>
    <row r="597" spans="1:26" x14ac:dyDescent="0.25">
      <c r="A597" t="s">
        <v>622</v>
      </c>
      <c r="B597">
        <v>69248.101563000004</v>
      </c>
      <c r="C597">
        <v>69655</v>
      </c>
      <c r="D597">
        <v>68141</v>
      </c>
      <c r="E597">
        <v>69928</v>
      </c>
      <c r="F597">
        <v>70225</v>
      </c>
      <c r="G597">
        <v>69655</v>
      </c>
      <c r="H597">
        <v>67715</v>
      </c>
      <c r="I597">
        <v>69985</v>
      </c>
      <c r="J597">
        <v>69089</v>
      </c>
      <c r="L597" s="1" t="str">
        <f t="shared" si="118"/>
        <v>25MAY2024:20:00:00</v>
      </c>
      <c r="M597">
        <v>21</v>
      </c>
      <c r="N597">
        <f t="shared" si="112"/>
        <v>406.89843699999619</v>
      </c>
      <c r="O597" t="str">
        <f t="shared" si="119"/>
        <v/>
      </c>
      <c r="P597">
        <f t="shared" si="120"/>
        <v>406.89843699999619</v>
      </c>
      <c r="Q597" t="str">
        <f t="shared" si="121"/>
        <v/>
      </c>
      <c r="R597">
        <f t="shared" si="122"/>
        <v>1</v>
      </c>
      <c r="S597">
        <f t="shared" si="113"/>
        <v>0.58759507887708839</v>
      </c>
      <c r="V597">
        <f t="shared" si="123"/>
        <v>21</v>
      </c>
      <c r="W597" t="str">
        <f t="shared" si="114"/>
        <v/>
      </c>
      <c r="X597">
        <f t="shared" si="115"/>
        <v>406.89843699999619</v>
      </c>
      <c r="Y597" t="str">
        <f t="shared" si="116"/>
        <v/>
      </c>
      <c r="Z597">
        <f t="shared" si="117"/>
        <v>1</v>
      </c>
    </row>
    <row r="598" spans="1:26" x14ac:dyDescent="0.25">
      <c r="A598" t="s">
        <v>623</v>
      </c>
      <c r="B598">
        <v>66491.054688000004</v>
      </c>
      <c r="C598">
        <v>67034</v>
      </c>
      <c r="D598">
        <v>65970</v>
      </c>
      <c r="E598">
        <v>67449</v>
      </c>
      <c r="F598">
        <v>67545</v>
      </c>
      <c r="G598">
        <v>67034</v>
      </c>
      <c r="H598">
        <v>65397</v>
      </c>
      <c r="I598">
        <v>67104</v>
      </c>
      <c r="J598">
        <v>66550</v>
      </c>
      <c r="L598" s="1" t="str">
        <f t="shared" si="118"/>
        <v>25MAY2024:21:00:00</v>
      </c>
      <c r="M598">
        <v>22</v>
      </c>
      <c r="N598">
        <f t="shared" si="112"/>
        <v>542.94531199999619</v>
      </c>
      <c r="O598" t="str">
        <f t="shared" si="119"/>
        <v/>
      </c>
      <c r="P598">
        <f t="shared" si="120"/>
        <v>542.94531199999619</v>
      </c>
      <c r="Q598" t="str">
        <f t="shared" si="121"/>
        <v/>
      </c>
      <c r="R598">
        <f t="shared" si="122"/>
        <v>1</v>
      </c>
      <c r="S598">
        <f t="shared" si="113"/>
        <v>0.81656895735477708</v>
      </c>
      <c r="V598">
        <f t="shared" si="123"/>
        <v>22</v>
      </c>
      <c r="W598" t="str">
        <f t="shared" si="114"/>
        <v/>
      </c>
      <c r="X598">
        <f t="shared" si="115"/>
        <v>542.94531199999619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624</v>
      </c>
      <c r="B599">
        <v>64825.875</v>
      </c>
      <c r="C599">
        <v>65020</v>
      </c>
      <c r="D599">
        <v>64310</v>
      </c>
      <c r="E599">
        <v>65400</v>
      </c>
      <c r="F599">
        <v>65545</v>
      </c>
      <c r="G599">
        <v>65020</v>
      </c>
      <c r="H599">
        <v>63570</v>
      </c>
      <c r="I599">
        <v>65295</v>
      </c>
      <c r="J599">
        <v>64692</v>
      </c>
      <c r="L599" s="1" t="str">
        <f t="shared" si="118"/>
        <v>25MAY2024:22:00:00</v>
      </c>
      <c r="M599">
        <v>23</v>
      </c>
      <c r="N599">
        <f t="shared" si="112"/>
        <v>194.125</v>
      </c>
      <c r="O599" t="str">
        <f t="shared" si="119"/>
        <v/>
      </c>
      <c r="P599">
        <f t="shared" si="120"/>
        <v>194.125</v>
      </c>
      <c r="Q599" t="str">
        <f t="shared" si="121"/>
        <v/>
      </c>
      <c r="R599">
        <f t="shared" si="122"/>
        <v>1</v>
      </c>
      <c r="S599">
        <f t="shared" si="113"/>
        <v>0.29945604282240695</v>
      </c>
      <c r="V599">
        <f t="shared" si="123"/>
        <v>23</v>
      </c>
      <c r="W599" t="str">
        <f t="shared" si="114"/>
        <v/>
      </c>
      <c r="X599">
        <f t="shared" si="115"/>
        <v>194.125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625</v>
      </c>
      <c r="B600">
        <v>62225.964844000002</v>
      </c>
      <c r="C600">
        <v>62383</v>
      </c>
      <c r="D600">
        <v>62043</v>
      </c>
      <c r="E600">
        <v>62684</v>
      </c>
      <c r="F600">
        <v>62883</v>
      </c>
      <c r="G600">
        <v>62383</v>
      </c>
      <c r="H600">
        <v>61105</v>
      </c>
      <c r="I600">
        <v>62800</v>
      </c>
      <c r="J600">
        <v>62167</v>
      </c>
      <c r="L600" s="1" t="str">
        <f t="shared" si="118"/>
        <v>25MAY2024:23:00:00</v>
      </c>
      <c r="M600">
        <v>24</v>
      </c>
      <c r="N600">
        <f t="shared" si="112"/>
        <v>157.0351559999981</v>
      </c>
      <c r="O600" t="str">
        <f t="shared" si="119"/>
        <v/>
      </c>
      <c r="P600">
        <f t="shared" si="120"/>
        <v>157.0351559999981</v>
      </c>
      <c r="Q600" t="str">
        <f t="shared" si="121"/>
        <v/>
      </c>
      <c r="R600">
        <f t="shared" si="122"/>
        <v>1</v>
      </c>
      <c r="S600">
        <f t="shared" si="113"/>
        <v>0.25236274984836954</v>
      </c>
      <c r="V600">
        <f t="shared" si="123"/>
        <v>24</v>
      </c>
      <c r="W600" t="str">
        <f t="shared" si="114"/>
        <v/>
      </c>
      <c r="X600">
        <f t="shared" si="115"/>
        <v>157.0351559999981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626</v>
      </c>
      <c r="B601">
        <v>59253.46875</v>
      </c>
      <c r="C601">
        <v>59333</v>
      </c>
      <c r="D601">
        <v>59132</v>
      </c>
      <c r="E601">
        <v>59601</v>
      </c>
      <c r="F601">
        <v>59810</v>
      </c>
      <c r="G601">
        <v>59333</v>
      </c>
      <c r="H601">
        <v>58111</v>
      </c>
      <c r="I601">
        <v>59579</v>
      </c>
      <c r="J601">
        <v>59115</v>
      </c>
      <c r="L601" s="1" t="str">
        <f t="shared" si="118"/>
        <v>26MAY2024:00:00:00</v>
      </c>
      <c r="M601">
        <v>1</v>
      </c>
      <c r="N601">
        <f t="shared" si="112"/>
        <v>79.53125</v>
      </c>
      <c r="O601" t="str">
        <f t="shared" si="119"/>
        <v/>
      </c>
      <c r="P601">
        <f t="shared" si="120"/>
        <v>79.53125</v>
      </c>
      <c r="Q601" t="str">
        <f t="shared" si="121"/>
        <v/>
      </c>
      <c r="R601">
        <f t="shared" si="122"/>
        <v>1</v>
      </c>
      <c r="S601">
        <f t="shared" si="113"/>
        <v>0.13422209986651626</v>
      </c>
      <c r="V601">
        <f t="shared" si="123"/>
        <v>1</v>
      </c>
      <c r="W601" t="str">
        <f t="shared" si="114"/>
        <v/>
      </c>
      <c r="X601">
        <f t="shared" si="115"/>
        <v>79.53125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627</v>
      </c>
      <c r="B602">
        <v>56529.605469000002</v>
      </c>
      <c r="C602">
        <v>56452</v>
      </c>
      <c r="D602">
        <v>54722</v>
      </c>
      <c r="E602">
        <v>55051</v>
      </c>
      <c r="F602">
        <v>56699</v>
      </c>
      <c r="G602">
        <v>55893</v>
      </c>
      <c r="H602">
        <v>55794</v>
      </c>
      <c r="I602">
        <v>56452</v>
      </c>
      <c r="J602">
        <v>55786</v>
      </c>
      <c r="L602" s="1" t="str">
        <f t="shared" si="118"/>
        <v>26MAY2024:01:00:00</v>
      </c>
      <c r="M602">
        <v>2</v>
      </c>
      <c r="N602">
        <f t="shared" si="112"/>
        <v>-77.605469000001904</v>
      </c>
      <c r="O602">
        <f t="shared" si="119"/>
        <v>-77.605469000001904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0.13728287745181519</v>
      </c>
      <c r="V602">
        <f t="shared" si="123"/>
        <v>2</v>
      </c>
      <c r="W602">
        <f t="shared" si="114"/>
        <v>-77.605469000001904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628</v>
      </c>
      <c r="B603">
        <v>54303.398437999997</v>
      </c>
      <c r="C603">
        <v>53858</v>
      </c>
      <c r="D603">
        <v>52157</v>
      </c>
      <c r="E603">
        <v>52486</v>
      </c>
      <c r="F603">
        <v>54198</v>
      </c>
      <c r="G603">
        <v>53248</v>
      </c>
      <c r="H603">
        <v>53107</v>
      </c>
      <c r="I603">
        <v>53858</v>
      </c>
      <c r="J603">
        <v>53217</v>
      </c>
      <c r="L603" s="1" t="str">
        <f t="shared" si="118"/>
        <v>26MAY2024:02:00:00</v>
      </c>
      <c r="M603">
        <v>3</v>
      </c>
      <c r="N603">
        <f t="shared" si="112"/>
        <v>-445.39843799999653</v>
      </c>
      <c r="O603">
        <f t="shared" si="119"/>
        <v>-445.39843799999653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0.82020361673776787</v>
      </c>
      <c r="V603">
        <f t="shared" si="123"/>
        <v>3</v>
      </c>
      <c r="W603">
        <f t="shared" si="114"/>
        <v>-445.39843799999653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629</v>
      </c>
      <c r="B604">
        <v>52467.765625</v>
      </c>
      <c r="C604">
        <v>51935</v>
      </c>
      <c r="D604">
        <v>50211</v>
      </c>
      <c r="E604">
        <v>50573</v>
      </c>
      <c r="F604">
        <v>52323</v>
      </c>
      <c r="G604">
        <v>51264</v>
      </c>
      <c r="H604">
        <v>51018</v>
      </c>
      <c r="I604">
        <v>51935</v>
      </c>
      <c r="J604">
        <v>51272</v>
      </c>
      <c r="L604" s="1" t="str">
        <f t="shared" si="118"/>
        <v>26MAY2024:03:00:00</v>
      </c>
      <c r="M604">
        <v>4</v>
      </c>
      <c r="N604">
        <f t="shared" si="112"/>
        <v>-532.765625</v>
      </c>
      <c r="O604">
        <f t="shared" si="119"/>
        <v>-532.765625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1.0154151194617409</v>
      </c>
      <c r="V604">
        <f t="shared" si="123"/>
        <v>4</v>
      </c>
      <c r="W604">
        <f t="shared" si="114"/>
        <v>-532.765625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630</v>
      </c>
      <c r="B605">
        <v>50669.625</v>
      </c>
      <c r="C605">
        <v>50492</v>
      </c>
      <c r="D605">
        <v>49044</v>
      </c>
      <c r="E605">
        <v>49313</v>
      </c>
      <c r="F605">
        <v>50772</v>
      </c>
      <c r="G605">
        <v>49775</v>
      </c>
      <c r="H605">
        <v>49578</v>
      </c>
      <c r="I605">
        <v>50492</v>
      </c>
      <c r="J605">
        <v>49832</v>
      </c>
      <c r="L605" s="1" t="str">
        <f t="shared" si="118"/>
        <v>26MAY2024:04:00:00</v>
      </c>
      <c r="M605">
        <v>5</v>
      </c>
      <c r="N605">
        <f t="shared" si="112"/>
        <v>-177.625</v>
      </c>
      <c r="O605">
        <f t="shared" si="119"/>
        <v>-177.625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0.35055518962297433</v>
      </c>
      <c r="V605">
        <f t="shared" si="123"/>
        <v>5</v>
      </c>
      <c r="W605">
        <f t="shared" si="114"/>
        <v>-177.625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631</v>
      </c>
      <c r="B606">
        <v>49935.089844000002</v>
      </c>
      <c r="C606">
        <v>49636</v>
      </c>
      <c r="D606">
        <v>47850</v>
      </c>
      <c r="E606">
        <v>48181</v>
      </c>
      <c r="F606">
        <v>49674</v>
      </c>
      <c r="G606">
        <v>48901</v>
      </c>
      <c r="H606">
        <v>48648</v>
      </c>
      <c r="I606">
        <v>49636</v>
      </c>
      <c r="J606">
        <v>48876</v>
      </c>
      <c r="L606" s="1" t="str">
        <f t="shared" si="118"/>
        <v>26MAY2024:05:00:00</v>
      </c>
      <c r="M606">
        <v>6</v>
      </c>
      <c r="N606">
        <f t="shared" si="112"/>
        <v>-299.0898440000019</v>
      </c>
      <c r="O606">
        <f t="shared" si="119"/>
        <v>-299.0898440000019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0.59895725617872164</v>
      </c>
      <c r="V606">
        <f t="shared" si="123"/>
        <v>6</v>
      </c>
      <c r="W606">
        <f t="shared" si="114"/>
        <v>-299.0898440000019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632</v>
      </c>
      <c r="B607">
        <v>49406.035155999998</v>
      </c>
      <c r="C607">
        <v>48761</v>
      </c>
      <c r="D607">
        <v>47183</v>
      </c>
      <c r="E607">
        <v>47226</v>
      </c>
      <c r="F607">
        <v>49116</v>
      </c>
      <c r="G607">
        <v>48305</v>
      </c>
      <c r="H607">
        <v>48300</v>
      </c>
      <c r="I607">
        <v>48761</v>
      </c>
      <c r="J607">
        <v>48266</v>
      </c>
      <c r="L607" s="1" t="str">
        <f t="shared" si="118"/>
        <v>26MAY2024:06:00:00</v>
      </c>
      <c r="M607">
        <v>7</v>
      </c>
      <c r="N607">
        <f t="shared" si="112"/>
        <v>-645.0351559999981</v>
      </c>
      <c r="O607">
        <f t="shared" si="119"/>
        <v>-645.0351559999981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1.3055796806266557</v>
      </c>
      <c r="V607">
        <f t="shared" si="123"/>
        <v>7</v>
      </c>
      <c r="W607">
        <f t="shared" si="114"/>
        <v>-645.0351559999981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633</v>
      </c>
      <c r="B608">
        <v>48928.773437999997</v>
      </c>
      <c r="C608">
        <v>47976</v>
      </c>
      <c r="D608">
        <v>46661</v>
      </c>
      <c r="E608">
        <v>46436</v>
      </c>
      <c r="F608">
        <v>48503</v>
      </c>
      <c r="G608">
        <v>47776</v>
      </c>
      <c r="H608">
        <v>47984</v>
      </c>
      <c r="I608">
        <v>47976</v>
      </c>
      <c r="J608">
        <v>47715</v>
      </c>
      <c r="L608" s="1" t="str">
        <f t="shared" si="118"/>
        <v>26MAY2024:07:00:00</v>
      </c>
      <c r="M608">
        <v>8</v>
      </c>
      <c r="N608">
        <f t="shared" si="112"/>
        <v>-952.77343799999653</v>
      </c>
      <c r="O608">
        <f t="shared" si="119"/>
        <v>-952.77343799999653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1.9472661402544693</v>
      </c>
      <c r="V608">
        <f t="shared" si="123"/>
        <v>8</v>
      </c>
      <c r="W608">
        <f t="shared" si="114"/>
        <v>-952.77343799999653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634</v>
      </c>
      <c r="B609">
        <v>49114.527344000002</v>
      </c>
      <c r="C609">
        <v>49017</v>
      </c>
      <c r="D609">
        <v>47500</v>
      </c>
      <c r="E609">
        <v>47246</v>
      </c>
      <c r="F609">
        <v>48982</v>
      </c>
      <c r="G609">
        <v>48486</v>
      </c>
      <c r="H609">
        <v>48423</v>
      </c>
      <c r="I609">
        <v>49017</v>
      </c>
      <c r="J609">
        <v>48413</v>
      </c>
      <c r="L609" s="1" t="str">
        <f t="shared" si="118"/>
        <v>26MAY2024:08:00:00</v>
      </c>
      <c r="M609">
        <v>9</v>
      </c>
      <c r="N609">
        <f t="shared" si="112"/>
        <v>-97.527344000001904</v>
      </c>
      <c r="O609">
        <f t="shared" si="119"/>
        <v>-97.527344000001904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0.19857127671598407</v>
      </c>
      <c r="V609">
        <f t="shared" si="123"/>
        <v>9</v>
      </c>
      <c r="W609">
        <f t="shared" si="114"/>
        <v>-97.527344000001904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635</v>
      </c>
      <c r="B610">
        <v>51061.089844000002</v>
      </c>
      <c r="C610">
        <v>52178</v>
      </c>
      <c r="D610">
        <v>50717</v>
      </c>
      <c r="E610">
        <v>50470</v>
      </c>
      <c r="F610">
        <v>51820</v>
      </c>
      <c r="G610">
        <v>51188</v>
      </c>
      <c r="H610">
        <v>50602</v>
      </c>
      <c r="I610">
        <v>52178</v>
      </c>
      <c r="J610">
        <v>51240</v>
      </c>
      <c r="L610" s="1" t="str">
        <f t="shared" si="118"/>
        <v>26MAY2024:09:00:00</v>
      </c>
      <c r="M610">
        <v>10</v>
      </c>
      <c r="N610">
        <f t="shared" ref="N610:N673" si="124">C610-B610</f>
        <v>1116.9101559999981</v>
      </c>
      <c r="O610" t="str">
        <f t="shared" si="119"/>
        <v/>
      </c>
      <c r="P610">
        <f t="shared" si="120"/>
        <v>1116.9101559999981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2.1873997586270519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1116.9101559999981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25">
      <c r="A611" t="s">
        <v>636</v>
      </c>
      <c r="B611">
        <v>53743.441405999998</v>
      </c>
      <c r="C611">
        <v>55679</v>
      </c>
      <c r="D611">
        <v>54119</v>
      </c>
      <c r="E611">
        <v>53930</v>
      </c>
      <c r="F611">
        <v>55823</v>
      </c>
      <c r="G611">
        <v>54931</v>
      </c>
      <c r="H611">
        <v>54058</v>
      </c>
      <c r="I611">
        <v>55679</v>
      </c>
      <c r="J611">
        <v>54827</v>
      </c>
      <c r="L611" s="1" t="str">
        <f t="shared" si="118"/>
        <v>26MAY2024:10:00:00</v>
      </c>
      <c r="M611">
        <v>11</v>
      </c>
      <c r="N611">
        <f t="shared" si="124"/>
        <v>1935.5585940000019</v>
      </c>
      <c r="O611" t="str">
        <f t="shared" si="119"/>
        <v/>
      </c>
      <c r="P611">
        <f t="shared" si="120"/>
        <v>1935.5585940000019</v>
      </c>
      <c r="Q611" t="str">
        <f t="shared" si="121"/>
        <v/>
      </c>
      <c r="R611">
        <f t="shared" si="122"/>
        <v>1</v>
      </c>
      <c r="S611">
        <f t="shared" si="125"/>
        <v>3.6014786983550207</v>
      </c>
      <c r="V611">
        <f t="shared" si="123"/>
        <v>11</v>
      </c>
      <c r="W611" t="str">
        <f t="shared" si="126"/>
        <v/>
      </c>
      <c r="X611">
        <f t="shared" si="127"/>
        <v>1935.5585940000019</v>
      </c>
      <c r="Y611" t="str">
        <f t="shared" si="128"/>
        <v/>
      </c>
      <c r="Z611">
        <f t="shared" si="129"/>
        <v>1</v>
      </c>
    </row>
    <row r="612" spans="1:26" x14ac:dyDescent="0.25">
      <c r="A612" t="s">
        <v>637</v>
      </c>
      <c r="B612">
        <v>57198.28125</v>
      </c>
      <c r="C612">
        <v>59061</v>
      </c>
      <c r="D612">
        <v>57551</v>
      </c>
      <c r="E612">
        <v>57183</v>
      </c>
      <c r="F612">
        <v>59791</v>
      </c>
      <c r="G612">
        <v>58593</v>
      </c>
      <c r="H612">
        <v>57608</v>
      </c>
      <c r="I612">
        <v>59061</v>
      </c>
      <c r="J612">
        <v>58343</v>
      </c>
      <c r="L612" s="1" t="str">
        <f t="shared" si="118"/>
        <v>26MAY2024:11:00:00</v>
      </c>
      <c r="M612">
        <v>12</v>
      </c>
      <c r="N612">
        <f t="shared" si="124"/>
        <v>1862.71875</v>
      </c>
      <c r="O612" t="str">
        <f t="shared" si="119"/>
        <v/>
      </c>
      <c r="P612">
        <f t="shared" si="120"/>
        <v>1862.71875</v>
      </c>
      <c r="Q612" t="str">
        <f t="shared" si="121"/>
        <v/>
      </c>
      <c r="R612">
        <f t="shared" si="122"/>
        <v>1</v>
      </c>
      <c r="S612">
        <f t="shared" si="125"/>
        <v>3.2565991657310507</v>
      </c>
      <c r="V612">
        <f t="shared" si="123"/>
        <v>12</v>
      </c>
      <c r="W612" t="str">
        <f t="shared" si="126"/>
        <v/>
      </c>
      <c r="X612">
        <f t="shared" si="127"/>
        <v>1862.71875</v>
      </c>
      <c r="Y612" t="str">
        <f t="shared" si="128"/>
        <v/>
      </c>
      <c r="Z612">
        <f t="shared" si="129"/>
        <v>1</v>
      </c>
    </row>
    <row r="613" spans="1:26" x14ac:dyDescent="0.25">
      <c r="A613" t="s">
        <v>638</v>
      </c>
      <c r="B613">
        <v>60632.265625</v>
      </c>
      <c r="C613">
        <v>62846</v>
      </c>
      <c r="D613">
        <v>61251</v>
      </c>
      <c r="E613">
        <v>60803</v>
      </c>
      <c r="F613">
        <v>63601</v>
      </c>
      <c r="G613">
        <v>62512</v>
      </c>
      <c r="H613">
        <v>61333</v>
      </c>
      <c r="I613">
        <v>62846</v>
      </c>
      <c r="J613">
        <v>62133</v>
      </c>
      <c r="L613" s="1" t="str">
        <f t="shared" si="118"/>
        <v>26MAY2024:12:00:00</v>
      </c>
      <c r="M613">
        <v>13</v>
      </c>
      <c r="N613">
        <f t="shared" si="124"/>
        <v>2213.734375</v>
      </c>
      <c r="O613" t="str">
        <f t="shared" si="119"/>
        <v/>
      </c>
      <c r="P613">
        <f t="shared" si="120"/>
        <v>2213.734375</v>
      </c>
      <c r="Q613" t="str">
        <f t="shared" si="121"/>
        <v/>
      </c>
      <c r="R613">
        <f t="shared" si="122"/>
        <v>1</v>
      </c>
      <c r="S613">
        <f t="shared" si="125"/>
        <v>3.6510830531907903</v>
      </c>
      <c r="V613">
        <f t="shared" si="123"/>
        <v>13</v>
      </c>
      <c r="W613" t="str">
        <f t="shared" si="126"/>
        <v/>
      </c>
      <c r="X613">
        <f t="shared" si="127"/>
        <v>2213.734375</v>
      </c>
      <c r="Y613" t="str">
        <f t="shared" si="128"/>
        <v/>
      </c>
      <c r="Z613">
        <f t="shared" si="129"/>
        <v>1</v>
      </c>
    </row>
    <row r="614" spans="1:26" x14ac:dyDescent="0.25">
      <c r="A614" t="s">
        <v>639</v>
      </c>
      <c r="B614">
        <v>64144.675780999998</v>
      </c>
      <c r="C614">
        <v>66756</v>
      </c>
      <c r="D614">
        <v>64349</v>
      </c>
      <c r="E614">
        <v>63785</v>
      </c>
      <c r="F614">
        <v>67262</v>
      </c>
      <c r="G614">
        <v>66431</v>
      </c>
      <c r="H614">
        <v>65175</v>
      </c>
      <c r="I614">
        <v>66756</v>
      </c>
      <c r="J614">
        <v>65877</v>
      </c>
      <c r="L614" s="1" t="str">
        <f t="shared" si="118"/>
        <v>26MAY2024:13:00:00</v>
      </c>
      <c r="M614">
        <v>14</v>
      </c>
      <c r="N614">
        <f t="shared" si="124"/>
        <v>2611.3242190000019</v>
      </c>
      <c r="O614" t="str">
        <f t="shared" si="119"/>
        <v/>
      </c>
      <c r="P614">
        <f t="shared" si="120"/>
        <v>2611.3242190000019</v>
      </c>
      <c r="Q614" t="str">
        <f t="shared" si="121"/>
        <v/>
      </c>
      <c r="R614">
        <f t="shared" si="122"/>
        <v>1</v>
      </c>
      <c r="S614">
        <f t="shared" si="125"/>
        <v>4.0709913756762495</v>
      </c>
      <c r="V614">
        <f t="shared" si="123"/>
        <v>14</v>
      </c>
      <c r="W614" t="str">
        <f t="shared" si="126"/>
        <v/>
      </c>
      <c r="X614">
        <f t="shared" si="127"/>
        <v>2611.3242190000019</v>
      </c>
      <c r="Y614" t="str">
        <f t="shared" si="128"/>
        <v/>
      </c>
      <c r="Z614">
        <f t="shared" si="129"/>
        <v>1</v>
      </c>
    </row>
    <row r="615" spans="1:26" x14ac:dyDescent="0.25">
      <c r="A615" t="s">
        <v>640</v>
      </c>
      <c r="B615">
        <v>66931.953125</v>
      </c>
      <c r="C615">
        <v>69698</v>
      </c>
      <c r="D615">
        <v>67428</v>
      </c>
      <c r="E615">
        <v>67118</v>
      </c>
      <c r="F615">
        <v>70429</v>
      </c>
      <c r="G615">
        <v>69615</v>
      </c>
      <c r="H615">
        <v>68522</v>
      </c>
      <c r="I615">
        <v>69698</v>
      </c>
      <c r="J615">
        <v>69006</v>
      </c>
      <c r="L615" s="1" t="str">
        <f t="shared" si="118"/>
        <v>26MAY2024:14:00:00</v>
      </c>
      <c r="M615">
        <v>15</v>
      </c>
      <c r="N615">
        <f t="shared" si="124"/>
        <v>2766.046875</v>
      </c>
      <c r="O615" t="str">
        <f t="shared" si="119"/>
        <v/>
      </c>
      <c r="P615">
        <f t="shared" si="120"/>
        <v>2766.046875</v>
      </c>
      <c r="Q615" t="str">
        <f t="shared" si="121"/>
        <v/>
      </c>
      <c r="R615">
        <f t="shared" si="122"/>
        <v>1</v>
      </c>
      <c r="S615">
        <f t="shared" si="125"/>
        <v>4.1326253692824686</v>
      </c>
      <c r="V615">
        <f t="shared" si="123"/>
        <v>15</v>
      </c>
      <c r="W615" t="str">
        <f t="shared" si="126"/>
        <v/>
      </c>
      <c r="X615">
        <f t="shared" si="127"/>
        <v>2766.046875</v>
      </c>
      <c r="Y615" t="str">
        <f t="shared" si="128"/>
        <v/>
      </c>
      <c r="Z615">
        <f t="shared" si="129"/>
        <v>1</v>
      </c>
    </row>
    <row r="616" spans="1:26" x14ac:dyDescent="0.25">
      <c r="A616" t="s">
        <v>641</v>
      </c>
      <c r="B616">
        <v>69536.6875</v>
      </c>
      <c r="C616">
        <v>72006</v>
      </c>
      <c r="D616">
        <v>69835</v>
      </c>
      <c r="E616">
        <v>69149</v>
      </c>
      <c r="F616">
        <v>72916</v>
      </c>
      <c r="G616">
        <v>72052</v>
      </c>
      <c r="H616">
        <v>71056</v>
      </c>
      <c r="I616">
        <v>72006</v>
      </c>
      <c r="J616">
        <v>71429</v>
      </c>
      <c r="L616" s="1" t="str">
        <f t="shared" si="118"/>
        <v>26MAY2024:15:00:00</v>
      </c>
      <c r="M616">
        <v>16</v>
      </c>
      <c r="N616">
        <f t="shared" si="124"/>
        <v>2469.3125</v>
      </c>
      <c r="O616" t="str">
        <f t="shared" si="119"/>
        <v/>
      </c>
      <c r="P616">
        <f t="shared" si="120"/>
        <v>2469.3125</v>
      </c>
      <c r="Q616" t="str">
        <f t="shared" si="121"/>
        <v/>
      </c>
      <c r="R616">
        <f t="shared" si="122"/>
        <v>1</v>
      </c>
      <c r="S616">
        <f t="shared" si="125"/>
        <v>3.5510930830577743</v>
      </c>
      <c r="V616">
        <f t="shared" si="123"/>
        <v>16</v>
      </c>
      <c r="W616" t="str">
        <f t="shared" si="126"/>
        <v/>
      </c>
      <c r="X616">
        <f t="shared" si="127"/>
        <v>2469.3125</v>
      </c>
      <c r="Y616" t="str">
        <f t="shared" si="128"/>
        <v/>
      </c>
      <c r="Z616">
        <f t="shared" si="129"/>
        <v>1</v>
      </c>
    </row>
    <row r="617" spans="1:26" x14ac:dyDescent="0.25">
      <c r="A617" t="s">
        <v>642</v>
      </c>
      <c r="B617">
        <v>71655.507813000004</v>
      </c>
      <c r="C617">
        <v>73301</v>
      </c>
      <c r="D617">
        <v>71874</v>
      </c>
      <c r="E617">
        <v>71056</v>
      </c>
      <c r="F617">
        <v>74564</v>
      </c>
      <c r="G617">
        <v>73284</v>
      </c>
      <c r="H617">
        <v>72447</v>
      </c>
      <c r="I617">
        <v>73301</v>
      </c>
      <c r="J617">
        <v>72942</v>
      </c>
      <c r="L617" s="1" t="str">
        <f t="shared" si="118"/>
        <v>26MAY2024:16:00:00</v>
      </c>
      <c r="M617">
        <v>17</v>
      </c>
      <c r="N617">
        <f t="shared" si="124"/>
        <v>1645.4921869999962</v>
      </c>
      <c r="O617" t="str">
        <f t="shared" si="119"/>
        <v/>
      </c>
      <c r="P617">
        <f t="shared" si="120"/>
        <v>1645.4921869999962</v>
      </c>
      <c r="Q617" t="str">
        <f t="shared" si="121"/>
        <v/>
      </c>
      <c r="R617">
        <f t="shared" si="122"/>
        <v>1</v>
      </c>
      <c r="S617">
        <f t="shared" si="125"/>
        <v>2.2963931695163633</v>
      </c>
      <c r="V617">
        <f t="shared" si="123"/>
        <v>17</v>
      </c>
      <c r="W617" t="str">
        <f t="shared" si="126"/>
        <v/>
      </c>
      <c r="X617">
        <f t="shared" si="127"/>
        <v>1645.4921869999962</v>
      </c>
      <c r="Y617" t="str">
        <f t="shared" si="128"/>
        <v/>
      </c>
      <c r="Z617">
        <f t="shared" si="129"/>
        <v>1</v>
      </c>
    </row>
    <row r="618" spans="1:26" x14ac:dyDescent="0.25">
      <c r="A618" t="s">
        <v>643</v>
      </c>
      <c r="B618">
        <v>73174.617188000004</v>
      </c>
      <c r="C618">
        <v>74437</v>
      </c>
      <c r="D618">
        <v>73330</v>
      </c>
      <c r="E618">
        <v>72631</v>
      </c>
      <c r="F618">
        <v>75488</v>
      </c>
      <c r="G618">
        <v>74031</v>
      </c>
      <c r="H618">
        <v>73180</v>
      </c>
      <c r="I618">
        <v>74437</v>
      </c>
      <c r="J618">
        <v>73970</v>
      </c>
      <c r="L618" s="1" t="str">
        <f t="shared" si="118"/>
        <v>26MAY2024:17:00:00</v>
      </c>
      <c r="M618">
        <v>18</v>
      </c>
      <c r="N618">
        <f t="shared" si="124"/>
        <v>1262.3828119999962</v>
      </c>
      <c r="O618" t="str">
        <f t="shared" si="119"/>
        <v/>
      </c>
      <c r="P618">
        <f t="shared" si="120"/>
        <v>1262.3828119999962</v>
      </c>
      <c r="Q618" t="str">
        <f t="shared" si="121"/>
        <v/>
      </c>
      <c r="R618">
        <f t="shared" si="122"/>
        <v>1</v>
      </c>
      <c r="S618">
        <f t="shared" si="125"/>
        <v>1.7251649007697385</v>
      </c>
      <c r="V618">
        <f t="shared" si="123"/>
        <v>18</v>
      </c>
      <c r="W618" t="str">
        <f t="shared" si="126"/>
        <v/>
      </c>
      <c r="X618">
        <f t="shared" si="127"/>
        <v>1262.3828119999962</v>
      </c>
      <c r="Y618" t="str">
        <f t="shared" si="128"/>
        <v/>
      </c>
      <c r="Z618">
        <f t="shared" si="129"/>
        <v>1</v>
      </c>
    </row>
    <row r="619" spans="1:26" x14ac:dyDescent="0.25">
      <c r="A619" t="s">
        <v>644</v>
      </c>
      <c r="B619">
        <v>73756.398438000004</v>
      </c>
      <c r="C619">
        <v>75126</v>
      </c>
      <c r="D619">
        <v>74096</v>
      </c>
      <c r="E619">
        <v>73311</v>
      </c>
      <c r="F619">
        <v>75705</v>
      </c>
      <c r="G619">
        <v>74129</v>
      </c>
      <c r="H619">
        <v>73086</v>
      </c>
      <c r="I619">
        <v>75126</v>
      </c>
      <c r="J619">
        <v>74267</v>
      </c>
      <c r="L619" s="1" t="str">
        <f t="shared" si="118"/>
        <v>26MAY2024:18:00:00</v>
      </c>
      <c r="M619">
        <v>19</v>
      </c>
      <c r="N619">
        <f t="shared" si="124"/>
        <v>1369.6015619999962</v>
      </c>
      <c r="O619" t="str">
        <f t="shared" si="119"/>
        <v/>
      </c>
      <c r="P619">
        <f t="shared" si="120"/>
        <v>1369.6015619999962</v>
      </c>
      <c r="Q619" t="str">
        <f t="shared" si="121"/>
        <v/>
      </c>
      <c r="R619">
        <f t="shared" si="122"/>
        <v>1</v>
      </c>
      <c r="S619">
        <f t="shared" si="125"/>
        <v>1.8569257596699085</v>
      </c>
      <c r="V619">
        <f t="shared" si="123"/>
        <v>19</v>
      </c>
      <c r="W619" t="str">
        <f t="shared" si="126"/>
        <v/>
      </c>
      <c r="X619">
        <f t="shared" si="127"/>
        <v>1369.6015619999962</v>
      </c>
      <c r="Y619" t="str">
        <f t="shared" si="128"/>
        <v/>
      </c>
      <c r="Z619">
        <f t="shared" si="129"/>
        <v>1</v>
      </c>
    </row>
    <row r="620" spans="1:26" x14ac:dyDescent="0.25">
      <c r="A620" t="s">
        <v>645</v>
      </c>
      <c r="B620">
        <v>72838.179688000004</v>
      </c>
      <c r="C620">
        <v>74840</v>
      </c>
      <c r="D620">
        <v>73729</v>
      </c>
      <c r="E620">
        <v>72772</v>
      </c>
      <c r="F620">
        <v>74725</v>
      </c>
      <c r="G620">
        <v>73197</v>
      </c>
      <c r="H620">
        <v>71956</v>
      </c>
      <c r="I620">
        <v>74840</v>
      </c>
      <c r="J620">
        <v>73499</v>
      </c>
      <c r="L620" s="1" t="str">
        <f t="shared" si="118"/>
        <v>26MAY2024:19:00:00</v>
      </c>
      <c r="M620">
        <v>20</v>
      </c>
      <c r="N620">
        <f t="shared" si="124"/>
        <v>2001.8203119999962</v>
      </c>
      <c r="O620" t="str">
        <f t="shared" si="119"/>
        <v/>
      </c>
      <c r="P620">
        <f t="shared" si="120"/>
        <v>2001.8203119999962</v>
      </c>
      <c r="Q620" t="str">
        <f t="shared" si="121"/>
        <v/>
      </c>
      <c r="R620">
        <f t="shared" si="122"/>
        <v>1</v>
      </c>
      <c r="S620">
        <f t="shared" si="125"/>
        <v>2.7483118339512727</v>
      </c>
      <c r="V620">
        <f t="shared" si="123"/>
        <v>20</v>
      </c>
      <c r="W620" t="str">
        <f t="shared" si="126"/>
        <v/>
      </c>
      <c r="X620">
        <f t="shared" si="127"/>
        <v>2001.8203119999962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646</v>
      </c>
      <c r="B621">
        <v>70301.070313000004</v>
      </c>
      <c r="C621">
        <v>73271</v>
      </c>
      <c r="D621">
        <v>72043</v>
      </c>
      <c r="E621">
        <v>71317</v>
      </c>
      <c r="F621">
        <v>72545</v>
      </c>
      <c r="G621">
        <v>71205</v>
      </c>
      <c r="H621">
        <v>70065</v>
      </c>
      <c r="I621">
        <v>73271</v>
      </c>
      <c r="J621">
        <v>71665</v>
      </c>
      <c r="L621" s="1" t="str">
        <f t="shared" si="118"/>
        <v>26MAY2024:20:00:00</v>
      </c>
      <c r="M621">
        <v>21</v>
      </c>
      <c r="N621">
        <f t="shared" si="124"/>
        <v>2969.9296869999962</v>
      </c>
      <c r="O621" t="str">
        <f t="shared" si="119"/>
        <v/>
      </c>
      <c r="P621">
        <f t="shared" si="120"/>
        <v>2969.9296869999962</v>
      </c>
      <c r="Q621" t="str">
        <f t="shared" si="121"/>
        <v/>
      </c>
      <c r="R621">
        <f t="shared" si="122"/>
        <v>1</v>
      </c>
      <c r="S621">
        <f t="shared" si="125"/>
        <v>4.2245867293016159</v>
      </c>
      <c r="V621">
        <f t="shared" si="123"/>
        <v>21</v>
      </c>
      <c r="W621" t="str">
        <f t="shared" si="126"/>
        <v/>
      </c>
      <c r="X621">
        <f t="shared" si="127"/>
        <v>2969.9296869999962</v>
      </c>
      <c r="Y621" t="str">
        <f t="shared" si="128"/>
        <v/>
      </c>
      <c r="Z621">
        <f t="shared" si="129"/>
        <v>1</v>
      </c>
    </row>
    <row r="622" spans="1:26" x14ac:dyDescent="0.25">
      <c r="A622" t="s">
        <v>647</v>
      </c>
      <c r="B622">
        <v>66949.75</v>
      </c>
      <c r="C622">
        <v>70310</v>
      </c>
      <c r="D622">
        <v>70070</v>
      </c>
      <c r="E622">
        <v>69558</v>
      </c>
      <c r="F622">
        <v>69850</v>
      </c>
      <c r="G622">
        <v>68653</v>
      </c>
      <c r="H622">
        <v>67921</v>
      </c>
      <c r="I622">
        <v>70310</v>
      </c>
      <c r="J622">
        <v>69221</v>
      </c>
      <c r="L622" s="1" t="str">
        <f t="shared" si="118"/>
        <v>26MAY2024:21:00:00</v>
      </c>
      <c r="M622">
        <v>22</v>
      </c>
      <c r="N622">
        <f t="shared" si="124"/>
        <v>3360.25</v>
      </c>
      <c r="O622" t="str">
        <f t="shared" si="119"/>
        <v/>
      </c>
      <c r="P622">
        <f t="shared" si="120"/>
        <v>3360.25</v>
      </c>
      <c r="Q622" t="str">
        <f t="shared" si="121"/>
        <v/>
      </c>
      <c r="R622">
        <f t="shared" si="122"/>
        <v>1</v>
      </c>
      <c r="S622">
        <f t="shared" si="125"/>
        <v>5.0190628045661114</v>
      </c>
      <c r="V622">
        <f t="shared" si="123"/>
        <v>22</v>
      </c>
      <c r="W622" t="str">
        <f t="shared" si="126"/>
        <v/>
      </c>
      <c r="X622">
        <f t="shared" si="127"/>
        <v>3360.25</v>
      </c>
      <c r="Y622" t="str">
        <f t="shared" si="128"/>
        <v/>
      </c>
      <c r="Z622">
        <f t="shared" si="129"/>
        <v>1</v>
      </c>
    </row>
    <row r="623" spans="1:26" x14ac:dyDescent="0.25">
      <c r="A623" t="s">
        <v>648</v>
      </c>
      <c r="B623">
        <v>64752.820312999997</v>
      </c>
      <c r="C623">
        <v>68136</v>
      </c>
      <c r="D623">
        <v>67962</v>
      </c>
      <c r="E623">
        <v>67186</v>
      </c>
      <c r="F623">
        <v>67760</v>
      </c>
      <c r="G623">
        <v>66529</v>
      </c>
      <c r="H623">
        <v>66053</v>
      </c>
      <c r="I623">
        <v>68136</v>
      </c>
      <c r="J623">
        <v>67122</v>
      </c>
      <c r="L623" s="1" t="str">
        <f t="shared" si="118"/>
        <v>26MAY2024:22:00:00</v>
      </c>
      <c r="M623">
        <v>23</v>
      </c>
      <c r="N623">
        <f t="shared" si="124"/>
        <v>3383.1796870000035</v>
      </c>
      <c r="O623" t="str">
        <f t="shared" si="119"/>
        <v/>
      </c>
      <c r="P623">
        <f t="shared" si="120"/>
        <v>3383.1796870000035</v>
      </c>
      <c r="Q623" t="str">
        <f t="shared" si="121"/>
        <v/>
      </c>
      <c r="R623">
        <f t="shared" si="122"/>
        <v>1</v>
      </c>
      <c r="S623">
        <f t="shared" si="125"/>
        <v>5.2247603589256864</v>
      </c>
      <c r="V623">
        <f t="shared" si="123"/>
        <v>23</v>
      </c>
      <c r="W623" t="str">
        <f t="shared" si="126"/>
        <v/>
      </c>
      <c r="X623">
        <f t="shared" si="127"/>
        <v>3383.1796870000035</v>
      </c>
      <c r="Y623" t="str">
        <f t="shared" si="128"/>
        <v/>
      </c>
      <c r="Z623">
        <f t="shared" si="129"/>
        <v>1</v>
      </c>
    </row>
    <row r="624" spans="1:26" x14ac:dyDescent="0.25">
      <c r="A624" t="s">
        <v>649</v>
      </c>
      <c r="B624">
        <v>61400.289062999997</v>
      </c>
      <c r="C624">
        <v>64396</v>
      </c>
      <c r="D624">
        <v>63891</v>
      </c>
      <c r="E624">
        <v>63510</v>
      </c>
      <c r="F624">
        <v>64073</v>
      </c>
      <c r="G624">
        <v>62950</v>
      </c>
      <c r="H624">
        <v>62520</v>
      </c>
      <c r="I624">
        <v>64396</v>
      </c>
      <c r="J624">
        <v>63433</v>
      </c>
      <c r="L624" s="1" t="str">
        <f t="shared" si="118"/>
        <v>26MAY2024:23:00:00</v>
      </c>
      <c r="M624">
        <v>24</v>
      </c>
      <c r="N624">
        <f t="shared" si="124"/>
        <v>2995.7109370000035</v>
      </c>
      <c r="O624" t="str">
        <f t="shared" si="119"/>
        <v/>
      </c>
      <c r="P624">
        <f t="shared" si="120"/>
        <v>2995.7109370000035</v>
      </c>
      <c r="Q624" t="str">
        <f t="shared" si="121"/>
        <v/>
      </c>
      <c r="R624">
        <f t="shared" si="122"/>
        <v>1</v>
      </c>
      <c r="S624">
        <f t="shared" si="125"/>
        <v>4.8789850711064942</v>
      </c>
      <c r="V624">
        <f t="shared" si="123"/>
        <v>24</v>
      </c>
      <c r="W624" t="str">
        <f t="shared" si="126"/>
        <v/>
      </c>
      <c r="X624">
        <f t="shared" si="127"/>
        <v>2995.7109370000035</v>
      </c>
      <c r="Y624" t="str">
        <f t="shared" si="128"/>
        <v/>
      </c>
      <c r="Z624">
        <f t="shared" si="129"/>
        <v>1</v>
      </c>
    </row>
    <row r="625" spans="1:26" x14ac:dyDescent="0.25">
      <c r="A625" t="s">
        <v>650</v>
      </c>
      <c r="B625">
        <v>57870.578125</v>
      </c>
      <c r="C625">
        <v>59934</v>
      </c>
      <c r="D625">
        <v>59240</v>
      </c>
      <c r="E625">
        <v>59117</v>
      </c>
      <c r="F625">
        <v>59920</v>
      </c>
      <c r="G625">
        <v>58736</v>
      </c>
      <c r="H625">
        <v>58533</v>
      </c>
      <c r="I625">
        <v>59934</v>
      </c>
      <c r="J625">
        <v>59178</v>
      </c>
      <c r="L625" s="1" t="str">
        <f t="shared" si="118"/>
        <v>27MAY2024:00:00:00</v>
      </c>
      <c r="M625">
        <v>1</v>
      </c>
      <c r="N625">
        <f t="shared" si="124"/>
        <v>2063.421875</v>
      </c>
      <c r="O625" t="str">
        <f t="shared" si="119"/>
        <v/>
      </c>
      <c r="P625">
        <f t="shared" si="120"/>
        <v>2063.421875</v>
      </c>
      <c r="Q625" t="str">
        <f t="shared" si="121"/>
        <v/>
      </c>
      <c r="R625">
        <f t="shared" si="122"/>
        <v>1</v>
      </c>
      <c r="S625">
        <f t="shared" si="125"/>
        <v>3.5655801995670839</v>
      </c>
      <c r="V625">
        <f t="shared" si="123"/>
        <v>1</v>
      </c>
      <c r="W625" t="str">
        <f t="shared" si="126"/>
        <v/>
      </c>
      <c r="X625">
        <f t="shared" si="127"/>
        <v>2063.421875</v>
      </c>
      <c r="Y625" t="str">
        <f t="shared" si="128"/>
        <v/>
      </c>
      <c r="Z625">
        <f t="shared" si="129"/>
        <v>1</v>
      </c>
    </row>
    <row r="626" spans="1:26" x14ac:dyDescent="0.25">
      <c r="A626" t="s">
        <v>651</v>
      </c>
      <c r="B626">
        <v>54494.839844000002</v>
      </c>
      <c r="C626">
        <v>56113</v>
      </c>
      <c r="D626">
        <v>55461</v>
      </c>
      <c r="E626">
        <v>55305</v>
      </c>
      <c r="F626">
        <v>56283</v>
      </c>
      <c r="G626">
        <v>55455</v>
      </c>
      <c r="H626">
        <v>55294</v>
      </c>
      <c r="I626">
        <v>56113</v>
      </c>
      <c r="J626">
        <v>55769</v>
      </c>
      <c r="L626" s="1" t="str">
        <f t="shared" si="118"/>
        <v>27MAY2024:01:00:00</v>
      </c>
      <c r="M626">
        <v>2</v>
      </c>
      <c r="N626">
        <f t="shared" si="124"/>
        <v>1618.1601559999981</v>
      </c>
      <c r="O626" t="str">
        <f t="shared" si="119"/>
        <v/>
      </c>
      <c r="P626">
        <f t="shared" si="120"/>
        <v>1618.1601559999981</v>
      </c>
      <c r="Q626" t="str">
        <f t="shared" si="121"/>
        <v/>
      </c>
      <c r="R626">
        <f t="shared" si="122"/>
        <v>1</v>
      </c>
      <c r="S626">
        <f t="shared" si="125"/>
        <v>2.969382350021093</v>
      </c>
      <c r="V626">
        <f t="shared" si="123"/>
        <v>2</v>
      </c>
      <c r="W626" t="str">
        <f t="shared" si="126"/>
        <v/>
      </c>
      <c r="X626">
        <f t="shared" si="127"/>
        <v>1618.1601559999981</v>
      </c>
      <c r="Y626" t="str">
        <f t="shared" si="128"/>
        <v/>
      </c>
      <c r="Z626">
        <f t="shared" si="129"/>
        <v>1</v>
      </c>
    </row>
    <row r="627" spans="1:26" x14ac:dyDescent="0.25">
      <c r="A627" t="s">
        <v>652</v>
      </c>
      <c r="B627">
        <v>52053.117187999997</v>
      </c>
      <c r="C627">
        <v>53231</v>
      </c>
      <c r="D627">
        <v>52559</v>
      </c>
      <c r="E627">
        <v>52367</v>
      </c>
      <c r="F627">
        <v>53301</v>
      </c>
      <c r="G627">
        <v>52590</v>
      </c>
      <c r="H627">
        <v>52279</v>
      </c>
      <c r="I627">
        <v>53231</v>
      </c>
      <c r="J627">
        <v>52834</v>
      </c>
      <c r="L627" s="1" t="str">
        <f t="shared" si="118"/>
        <v>27MAY2024:02:00:00</v>
      </c>
      <c r="M627">
        <v>3</v>
      </c>
      <c r="N627">
        <f t="shared" si="124"/>
        <v>1177.8828120000035</v>
      </c>
      <c r="O627" t="str">
        <f t="shared" si="119"/>
        <v/>
      </c>
      <c r="P627">
        <f t="shared" si="120"/>
        <v>1177.8828120000035</v>
      </c>
      <c r="Q627" t="str">
        <f t="shared" si="121"/>
        <v/>
      </c>
      <c r="R627">
        <f t="shared" si="122"/>
        <v>1</v>
      </c>
      <c r="S627">
        <f t="shared" si="125"/>
        <v>2.2628477901637472</v>
      </c>
      <c r="V627">
        <f t="shared" si="123"/>
        <v>3</v>
      </c>
      <c r="W627" t="str">
        <f t="shared" si="126"/>
        <v/>
      </c>
      <c r="X627">
        <f t="shared" si="127"/>
        <v>1177.8828120000035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653</v>
      </c>
      <c r="B628">
        <v>50207.671875</v>
      </c>
      <c r="C628">
        <v>51183</v>
      </c>
      <c r="D628">
        <v>50540</v>
      </c>
      <c r="E628">
        <v>50381</v>
      </c>
      <c r="F628">
        <v>51069</v>
      </c>
      <c r="G628">
        <v>50557</v>
      </c>
      <c r="H628">
        <v>50040</v>
      </c>
      <c r="I628">
        <v>51183</v>
      </c>
      <c r="J628">
        <v>50683</v>
      </c>
      <c r="L628" s="1" t="str">
        <f t="shared" si="118"/>
        <v>27MAY2024:03:00:00</v>
      </c>
      <c r="M628">
        <v>4</v>
      </c>
      <c r="N628">
        <f t="shared" si="124"/>
        <v>975.328125</v>
      </c>
      <c r="O628" t="str">
        <f t="shared" si="119"/>
        <v/>
      </c>
      <c r="P628">
        <f t="shared" si="120"/>
        <v>975.328125</v>
      </c>
      <c r="Q628" t="str">
        <f t="shared" si="121"/>
        <v/>
      </c>
      <c r="R628">
        <f t="shared" si="122"/>
        <v>1</v>
      </c>
      <c r="S628">
        <f t="shared" si="125"/>
        <v>1.9425878328480053</v>
      </c>
      <c r="V628">
        <f t="shared" si="123"/>
        <v>4</v>
      </c>
      <c r="W628" t="str">
        <f t="shared" si="126"/>
        <v/>
      </c>
      <c r="X628">
        <f t="shared" si="127"/>
        <v>975.328125</v>
      </c>
      <c r="Y628" t="str">
        <f t="shared" si="128"/>
        <v/>
      </c>
      <c r="Z628">
        <f t="shared" si="129"/>
        <v>1</v>
      </c>
    </row>
    <row r="629" spans="1:26" x14ac:dyDescent="0.25">
      <c r="A629" t="s">
        <v>654</v>
      </c>
      <c r="B629">
        <v>49134.621094000002</v>
      </c>
      <c r="C629">
        <v>50042</v>
      </c>
      <c r="D629">
        <v>49414</v>
      </c>
      <c r="E629">
        <v>49088</v>
      </c>
      <c r="F629">
        <v>49659</v>
      </c>
      <c r="G629">
        <v>49257</v>
      </c>
      <c r="H629">
        <v>48829</v>
      </c>
      <c r="I629">
        <v>50042</v>
      </c>
      <c r="J629">
        <v>49430</v>
      </c>
      <c r="L629" s="1" t="str">
        <f t="shared" si="118"/>
        <v>27MAY2024:04:00:00</v>
      </c>
      <c r="M629">
        <v>5</v>
      </c>
      <c r="N629">
        <f t="shared" si="124"/>
        <v>907.3789059999981</v>
      </c>
      <c r="O629" t="str">
        <f t="shared" si="119"/>
        <v/>
      </c>
      <c r="P629">
        <f t="shared" si="120"/>
        <v>907.3789059999981</v>
      </c>
      <c r="Q629" t="str">
        <f t="shared" si="121"/>
        <v/>
      </c>
      <c r="R629">
        <f t="shared" si="122"/>
        <v>1</v>
      </c>
      <c r="S629">
        <f t="shared" si="125"/>
        <v>1.8467200637694574</v>
      </c>
      <c r="V629">
        <f t="shared" si="123"/>
        <v>5</v>
      </c>
      <c r="W629" t="str">
        <f t="shared" si="126"/>
        <v/>
      </c>
      <c r="X629">
        <f t="shared" si="127"/>
        <v>907.3789059999981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655</v>
      </c>
      <c r="B630">
        <v>48616.746094000002</v>
      </c>
      <c r="C630">
        <v>49328</v>
      </c>
      <c r="D630">
        <v>49126</v>
      </c>
      <c r="E630">
        <v>48549</v>
      </c>
      <c r="F630">
        <v>48958</v>
      </c>
      <c r="G630">
        <v>48577</v>
      </c>
      <c r="H630">
        <v>48260</v>
      </c>
      <c r="I630">
        <v>49328</v>
      </c>
      <c r="J630">
        <v>48840</v>
      </c>
      <c r="L630" s="1" t="str">
        <f t="shared" si="118"/>
        <v>27MAY2024:05:00:00</v>
      </c>
      <c r="M630">
        <v>6</v>
      </c>
      <c r="N630">
        <f t="shared" si="124"/>
        <v>711.2539059999981</v>
      </c>
      <c r="O630" t="str">
        <f t="shared" si="119"/>
        <v/>
      </c>
      <c r="P630">
        <f t="shared" si="120"/>
        <v>711.2539059999981</v>
      </c>
      <c r="Q630" t="str">
        <f t="shared" si="121"/>
        <v/>
      </c>
      <c r="R630">
        <f t="shared" si="122"/>
        <v>1</v>
      </c>
      <c r="S630">
        <f t="shared" si="125"/>
        <v>1.4629813040650554</v>
      </c>
      <c r="V630">
        <f t="shared" si="123"/>
        <v>6</v>
      </c>
      <c r="W630" t="str">
        <f t="shared" si="126"/>
        <v/>
      </c>
      <c r="X630">
        <f t="shared" si="127"/>
        <v>711.2539059999981</v>
      </c>
      <c r="Y630" t="str">
        <f t="shared" si="128"/>
        <v/>
      </c>
      <c r="Z630">
        <f t="shared" si="129"/>
        <v>1</v>
      </c>
    </row>
    <row r="631" spans="1:26" x14ac:dyDescent="0.25">
      <c r="A631" t="s">
        <v>656</v>
      </c>
      <c r="B631">
        <v>48578.082030999998</v>
      </c>
      <c r="C631">
        <v>49485</v>
      </c>
      <c r="D631">
        <v>49819</v>
      </c>
      <c r="E631">
        <v>49302</v>
      </c>
      <c r="F631">
        <v>48993</v>
      </c>
      <c r="G631">
        <v>48651</v>
      </c>
      <c r="H631">
        <v>48466</v>
      </c>
      <c r="I631">
        <v>49485</v>
      </c>
      <c r="J631">
        <v>49059</v>
      </c>
      <c r="L631" s="1" t="str">
        <f t="shared" si="118"/>
        <v>27MAY2024:06:00:00</v>
      </c>
      <c r="M631">
        <v>7</v>
      </c>
      <c r="N631">
        <f t="shared" si="124"/>
        <v>906.9179690000019</v>
      </c>
      <c r="O631" t="str">
        <f t="shared" si="119"/>
        <v/>
      </c>
      <c r="P631">
        <f t="shared" si="120"/>
        <v>906.9179690000019</v>
      </c>
      <c r="Q631" t="str">
        <f t="shared" si="121"/>
        <v/>
      </c>
      <c r="R631">
        <f t="shared" si="122"/>
        <v>1</v>
      </c>
      <c r="S631">
        <f t="shared" si="125"/>
        <v>1.8669283163984411</v>
      </c>
      <c r="V631">
        <f t="shared" si="123"/>
        <v>7</v>
      </c>
      <c r="W631" t="str">
        <f t="shared" si="126"/>
        <v/>
      </c>
      <c r="X631">
        <f t="shared" si="127"/>
        <v>906.9179690000019</v>
      </c>
      <c r="Y631" t="str">
        <f t="shared" si="128"/>
        <v/>
      </c>
      <c r="Z631">
        <f t="shared" si="129"/>
        <v>1</v>
      </c>
    </row>
    <row r="632" spans="1:26" x14ac:dyDescent="0.25">
      <c r="A632" t="s">
        <v>657</v>
      </c>
      <c r="B632">
        <v>48535.441405999998</v>
      </c>
      <c r="C632">
        <v>49270</v>
      </c>
      <c r="D632">
        <v>51518</v>
      </c>
      <c r="E632">
        <v>51003</v>
      </c>
      <c r="F632">
        <v>48780</v>
      </c>
      <c r="G632">
        <v>48432</v>
      </c>
      <c r="H632">
        <v>48472</v>
      </c>
      <c r="I632">
        <v>49270</v>
      </c>
      <c r="J632">
        <v>49275</v>
      </c>
      <c r="L632" s="1" t="str">
        <f t="shared" si="118"/>
        <v>27MAY2024:07:00:00</v>
      </c>
      <c r="M632">
        <v>8</v>
      </c>
      <c r="N632">
        <f t="shared" si="124"/>
        <v>734.5585940000019</v>
      </c>
      <c r="O632" t="str">
        <f t="shared" si="119"/>
        <v/>
      </c>
      <c r="P632">
        <f t="shared" si="120"/>
        <v>734.5585940000019</v>
      </c>
      <c r="Q632" t="str">
        <f t="shared" si="121"/>
        <v/>
      </c>
      <c r="R632">
        <f t="shared" si="122"/>
        <v>1</v>
      </c>
      <c r="S632">
        <f t="shared" si="125"/>
        <v>1.5134478490787868</v>
      </c>
      <c r="V632">
        <f t="shared" si="123"/>
        <v>8</v>
      </c>
      <c r="W632" t="str">
        <f t="shared" si="126"/>
        <v/>
      </c>
      <c r="X632">
        <f t="shared" si="127"/>
        <v>734.5585940000019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658</v>
      </c>
      <c r="B633">
        <v>49623.707030999998</v>
      </c>
      <c r="C633">
        <v>49646</v>
      </c>
      <c r="D633">
        <v>52837</v>
      </c>
      <c r="E633">
        <v>52315</v>
      </c>
      <c r="F633">
        <v>49069</v>
      </c>
      <c r="G633">
        <v>48816</v>
      </c>
      <c r="H633">
        <v>48742</v>
      </c>
      <c r="I633">
        <v>49646</v>
      </c>
      <c r="J633">
        <v>49794</v>
      </c>
      <c r="L633" s="1" t="str">
        <f t="shared" si="118"/>
        <v>27MAY2024:08:00:00</v>
      </c>
      <c r="M633">
        <v>9</v>
      </c>
      <c r="N633">
        <f t="shared" si="124"/>
        <v>22.292969000001904</v>
      </c>
      <c r="O633" t="str">
        <f t="shared" si="119"/>
        <v/>
      </c>
      <c r="P633">
        <f t="shared" si="120"/>
        <v>22.292969000001904</v>
      </c>
      <c r="Q633" t="str">
        <f t="shared" si="121"/>
        <v/>
      </c>
      <c r="R633">
        <f t="shared" si="122"/>
        <v>1</v>
      </c>
      <c r="S633">
        <f t="shared" si="125"/>
        <v>4.4924029932055368E-2</v>
      </c>
      <c r="V633">
        <f t="shared" si="123"/>
        <v>9</v>
      </c>
      <c r="W633" t="str">
        <f t="shared" si="126"/>
        <v/>
      </c>
      <c r="X633">
        <f t="shared" si="127"/>
        <v>22.292969000001904</v>
      </c>
      <c r="Y633" t="str">
        <f t="shared" si="128"/>
        <v/>
      </c>
      <c r="Z633">
        <f t="shared" si="129"/>
        <v>1</v>
      </c>
    </row>
    <row r="634" spans="1:26" x14ac:dyDescent="0.25">
      <c r="A634" t="s">
        <v>659</v>
      </c>
      <c r="B634">
        <v>52065.3125</v>
      </c>
      <c r="C634">
        <v>52472</v>
      </c>
      <c r="D634">
        <v>55284</v>
      </c>
      <c r="E634">
        <v>54454</v>
      </c>
      <c r="F634">
        <v>51968</v>
      </c>
      <c r="G634">
        <v>51786</v>
      </c>
      <c r="H634">
        <v>51086</v>
      </c>
      <c r="I634">
        <v>52472</v>
      </c>
      <c r="J634">
        <v>52500</v>
      </c>
      <c r="L634" s="1" t="str">
        <f t="shared" si="118"/>
        <v>27MAY2024:09:00:00</v>
      </c>
      <c r="M634">
        <v>10</v>
      </c>
      <c r="N634">
        <f t="shared" si="124"/>
        <v>406.6875</v>
      </c>
      <c r="O634" t="str">
        <f t="shared" si="119"/>
        <v/>
      </c>
      <c r="P634">
        <f t="shared" si="120"/>
        <v>406.6875</v>
      </c>
      <c r="Q634" t="str">
        <f t="shared" si="121"/>
        <v/>
      </c>
      <c r="R634">
        <f t="shared" si="122"/>
        <v>1</v>
      </c>
      <c r="S634">
        <f t="shared" si="125"/>
        <v>0.78111026415139639</v>
      </c>
      <c r="V634">
        <f t="shared" si="123"/>
        <v>10</v>
      </c>
      <c r="W634" t="str">
        <f t="shared" si="126"/>
        <v/>
      </c>
      <c r="X634">
        <f t="shared" si="127"/>
        <v>406.6875</v>
      </c>
      <c r="Y634" t="str">
        <f t="shared" si="128"/>
        <v/>
      </c>
      <c r="Z634">
        <f t="shared" si="129"/>
        <v>1</v>
      </c>
    </row>
    <row r="635" spans="1:26" x14ac:dyDescent="0.25">
      <c r="A635" t="s">
        <v>660</v>
      </c>
      <c r="B635">
        <v>56125.585937999997</v>
      </c>
      <c r="C635">
        <v>56349</v>
      </c>
      <c r="D635">
        <v>58409</v>
      </c>
      <c r="E635">
        <v>57586</v>
      </c>
      <c r="F635">
        <v>56314</v>
      </c>
      <c r="G635">
        <v>55972</v>
      </c>
      <c r="H635">
        <v>54896</v>
      </c>
      <c r="I635">
        <v>56349</v>
      </c>
      <c r="J635">
        <v>56359</v>
      </c>
      <c r="L635" s="1" t="str">
        <f t="shared" si="118"/>
        <v>27MAY2024:10:00:00</v>
      </c>
      <c r="M635">
        <v>11</v>
      </c>
      <c r="N635">
        <f t="shared" si="124"/>
        <v>223.41406200000347</v>
      </c>
      <c r="O635" t="str">
        <f t="shared" si="119"/>
        <v/>
      </c>
      <c r="P635">
        <f t="shared" si="120"/>
        <v>223.41406200000347</v>
      </c>
      <c r="Q635" t="str">
        <f t="shared" si="121"/>
        <v/>
      </c>
      <c r="R635">
        <f t="shared" si="122"/>
        <v>1</v>
      </c>
      <c r="S635">
        <f t="shared" si="125"/>
        <v>0.39806098816821495</v>
      </c>
      <c r="V635">
        <f t="shared" si="123"/>
        <v>11</v>
      </c>
      <c r="W635" t="str">
        <f t="shared" si="126"/>
        <v/>
      </c>
      <c r="X635">
        <f t="shared" si="127"/>
        <v>223.41406200000347</v>
      </c>
      <c r="Y635" t="str">
        <f t="shared" si="128"/>
        <v/>
      </c>
      <c r="Z635">
        <f t="shared" si="129"/>
        <v>1</v>
      </c>
    </row>
    <row r="636" spans="1:26" x14ac:dyDescent="0.25">
      <c r="A636" t="s">
        <v>661</v>
      </c>
      <c r="B636">
        <v>60859.242187999997</v>
      </c>
      <c r="C636">
        <v>60309</v>
      </c>
      <c r="D636">
        <v>62118</v>
      </c>
      <c r="E636">
        <v>61500</v>
      </c>
      <c r="F636">
        <v>61036</v>
      </c>
      <c r="G636">
        <v>60313</v>
      </c>
      <c r="H636">
        <v>59093</v>
      </c>
      <c r="I636">
        <v>60309</v>
      </c>
      <c r="J636">
        <v>60561</v>
      </c>
      <c r="L636" s="1" t="str">
        <f t="shared" si="118"/>
        <v>27MAY2024:11:00:00</v>
      </c>
      <c r="M636">
        <v>12</v>
      </c>
      <c r="N636">
        <f t="shared" si="124"/>
        <v>-550.24218799999653</v>
      </c>
      <c r="O636">
        <f t="shared" si="119"/>
        <v>-550.24218799999653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0.90412264138985832</v>
      </c>
      <c r="V636">
        <f t="shared" si="123"/>
        <v>12</v>
      </c>
      <c r="W636">
        <f t="shared" si="126"/>
        <v>-550.24218799999653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662</v>
      </c>
      <c r="B637">
        <v>65447.058594000002</v>
      </c>
      <c r="C637">
        <v>64290</v>
      </c>
      <c r="D637">
        <v>66046</v>
      </c>
      <c r="E637">
        <v>65492</v>
      </c>
      <c r="F637">
        <v>65329</v>
      </c>
      <c r="G637">
        <v>64388</v>
      </c>
      <c r="H637">
        <v>62918</v>
      </c>
      <c r="I637">
        <v>64290</v>
      </c>
      <c r="J637">
        <v>64610</v>
      </c>
      <c r="L637" s="1" t="str">
        <f t="shared" si="118"/>
        <v>27MAY2024:12:00:00</v>
      </c>
      <c r="M637">
        <v>13</v>
      </c>
      <c r="N637">
        <f t="shared" si="124"/>
        <v>-1157.0585940000019</v>
      </c>
      <c r="O637">
        <f t="shared" si="119"/>
        <v>-1157.0585940000019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1.7679306279871188</v>
      </c>
      <c r="V637">
        <f t="shared" si="123"/>
        <v>13</v>
      </c>
      <c r="W637">
        <f t="shared" si="126"/>
        <v>-1157.0585940000019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663</v>
      </c>
      <c r="B638">
        <v>69012.421875</v>
      </c>
      <c r="C638">
        <v>67552</v>
      </c>
      <c r="D638">
        <v>69584</v>
      </c>
      <c r="E638">
        <v>69134</v>
      </c>
      <c r="F638">
        <v>69130</v>
      </c>
      <c r="G638">
        <v>67842</v>
      </c>
      <c r="H638">
        <v>66559</v>
      </c>
      <c r="I638">
        <v>67552</v>
      </c>
      <c r="J638">
        <v>68204</v>
      </c>
      <c r="L638" s="1" t="str">
        <f t="shared" si="118"/>
        <v>27MAY2024:13:00:00</v>
      </c>
      <c r="M638">
        <v>14</v>
      </c>
      <c r="N638">
        <f t="shared" si="124"/>
        <v>-1460.421875</v>
      </c>
      <c r="O638">
        <f t="shared" si="119"/>
        <v>-1460.421875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2.1161724734790726</v>
      </c>
      <c r="V638">
        <f t="shared" si="123"/>
        <v>14</v>
      </c>
      <c r="W638">
        <f t="shared" si="126"/>
        <v>-1460.421875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664</v>
      </c>
      <c r="B639">
        <v>72464.84375</v>
      </c>
      <c r="C639">
        <v>70468</v>
      </c>
      <c r="D639">
        <v>72878</v>
      </c>
      <c r="E639">
        <v>72824</v>
      </c>
      <c r="F639">
        <v>72401</v>
      </c>
      <c r="G639">
        <v>70831</v>
      </c>
      <c r="H639">
        <v>69744</v>
      </c>
      <c r="I639">
        <v>70468</v>
      </c>
      <c r="J639">
        <v>71344</v>
      </c>
      <c r="L639" s="1" t="str">
        <f t="shared" si="118"/>
        <v>27MAY2024:14:00:00</v>
      </c>
      <c r="M639">
        <v>15</v>
      </c>
      <c r="N639">
        <f t="shared" si="124"/>
        <v>-1996.84375</v>
      </c>
      <c r="O639">
        <f t="shared" si="119"/>
        <v>-1996.84375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2.7556034715109696</v>
      </c>
      <c r="V639">
        <f t="shared" si="123"/>
        <v>15</v>
      </c>
      <c r="W639">
        <f t="shared" si="126"/>
        <v>-1996.84375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25">
      <c r="A640" t="s">
        <v>665</v>
      </c>
      <c r="B640">
        <v>74996.570313000004</v>
      </c>
      <c r="C640">
        <v>73219</v>
      </c>
      <c r="D640">
        <v>75260</v>
      </c>
      <c r="E640">
        <v>75360</v>
      </c>
      <c r="F640">
        <v>74962</v>
      </c>
      <c r="G640">
        <v>73456</v>
      </c>
      <c r="H640">
        <v>72225</v>
      </c>
      <c r="I640">
        <v>73219</v>
      </c>
      <c r="J640">
        <v>73877</v>
      </c>
      <c r="L640" s="1" t="str">
        <f t="shared" si="118"/>
        <v>27MAY2024:15:00:00</v>
      </c>
      <c r="M640">
        <v>16</v>
      </c>
      <c r="N640">
        <f t="shared" si="124"/>
        <v>-1777.5703130000038</v>
      </c>
      <c r="O640">
        <f t="shared" si="119"/>
        <v>-1777.5703130000038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2.3702021380194735</v>
      </c>
      <c r="V640">
        <f t="shared" si="123"/>
        <v>16</v>
      </c>
      <c r="W640">
        <f t="shared" si="126"/>
        <v>-1777.5703130000038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25">
      <c r="A641" t="s">
        <v>666</v>
      </c>
      <c r="B641">
        <v>76779.460938000004</v>
      </c>
      <c r="C641">
        <v>75357</v>
      </c>
      <c r="D641">
        <v>77248</v>
      </c>
      <c r="E641">
        <v>77205</v>
      </c>
      <c r="F641">
        <v>76817</v>
      </c>
      <c r="G641">
        <v>75414</v>
      </c>
      <c r="H641">
        <v>73903</v>
      </c>
      <c r="I641">
        <v>75357</v>
      </c>
      <c r="J641">
        <v>75771</v>
      </c>
      <c r="L641" s="1" t="str">
        <f t="shared" si="118"/>
        <v>27MAY2024:16:00:00</v>
      </c>
      <c r="M641">
        <v>17</v>
      </c>
      <c r="N641">
        <f t="shared" si="124"/>
        <v>-1422.4609380000038</v>
      </c>
      <c r="O641">
        <f t="shared" si="119"/>
        <v>-1422.4609380000038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1.852658146621597</v>
      </c>
      <c r="V641">
        <f t="shared" si="123"/>
        <v>17</v>
      </c>
      <c r="W641">
        <f t="shared" si="126"/>
        <v>-1422.4609380000038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25">
      <c r="A642" t="s">
        <v>667</v>
      </c>
      <c r="B642">
        <v>77126.085938000004</v>
      </c>
      <c r="C642">
        <v>76098</v>
      </c>
      <c r="D642">
        <v>78191</v>
      </c>
      <c r="E642">
        <v>78299</v>
      </c>
      <c r="F642">
        <v>77610</v>
      </c>
      <c r="G642">
        <v>76025</v>
      </c>
      <c r="H642">
        <v>74750</v>
      </c>
      <c r="I642">
        <v>76098</v>
      </c>
      <c r="J642">
        <v>76452</v>
      </c>
      <c r="L642" s="1" t="str">
        <f t="shared" si="118"/>
        <v>27MAY2024:17:00:00</v>
      </c>
      <c r="M642">
        <v>18</v>
      </c>
      <c r="N642">
        <f t="shared" si="124"/>
        <v>-1028.0859380000038</v>
      </c>
      <c r="O642">
        <f t="shared" si="119"/>
        <v>-1028.0859380000038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1.3329937925625579</v>
      </c>
      <c r="V642">
        <f t="shared" si="123"/>
        <v>18</v>
      </c>
      <c r="W642">
        <f t="shared" si="126"/>
        <v>-1028.0859380000038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25">
      <c r="A643" t="s">
        <v>668</v>
      </c>
      <c r="B643">
        <v>76337.101563000004</v>
      </c>
      <c r="C643">
        <v>75320</v>
      </c>
      <c r="D643">
        <v>77769</v>
      </c>
      <c r="E643">
        <v>77848</v>
      </c>
      <c r="F643">
        <v>77161</v>
      </c>
      <c r="G643">
        <v>75031</v>
      </c>
      <c r="H643">
        <v>74499</v>
      </c>
      <c r="I643">
        <v>75320</v>
      </c>
      <c r="J643">
        <v>75778</v>
      </c>
      <c r="L643" s="1" t="str">
        <f t="shared" ref="L643:L697" si="130">A643</f>
        <v>27MAY2024:18:00:00</v>
      </c>
      <c r="M643">
        <v>19</v>
      </c>
      <c r="N643">
        <f t="shared" si="124"/>
        <v>-1017.1015630000038</v>
      </c>
      <c r="O643">
        <f t="shared" ref="O643:O697" si="131">IF(N643&lt;0,N643,"")</f>
        <v>-1017.1015630000038</v>
      </c>
      <c r="P643" t="str">
        <f t="shared" ref="P643:P697" si="132">IF(N643&gt;0,N643,"")</f>
        <v/>
      </c>
      <c r="Q643">
        <f t="shared" ref="Q643:Q697" si="133">IF(O643&lt;0,1,"")</f>
        <v>1</v>
      </c>
      <c r="R643" t="str">
        <f t="shared" ref="R643:R697" si="134">IF(AND(P643&gt;0,P643&lt;&gt;""),1,"")</f>
        <v/>
      </c>
      <c r="S643">
        <f t="shared" si="125"/>
        <v>1.332381688818252</v>
      </c>
      <c r="V643">
        <f t="shared" ref="V643:V697" si="135">M643</f>
        <v>19</v>
      </c>
      <c r="W643">
        <f t="shared" si="126"/>
        <v>-1017.1015630000038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669</v>
      </c>
      <c r="B644">
        <v>74544.679688000004</v>
      </c>
      <c r="C644">
        <v>73398</v>
      </c>
      <c r="D644">
        <v>75945</v>
      </c>
      <c r="E644">
        <v>76031</v>
      </c>
      <c r="F644">
        <v>74847</v>
      </c>
      <c r="G644">
        <v>72650</v>
      </c>
      <c r="H644">
        <v>72693</v>
      </c>
      <c r="I644">
        <v>73398</v>
      </c>
      <c r="J644">
        <v>73608</v>
      </c>
      <c r="L644" s="1" t="str">
        <f t="shared" si="130"/>
        <v>27MAY2024:19:00:00</v>
      </c>
      <c r="M644">
        <v>20</v>
      </c>
      <c r="N644">
        <f t="shared" si="124"/>
        <v>-1146.6796880000038</v>
      </c>
      <c r="O644">
        <f t="shared" si="131"/>
        <v>-1146.6796880000038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1.5382448389332781</v>
      </c>
      <c r="V644">
        <f t="shared" si="135"/>
        <v>20</v>
      </c>
      <c r="W644">
        <f t="shared" si="126"/>
        <v>-1146.6796880000038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670</v>
      </c>
      <c r="B645">
        <v>71211.773438000004</v>
      </c>
      <c r="C645">
        <v>70889</v>
      </c>
      <c r="D645">
        <v>72953</v>
      </c>
      <c r="E645">
        <v>73467</v>
      </c>
      <c r="F645">
        <v>71912</v>
      </c>
      <c r="G645">
        <v>70111</v>
      </c>
      <c r="H645">
        <v>70223</v>
      </c>
      <c r="I645">
        <v>70889</v>
      </c>
      <c r="J645">
        <v>70883</v>
      </c>
      <c r="L645" s="1" t="str">
        <f t="shared" si="130"/>
        <v>27MAY2024:20:00:00</v>
      </c>
      <c r="M645">
        <v>21</v>
      </c>
      <c r="N645">
        <f t="shared" si="124"/>
        <v>-322.77343800000381</v>
      </c>
      <c r="O645">
        <f t="shared" si="131"/>
        <v>-322.77343800000381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0.45325853074144279</v>
      </c>
      <c r="V645">
        <f t="shared" si="135"/>
        <v>21</v>
      </c>
      <c r="W645">
        <f t="shared" si="126"/>
        <v>-322.77343800000381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671</v>
      </c>
      <c r="B646">
        <v>68700.375</v>
      </c>
      <c r="C646">
        <v>68336</v>
      </c>
      <c r="D646">
        <v>69991</v>
      </c>
      <c r="E646">
        <v>70402</v>
      </c>
      <c r="F646">
        <v>69221</v>
      </c>
      <c r="G646">
        <v>67878</v>
      </c>
      <c r="H646">
        <v>67877</v>
      </c>
      <c r="I646">
        <v>68336</v>
      </c>
      <c r="J646">
        <v>68342</v>
      </c>
      <c r="L646" s="1" t="str">
        <f t="shared" si="130"/>
        <v>27MAY2024:21:00:00</v>
      </c>
      <c r="M646">
        <v>22</v>
      </c>
      <c r="N646">
        <f t="shared" si="124"/>
        <v>-364.375</v>
      </c>
      <c r="O646">
        <f t="shared" si="131"/>
        <v>-364.375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0.53038283997721991</v>
      </c>
      <c r="V646">
        <f t="shared" si="135"/>
        <v>22</v>
      </c>
      <c r="W646">
        <f t="shared" si="126"/>
        <v>-364.375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672</v>
      </c>
      <c r="B647">
        <v>66488.382813000004</v>
      </c>
      <c r="C647">
        <v>66874</v>
      </c>
      <c r="D647">
        <v>67485</v>
      </c>
      <c r="E647">
        <v>67602</v>
      </c>
      <c r="F647">
        <v>67067</v>
      </c>
      <c r="G647">
        <v>66103</v>
      </c>
      <c r="H647">
        <v>65989</v>
      </c>
      <c r="I647">
        <v>66874</v>
      </c>
      <c r="J647">
        <v>66391</v>
      </c>
      <c r="L647" s="1" t="str">
        <f t="shared" si="130"/>
        <v>27MAY2024:22:00:00</v>
      </c>
      <c r="M647">
        <v>23</v>
      </c>
      <c r="N647">
        <f t="shared" si="124"/>
        <v>385.61718699999619</v>
      </c>
      <c r="O647" t="str">
        <f t="shared" si="131"/>
        <v/>
      </c>
      <c r="P647">
        <f t="shared" si="132"/>
        <v>385.61718699999619</v>
      </c>
      <c r="Q647" t="str">
        <f t="shared" si="133"/>
        <v/>
      </c>
      <c r="R647">
        <f t="shared" si="134"/>
        <v>1</v>
      </c>
      <c r="S647">
        <f t="shared" si="125"/>
        <v>0.57997678795189345</v>
      </c>
      <c r="V647">
        <f t="shared" si="135"/>
        <v>23</v>
      </c>
      <c r="W647" t="str">
        <f t="shared" si="126"/>
        <v/>
      </c>
      <c r="X647">
        <f t="shared" si="127"/>
        <v>385.61718699999619</v>
      </c>
      <c r="Y647" t="str">
        <f t="shared" si="128"/>
        <v/>
      </c>
      <c r="Z647">
        <f t="shared" si="129"/>
        <v>1</v>
      </c>
    </row>
    <row r="648" spans="1:26" x14ac:dyDescent="0.25">
      <c r="A648" t="s">
        <v>673</v>
      </c>
      <c r="B648">
        <v>63446.949219000002</v>
      </c>
      <c r="C648">
        <v>63252</v>
      </c>
      <c r="D648">
        <v>63827</v>
      </c>
      <c r="E648">
        <v>63722</v>
      </c>
      <c r="F648">
        <v>63304</v>
      </c>
      <c r="G648">
        <v>62345</v>
      </c>
      <c r="H648">
        <v>62300</v>
      </c>
      <c r="I648">
        <v>63252</v>
      </c>
      <c r="J648">
        <v>62749</v>
      </c>
      <c r="L648" s="1" t="str">
        <f t="shared" si="130"/>
        <v>27MAY2024:23:00:00</v>
      </c>
      <c r="M648">
        <v>24</v>
      </c>
      <c r="N648">
        <f t="shared" si="124"/>
        <v>-194.9492190000019</v>
      </c>
      <c r="O648">
        <f t="shared" si="131"/>
        <v>-194.9492190000019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0.30726334583416326</v>
      </c>
      <c r="V648">
        <f t="shared" si="135"/>
        <v>24</v>
      </c>
      <c r="W648">
        <f t="shared" si="126"/>
        <v>-194.9492190000019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674</v>
      </c>
      <c r="B649">
        <v>60305.800780999998</v>
      </c>
      <c r="C649">
        <v>58936</v>
      </c>
      <c r="D649">
        <v>59539</v>
      </c>
      <c r="E649">
        <v>59323</v>
      </c>
      <c r="F649">
        <v>59072</v>
      </c>
      <c r="G649">
        <v>58202</v>
      </c>
      <c r="H649">
        <v>58022</v>
      </c>
      <c r="I649">
        <v>58936</v>
      </c>
      <c r="J649">
        <v>58523</v>
      </c>
      <c r="L649" s="1" t="str">
        <f t="shared" si="130"/>
        <v>28MAY2024:00:00:00</v>
      </c>
      <c r="M649">
        <v>1</v>
      </c>
      <c r="N649">
        <f t="shared" si="124"/>
        <v>-1369.8007809999981</v>
      </c>
      <c r="O649">
        <f t="shared" si="131"/>
        <v>-1369.8007809999981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2.2714245781668962</v>
      </c>
      <c r="V649">
        <f t="shared" si="135"/>
        <v>1</v>
      </c>
      <c r="W649">
        <f t="shared" si="126"/>
        <v>-1369.8007809999981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675</v>
      </c>
      <c r="B650">
        <v>57132.457030999998</v>
      </c>
      <c r="C650">
        <v>55027</v>
      </c>
      <c r="D650">
        <v>56355</v>
      </c>
      <c r="E650">
        <v>56340</v>
      </c>
      <c r="F650">
        <v>55354</v>
      </c>
      <c r="G650">
        <v>54405</v>
      </c>
      <c r="H650">
        <v>55027</v>
      </c>
      <c r="I650">
        <v>55307</v>
      </c>
      <c r="J650">
        <v>55290</v>
      </c>
      <c r="L650" s="1" t="str">
        <f t="shared" si="130"/>
        <v>28MAY2024:01:00:00</v>
      </c>
      <c r="M650">
        <v>2</v>
      </c>
      <c r="N650">
        <f t="shared" si="124"/>
        <v>-2105.4570309999981</v>
      </c>
      <c r="O650">
        <f t="shared" si="131"/>
        <v>-2105.4570309999981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3.685220521598747</v>
      </c>
      <c r="V650">
        <f t="shared" si="135"/>
        <v>2</v>
      </c>
      <c r="W650">
        <f t="shared" si="126"/>
        <v>-2105.4570309999981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676</v>
      </c>
      <c r="B651">
        <v>54542.597655999998</v>
      </c>
      <c r="C651">
        <v>52281</v>
      </c>
      <c r="D651">
        <v>53750</v>
      </c>
      <c r="E651">
        <v>53708</v>
      </c>
      <c r="F651">
        <v>52513</v>
      </c>
      <c r="G651">
        <v>51782</v>
      </c>
      <c r="H651">
        <v>52281</v>
      </c>
      <c r="I651">
        <v>52757</v>
      </c>
      <c r="J651">
        <v>52616</v>
      </c>
      <c r="L651" s="1" t="str">
        <f t="shared" si="130"/>
        <v>28MAY2024:02:00:00</v>
      </c>
      <c r="M651">
        <v>3</v>
      </c>
      <c r="N651">
        <f t="shared" si="124"/>
        <v>-2261.5976559999981</v>
      </c>
      <c r="O651">
        <f t="shared" si="131"/>
        <v>-2261.5976559999981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4.1464795466176509</v>
      </c>
      <c r="V651">
        <f t="shared" si="135"/>
        <v>3</v>
      </c>
      <c r="W651">
        <f t="shared" si="126"/>
        <v>-2261.5976559999981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677</v>
      </c>
      <c r="B652">
        <v>52367.289062999997</v>
      </c>
      <c r="C652">
        <v>50262</v>
      </c>
      <c r="D652">
        <v>51507</v>
      </c>
      <c r="E652">
        <v>51481</v>
      </c>
      <c r="F652">
        <v>50297</v>
      </c>
      <c r="G652">
        <v>49749</v>
      </c>
      <c r="H652">
        <v>50262</v>
      </c>
      <c r="I652">
        <v>50725</v>
      </c>
      <c r="J652">
        <v>50508</v>
      </c>
      <c r="L652" s="1" t="str">
        <f t="shared" si="130"/>
        <v>28MAY2024:03:00:00</v>
      </c>
      <c r="M652">
        <v>4</v>
      </c>
      <c r="N652">
        <f t="shared" si="124"/>
        <v>-2105.2890629999965</v>
      </c>
      <c r="O652">
        <f t="shared" si="131"/>
        <v>-2105.2890629999965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4.0202368705151938</v>
      </c>
      <c r="V652">
        <f t="shared" si="135"/>
        <v>4</v>
      </c>
      <c r="W652">
        <f t="shared" si="126"/>
        <v>-2105.2890629999965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678</v>
      </c>
      <c r="B653">
        <v>50907.125</v>
      </c>
      <c r="C653">
        <v>49436</v>
      </c>
      <c r="D653">
        <v>50353</v>
      </c>
      <c r="E653">
        <v>50118</v>
      </c>
      <c r="F653">
        <v>49354</v>
      </c>
      <c r="G653">
        <v>49011</v>
      </c>
      <c r="H653">
        <v>49436</v>
      </c>
      <c r="I653">
        <v>50085</v>
      </c>
      <c r="J653">
        <v>49648</v>
      </c>
      <c r="L653" s="1" t="str">
        <f t="shared" si="130"/>
        <v>28MAY2024:04:00:00</v>
      </c>
      <c r="M653">
        <v>5</v>
      </c>
      <c r="N653">
        <f t="shared" si="124"/>
        <v>-1471.125</v>
      </c>
      <c r="O653">
        <f t="shared" si="131"/>
        <v>-1471.125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2.8898214149787478</v>
      </c>
      <c r="V653">
        <f t="shared" si="135"/>
        <v>5</v>
      </c>
      <c r="W653">
        <f t="shared" si="126"/>
        <v>-1471.125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679</v>
      </c>
      <c r="B654">
        <v>50582.054687999997</v>
      </c>
      <c r="C654">
        <v>49274</v>
      </c>
      <c r="D654">
        <v>49769</v>
      </c>
      <c r="E654">
        <v>49479</v>
      </c>
      <c r="F654">
        <v>49090</v>
      </c>
      <c r="G654">
        <v>48829</v>
      </c>
      <c r="H654">
        <v>49274</v>
      </c>
      <c r="I654">
        <v>49875</v>
      </c>
      <c r="J654">
        <v>49367</v>
      </c>
      <c r="L654" s="1" t="str">
        <f t="shared" si="130"/>
        <v>28MAY2024:05:00:00</v>
      </c>
      <c r="M654">
        <v>6</v>
      </c>
      <c r="N654">
        <f t="shared" si="124"/>
        <v>-1308.0546879999965</v>
      </c>
      <c r="O654">
        <f t="shared" si="131"/>
        <v>-1308.0546879999965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2.5860054441606488</v>
      </c>
      <c r="V654">
        <f t="shared" si="135"/>
        <v>6</v>
      </c>
      <c r="W654">
        <f t="shared" si="126"/>
        <v>-1308.0546879999965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680</v>
      </c>
      <c r="B655">
        <v>51191.886719000002</v>
      </c>
      <c r="C655">
        <v>50182</v>
      </c>
      <c r="D655">
        <v>50614</v>
      </c>
      <c r="E655">
        <v>50303</v>
      </c>
      <c r="F655">
        <v>49936</v>
      </c>
      <c r="G655">
        <v>49728</v>
      </c>
      <c r="H655">
        <v>50182</v>
      </c>
      <c r="I655">
        <v>50760</v>
      </c>
      <c r="J655">
        <v>50244</v>
      </c>
      <c r="L655" s="1" t="str">
        <f t="shared" si="130"/>
        <v>28MAY2024:06:00:00</v>
      </c>
      <c r="M655">
        <v>7</v>
      </c>
      <c r="N655">
        <f t="shared" si="124"/>
        <v>-1009.8867190000019</v>
      </c>
      <c r="O655">
        <f t="shared" si="131"/>
        <v>-1009.8867190000019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1.9727476046027033</v>
      </c>
      <c r="V655">
        <f t="shared" si="135"/>
        <v>7</v>
      </c>
      <c r="W655">
        <f t="shared" si="126"/>
        <v>-1009.8867190000019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681</v>
      </c>
      <c r="B656">
        <v>50440.878905999998</v>
      </c>
      <c r="C656">
        <v>51713</v>
      </c>
      <c r="D656">
        <v>52335</v>
      </c>
      <c r="E656">
        <v>52104</v>
      </c>
      <c r="F656">
        <v>51392</v>
      </c>
      <c r="G656">
        <v>51241</v>
      </c>
      <c r="H656">
        <v>51713</v>
      </c>
      <c r="I656">
        <v>52165</v>
      </c>
      <c r="J656">
        <v>51769</v>
      </c>
      <c r="L656" s="1" t="str">
        <f t="shared" si="130"/>
        <v>28MAY2024:07:00:00</v>
      </c>
      <c r="M656">
        <v>8</v>
      </c>
      <c r="N656">
        <f t="shared" si="124"/>
        <v>1272.1210940000019</v>
      </c>
      <c r="O656" t="str">
        <f t="shared" si="131"/>
        <v/>
      </c>
      <c r="P656">
        <f t="shared" si="132"/>
        <v>1272.1210940000019</v>
      </c>
      <c r="Q656" t="str">
        <f t="shared" si="133"/>
        <v/>
      </c>
      <c r="R656">
        <f t="shared" si="134"/>
        <v>1</v>
      </c>
      <c r="S656">
        <f t="shared" si="125"/>
        <v>2.5220042187819249</v>
      </c>
      <c r="V656">
        <f t="shared" si="135"/>
        <v>8</v>
      </c>
      <c r="W656" t="str">
        <f t="shared" si="126"/>
        <v/>
      </c>
      <c r="X656">
        <f t="shared" si="127"/>
        <v>1272.1210940000019</v>
      </c>
      <c r="Y656" t="str">
        <f t="shared" si="128"/>
        <v/>
      </c>
      <c r="Z656">
        <f t="shared" si="129"/>
        <v>1</v>
      </c>
    </row>
    <row r="657" spans="1:26" x14ac:dyDescent="0.25">
      <c r="A657" t="s">
        <v>682</v>
      </c>
      <c r="B657">
        <v>50792.347655999998</v>
      </c>
      <c r="C657">
        <v>52794</v>
      </c>
      <c r="D657">
        <v>53531</v>
      </c>
      <c r="E657">
        <v>53155</v>
      </c>
      <c r="F657">
        <v>52504</v>
      </c>
      <c r="G657">
        <v>52274</v>
      </c>
      <c r="H657">
        <v>52794</v>
      </c>
      <c r="I657">
        <v>53345</v>
      </c>
      <c r="J657">
        <v>52890</v>
      </c>
      <c r="L657" s="1" t="str">
        <f t="shared" si="130"/>
        <v>28MAY2024:08:00:00</v>
      </c>
      <c r="M657">
        <v>9</v>
      </c>
      <c r="N657">
        <f t="shared" si="124"/>
        <v>2001.6523440000019</v>
      </c>
      <c r="O657" t="str">
        <f t="shared" si="131"/>
        <v/>
      </c>
      <c r="P657">
        <f t="shared" si="132"/>
        <v>2001.6523440000019</v>
      </c>
      <c r="Q657" t="str">
        <f t="shared" si="133"/>
        <v/>
      </c>
      <c r="R657">
        <f t="shared" si="134"/>
        <v>1</v>
      </c>
      <c r="S657">
        <f t="shared" si="125"/>
        <v>3.9408541569224957</v>
      </c>
      <c r="V657">
        <f t="shared" si="135"/>
        <v>9</v>
      </c>
      <c r="W657" t="str">
        <f t="shared" si="126"/>
        <v/>
      </c>
      <c r="X657">
        <f t="shared" si="127"/>
        <v>2001.6523440000019</v>
      </c>
      <c r="Y657" t="str">
        <f t="shared" si="128"/>
        <v/>
      </c>
      <c r="Z657">
        <f t="shared" si="129"/>
        <v>1</v>
      </c>
    </row>
    <row r="658" spans="1:26" x14ac:dyDescent="0.25">
      <c r="A658" t="s">
        <v>683</v>
      </c>
      <c r="B658">
        <v>52922.023437999997</v>
      </c>
      <c r="C658">
        <v>54687</v>
      </c>
      <c r="D658">
        <v>55108</v>
      </c>
      <c r="E658">
        <v>54498</v>
      </c>
      <c r="F658">
        <v>54768</v>
      </c>
      <c r="G658">
        <v>54328</v>
      </c>
      <c r="H658">
        <v>54687</v>
      </c>
      <c r="I658">
        <v>55727</v>
      </c>
      <c r="J658">
        <v>54924</v>
      </c>
      <c r="L658" s="1" t="str">
        <f t="shared" si="130"/>
        <v>28MAY2024:09:00:00</v>
      </c>
      <c r="M658">
        <v>10</v>
      </c>
      <c r="N658">
        <f t="shared" si="124"/>
        <v>1764.9765620000035</v>
      </c>
      <c r="O658" t="str">
        <f t="shared" si="131"/>
        <v/>
      </c>
      <c r="P658">
        <f t="shared" si="132"/>
        <v>1764.9765620000035</v>
      </c>
      <c r="Q658" t="str">
        <f t="shared" si="133"/>
        <v/>
      </c>
      <c r="R658">
        <f t="shared" si="134"/>
        <v>1</v>
      </c>
      <c r="S658">
        <f t="shared" si="125"/>
        <v>3.3350511702707952</v>
      </c>
      <c r="V658">
        <f t="shared" si="135"/>
        <v>10</v>
      </c>
      <c r="W658" t="str">
        <f t="shared" si="126"/>
        <v/>
      </c>
      <c r="X658">
        <f t="shared" si="127"/>
        <v>1764.9765620000035</v>
      </c>
      <c r="Y658" t="str">
        <f t="shared" si="128"/>
        <v/>
      </c>
      <c r="Z658">
        <f t="shared" si="129"/>
        <v>1</v>
      </c>
    </row>
    <row r="659" spans="1:26" x14ac:dyDescent="0.25">
      <c r="A659" t="s">
        <v>684</v>
      </c>
      <c r="B659">
        <v>54876.484375</v>
      </c>
      <c r="C659">
        <v>57165</v>
      </c>
      <c r="D659">
        <v>57580</v>
      </c>
      <c r="E659">
        <v>57037</v>
      </c>
      <c r="F659">
        <v>57690</v>
      </c>
      <c r="G659">
        <v>56992</v>
      </c>
      <c r="H659">
        <v>57165</v>
      </c>
      <c r="I659">
        <v>58355</v>
      </c>
      <c r="J659">
        <v>57556</v>
      </c>
      <c r="L659" s="1" t="str">
        <f t="shared" si="130"/>
        <v>28MAY2024:10:00:00</v>
      </c>
      <c r="M659">
        <v>11</v>
      </c>
      <c r="N659">
        <f t="shared" si="124"/>
        <v>2288.515625</v>
      </c>
      <c r="O659" t="str">
        <f t="shared" si="131"/>
        <v/>
      </c>
      <c r="P659">
        <f t="shared" si="132"/>
        <v>2288.515625</v>
      </c>
      <c r="Q659" t="str">
        <f t="shared" si="133"/>
        <v/>
      </c>
      <c r="R659">
        <f t="shared" si="134"/>
        <v>1</v>
      </c>
      <c r="S659">
        <f t="shared" si="125"/>
        <v>4.1703029103711602</v>
      </c>
      <c r="V659">
        <f t="shared" si="135"/>
        <v>11</v>
      </c>
      <c r="W659" t="str">
        <f t="shared" si="126"/>
        <v/>
      </c>
      <c r="X659">
        <f t="shared" si="127"/>
        <v>2288.515625</v>
      </c>
      <c r="Y659" t="str">
        <f t="shared" si="128"/>
        <v/>
      </c>
      <c r="Z659">
        <f t="shared" si="129"/>
        <v>1</v>
      </c>
    </row>
    <row r="660" spans="1:26" x14ac:dyDescent="0.25">
      <c r="A660" t="s">
        <v>685</v>
      </c>
      <c r="B660">
        <v>57315.707030999998</v>
      </c>
      <c r="C660">
        <v>60033</v>
      </c>
      <c r="D660">
        <v>60236</v>
      </c>
      <c r="E660">
        <v>59796</v>
      </c>
      <c r="F660">
        <v>60904</v>
      </c>
      <c r="G660">
        <v>59990</v>
      </c>
      <c r="H660">
        <v>60033</v>
      </c>
      <c r="I660">
        <v>61121</v>
      </c>
      <c r="J660">
        <v>60456</v>
      </c>
      <c r="L660" s="1" t="str">
        <f t="shared" si="130"/>
        <v>28MAY2024:11:00:00</v>
      </c>
      <c r="M660">
        <v>12</v>
      </c>
      <c r="N660">
        <f t="shared" si="124"/>
        <v>2717.2929690000019</v>
      </c>
      <c r="O660" t="str">
        <f t="shared" si="131"/>
        <v/>
      </c>
      <c r="P660">
        <f t="shared" si="132"/>
        <v>2717.2929690000019</v>
      </c>
      <c r="Q660" t="str">
        <f t="shared" si="133"/>
        <v/>
      </c>
      <c r="R660">
        <f t="shared" si="134"/>
        <v>1</v>
      </c>
      <c r="S660">
        <f t="shared" si="125"/>
        <v>4.7409220085696857</v>
      </c>
      <c r="V660">
        <f t="shared" si="135"/>
        <v>12</v>
      </c>
      <c r="W660" t="str">
        <f t="shared" si="126"/>
        <v/>
      </c>
      <c r="X660">
        <f t="shared" si="127"/>
        <v>2717.2929690000019</v>
      </c>
      <c r="Y660" t="str">
        <f t="shared" si="128"/>
        <v/>
      </c>
      <c r="Z660">
        <f t="shared" si="129"/>
        <v>1</v>
      </c>
    </row>
    <row r="661" spans="1:26" x14ac:dyDescent="0.25">
      <c r="A661" t="s">
        <v>686</v>
      </c>
      <c r="B661">
        <v>59178.761719000002</v>
      </c>
      <c r="C661">
        <v>62981</v>
      </c>
      <c r="D661">
        <v>62782</v>
      </c>
      <c r="E661">
        <v>62254</v>
      </c>
      <c r="F661">
        <v>64071</v>
      </c>
      <c r="G661">
        <v>63006</v>
      </c>
      <c r="H661">
        <v>62981</v>
      </c>
      <c r="I661">
        <v>63931</v>
      </c>
      <c r="J661">
        <v>63354</v>
      </c>
      <c r="L661" s="1" t="str">
        <f t="shared" si="130"/>
        <v>28MAY2024:12:00:00</v>
      </c>
      <c r="M661">
        <v>13</v>
      </c>
      <c r="N661">
        <f t="shared" si="124"/>
        <v>3802.2382809999981</v>
      </c>
      <c r="O661" t="str">
        <f t="shared" si="131"/>
        <v/>
      </c>
      <c r="P661">
        <f t="shared" si="132"/>
        <v>3802.2382809999981</v>
      </c>
      <c r="Q661" t="str">
        <f t="shared" si="133"/>
        <v/>
      </c>
      <c r="R661">
        <f t="shared" si="134"/>
        <v>1</v>
      </c>
      <c r="S661">
        <f t="shared" si="125"/>
        <v>6.4250047999555333</v>
      </c>
      <c r="V661">
        <f t="shared" si="135"/>
        <v>13</v>
      </c>
      <c r="W661" t="str">
        <f t="shared" si="126"/>
        <v/>
      </c>
      <c r="X661">
        <f t="shared" si="127"/>
        <v>3802.2382809999981</v>
      </c>
      <c r="Y661" t="str">
        <f t="shared" si="128"/>
        <v/>
      </c>
      <c r="Z661">
        <f t="shared" si="129"/>
        <v>1</v>
      </c>
    </row>
    <row r="662" spans="1:26" x14ac:dyDescent="0.25">
      <c r="A662" t="s">
        <v>687</v>
      </c>
      <c r="B662">
        <v>60862.382812999997</v>
      </c>
      <c r="C662">
        <v>65764</v>
      </c>
      <c r="D662">
        <v>65177</v>
      </c>
      <c r="E662">
        <v>64536</v>
      </c>
      <c r="F662">
        <v>66718</v>
      </c>
      <c r="G662">
        <v>65330</v>
      </c>
      <c r="H662">
        <v>65764</v>
      </c>
      <c r="I662">
        <v>65781</v>
      </c>
      <c r="J662">
        <v>65754</v>
      </c>
      <c r="L662" s="1" t="str">
        <f t="shared" si="130"/>
        <v>28MAY2024:13:00:00</v>
      </c>
      <c r="M662">
        <v>14</v>
      </c>
      <c r="N662">
        <f t="shared" si="124"/>
        <v>4901.6171870000035</v>
      </c>
      <c r="O662" t="str">
        <f t="shared" si="131"/>
        <v/>
      </c>
      <c r="P662">
        <f t="shared" si="132"/>
        <v>4901.6171870000035</v>
      </c>
      <c r="Q662" t="str">
        <f t="shared" si="133"/>
        <v/>
      </c>
      <c r="R662">
        <f t="shared" si="134"/>
        <v>1</v>
      </c>
      <c r="S662">
        <f t="shared" si="125"/>
        <v>8.0536071058214205</v>
      </c>
      <c r="V662">
        <f t="shared" si="135"/>
        <v>14</v>
      </c>
      <c r="W662" t="str">
        <f t="shared" si="126"/>
        <v/>
      </c>
      <c r="X662">
        <f t="shared" si="127"/>
        <v>4901.6171870000035</v>
      </c>
      <c r="Y662" t="str">
        <f t="shared" si="128"/>
        <v/>
      </c>
      <c r="Z662">
        <f t="shared" si="129"/>
        <v>1</v>
      </c>
    </row>
    <row r="663" spans="1:26" x14ac:dyDescent="0.25">
      <c r="A663" t="s">
        <v>688</v>
      </c>
      <c r="B663">
        <v>60393.578125</v>
      </c>
      <c r="C663">
        <v>68229</v>
      </c>
      <c r="D663">
        <v>67291</v>
      </c>
      <c r="E663">
        <v>66761</v>
      </c>
      <c r="F663">
        <v>69045</v>
      </c>
      <c r="G663">
        <v>67493</v>
      </c>
      <c r="H663">
        <v>68229</v>
      </c>
      <c r="I663">
        <v>67806</v>
      </c>
      <c r="J663">
        <v>67973</v>
      </c>
      <c r="L663" s="1" t="str">
        <f t="shared" si="130"/>
        <v>28MAY2024:14:00:00</v>
      </c>
      <c r="M663">
        <v>15</v>
      </c>
      <c r="N663">
        <f t="shared" si="124"/>
        <v>7835.421875</v>
      </c>
      <c r="O663" t="str">
        <f t="shared" si="131"/>
        <v/>
      </c>
      <c r="P663">
        <f t="shared" si="132"/>
        <v>7835.421875</v>
      </c>
      <c r="Q663" t="str">
        <f t="shared" si="133"/>
        <v/>
      </c>
      <c r="R663">
        <f t="shared" si="134"/>
        <v>1</v>
      </c>
      <c r="S663">
        <f t="shared" si="125"/>
        <v>12.97393219322522</v>
      </c>
      <c r="V663">
        <f t="shared" si="135"/>
        <v>15</v>
      </c>
      <c r="W663" t="str">
        <f t="shared" si="126"/>
        <v/>
      </c>
      <c r="X663">
        <f t="shared" si="127"/>
        <v>7835.421875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689</v>
      </c>
      <c r="B664">
        <v>59705.253905999998</v>
      </c>
      <c r="C664">
        <v>69727</v>
      </c>
      <c r="D664">
        <v>68849</v>
      </c>
      <c r="E664">
        <v>68446</v>
      </c>
      <c r="F664">
        <v>70458</v>
      </c>
      <c r="G664">
        <v>68849</v>
      </c>
      <c r="H664">
        <v>69727</v>
      </c>
      <c r="I664">
        <v>69263</v>
      </c>
      <c r="J664">
        <v>69429</v>
      </c>
      <c r="L664" s="1" t="str">
        <f t="shared" si="130"/>
        <v>28MAY2024:15:00:00</v>
      </c>
      <c r="M664">
        <v>16</v>
      </c>
      <c r="N664">
        <f t="shared" si="124"/>
        <v>10021.746094000002</v>
      </c>
      <c r="O664" t="str">
        <f t="shared" si="131"/>
        <v/>
      </c>
      <c r="P664">
        <f t="shared" si="132"/>
        <v>10021.746094000002</v>
      </c>
      <c r="Q664" t="str">
        <f t="shared" si="133"/>
        <v/>
      </c>
      <c r="R664">
        <f t="shared" si="134"/>
        <v>1</v>
      </c>
      <c r="S664">
        <f t="shared" si="125"/>
        <v>16.785367180212056</v>
      </c>
      <c r="V664">
        <f t="shared" si="135"/>
        <v>16</v>
      </c>
      <c r="W664" t="str">
        <f t="shared" si="126"/>
        <v/>
      </c>
      <c r="X664">
        <f t="shared" si="127"/>
        <v>10021.746094000002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690</v>
      </c>
      <c r="B665">
        <v>60009.675780999998</v>
      </c>
      <c r="C665">
        <v>70181</v>
      </c>
      <c r="D665">
        <v>69422</v>
      </c>
      <c r="E665">
        <v>68850</v>
      </c>
      <c r="F665">
        <v>71028</v>
      </c>
      <c r="G665">
        <v>69188</v>
      </c>
      <c r="H665">
        <v>70181</v>
      </c>
      <c r="I665">
        <v>70332</v>
      </c>
      <c r="J665">
        <v>70030</v>
      </c>
      <c r="L665" s="1" t="str">
        <f t="shared" si="130"/>
        <v>28MAY2024:16:00:00</v>
      </c>
      <c r="M665">
        <v>17</v>
      </c>
      <c r="N665">
        <f t="shared" si="124"/>
        <v>10171.324219000002</v>
      </c>
      <c r="O665" t="str">
        <f t="shared" si="131"/>
        <v/>
      </c>
      <c r="P665">
        <f t="shared" si="132"/>
        <v>10171.324219000002</v>
      </c>
      <c r="Q665" t="str">
        <f t="shared" si="133"/>
        <v/>
      </c>
      <c r="R665">
        <f t="shared" si="134"/>
        <v>1</v>
      </c>
      <c r="S665">
        <f t="shared" si="125"/>
        <v>16.949473708405542</v>
      </c>
      <c r="V665">
        <f t="shared" si="135"/>
        <v>17</v>
      </c>
      <c r="W665" t="str">
        <f t="shared" si="126"/>
        <v/>
      </c>
      <c r="X665">
        <f t="shared" si="127"/>
        <v>10171.324219000002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691</v>
      </c>
      <c r="B666">
        <v>60365.292969000002</v>
      </c>
      <c r="C666">
        <v>69753</v>
      </c>
      <c r="D666">
        <v>69462</v>
      </c>
      <c r="E666">
        <v>68556</v>
      </c>
      <c r="F666">
        <v>70692</v>
      </c>
      <c r="G666">
        <v>68106</v>
      </c>
      <c r="H666">
        <v>69753</v>
      </c>
      <c r="I666">
        <v>70189</v>
      </c>
      <c r="J666">
        <v>69640</v>
      </c>
      <c r="L666" s="1" t="str">
        <f t="shared" si="130"/>
        <v>28MAY2024:17:00:00</v>
      </c>
      <c r="M666">
        <v>18</v>
      </c>
      <c r="N666">
        <f t="shared" si="124"/>
        <v>9387.7070309999981</v>
      </c>
      <c r="O666" t="str">
        <f t="shared" si="131"/>
        <v/>
      </c>
      <c r="P666">
        <f t="shared" si="132"/>
        <v>9387.7070309999981</v>
      </c>
      <c r="Q666" t="str">
        <f t="shared" si="133"/>
        <v/>
      </c>
      <c r="R666">
        <f t="shared" si="134"/>
        <v>1</v>
      </c>
      <c r="S666">
        <f t="shared" si="125"/>
        <v>15.55149750672288</v>
      </c>
      <c r="V666">
        <f t="shared" si="135"/>
        <v>18</v>
      </c>
      <c r="W666" t="str">
        <f t="shared" si="126"/>
        <v/>
      </c>
      <c r="X666">
        <f t="shared" si="127"/>
        <v>9387.7070309999981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692</v>
      </c>
      <c r="B667">
        <v>60534.773437999997</v>
      </c>
      <c r="C667">
        <v>68495</v>
      </c>
      <c r="D667">
        <v>68625</v>
      </c>
      <c r="E667">
        <v>67635</v>
      </c>
      <c r="F667">
        <v>69385</v>
      </c>
      <c r="G667">
        <v>65935</v>
      </c>
      <c r="H667">
        <v>68495</v>
      </c>
      <c r="I667">
        <v>69055</v>
      </c>
      <c r="J667">
        <v>68299</v>
      </c>
      <c r="L667" s="1" t="str">
        <f t="shared" si="130"/>
        <v>28MAY2024:18:00:00</v>
      </c>
      <c r="M667">
        <v>19</v>
      </c>
      <c r="N667">
        <f t="shared" si="124"/>
        <v>7960.2265620000035</v>
      </c>
      <c r="O667" t="str">
        <f t="shared" si="131"/>
        <v/>
      </c>
      <c r="P667">
        <f t="shared" si="132"/>
        <v>7960.2265620000035</v>
      </c>
      <c r="Q667" t="str">
        <f t="shared" si="133"/>
        <v/>
      </c>
      <c r="R667">
        <f t="shared" si="134"/>
        <v>1</v>
      </c>
      <c r="S667">
        <f t="shared" si="125"/>
        <v>13.149841173772469</v>
      </c>
      <c r="V667">
        <f t="shared" si="135"/>
        <v>19</v>
      </c>
      <c r="W667" t="str">
        <f t="shared" si="126"/>
        <v/>
      </c>
      <c r="X667">
        <f t="shared" si="127"/>
        <v>7960.2265620000035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693</v>
      </c>
      <c r="B668">
        <v>60445.882812999997</v>
      </c>
      <c r="C668">
        <v>66918</v>
      </c>
      <c r="D668">
        <v>66415</v>
      </c>
      <c r="E668">
        <v>65449</v>
      </c>
      <c r="F668">
        <v>67592</v>
      </c>
      <c r="G668">
        <v>63735</v>
      </c>
      <c r="H668">
        <v>66918</v>
      </c>
      <c r="I668">
        <v>67709</v>
      </c>
      <c r="J668">
        <v>66474</v>
      </c>
      <c r="L668" s="1" t="str">
        <f t="shared" si="130"/>
        <v>28MAY2024:19:00:00</v>
      </c>
      <c r="M668">
        <v>20</v>
      </c>
      <c r="N668">
        <f t="shared" si="124"/>
        <v>6472.1171870000035</v>
      </c>
      <c r="O668" t="str">
        <f t="shared" si="131"/>
        <v/>
      </c>
      <c r="P668">
        <f t="shared" si="132"/>
        <v>6472.1171870000035</v>
      </c>
      <c r="Q668" t="str">
        <f t="shared" si="133"/>
        <v/>
      </c>
      <c r="R668">
        <f t="shared" si="134"/>
        <v>1</v>
      </c>
      <c r="S668">
        <f t="shared" si="125"/>
        <v>10.707292020240054</v>
      </c>
      <c r="V668">
        <f t="shared" si="135"/>
        <v>20</v>
      </c>
      <c r="W668" t="str">
        <f t="shared" si="126"/>
        <v/>
      </c>
      <c r="X668">
        <f t="shared" si="127"/>
        <v>6472.1171870000035</v>
      </c>
      <c r="Y668" t="str">
        <f t="shared" si="128"/>
        <v/>
      </c>
      <c r="Z668">
        <f t="shared" si="129"/>
        <v>1</v>
      </c>
    </row>
    <row r="669" spans="1:26" x14ac:dyDescent="0.25">
      <c r="A669" t="s">
        <v>694</v>
      </c>
      <c r="B669">
        <v>58882.539062999997</v>
      </c>
      <c r="C669">
        <v>65044</v>
      </c>
      <c r="D669">
        <v>64116</v>
      </c>
      <c r="E669">
        <v>63373</v>
      </c>
      <c r="F669">
        <v>65331</v>
      </c>
      <c r="G669">
        <v>61585</v>
      </c>
      <c r="H669">
        <v>65044</v>
      </c>
      <c r="I669">
        <v>65516</v>
      </c>
      <c r="J669">
        <v>64318</v>
      </c>
      <c r="L669" s="1" t="str">
        <f t="shared" si="130"/>
        <v>28MAY2024:20:00:00</v>
      </c>
      <c r="M669">
        <v>21</v>
      </c>
      <c r="N669">
        <f t="shared" si="124"/>
        <v>6161.4609370000035</v>
      </c>
      <c r="O669" t="str">
        <f t="shared" si="131"/>
        <v/>
      </c>
      <c r="P669">
        <f t="shared" si="132"/>
        <v>6161.4609370000035</v>
      </c>
      <c r="Q669" t="str">
        <f t="shared" si="133"/>
        <v/>
      </c>
      <c r="R669">
        <f t="shared" si="134"/>
        <v>1</v>
      </c>
      <c r="S669">
        <f t="shared" si="125"/>
        <v>10.463986497606179</v>
      </c>
      <c r="V669">
        <f t="shared" si="135"/>
        <v>21</v>
      </c>
      <c r="W669" t="str">
        <f t="shared" si="126"/>
        <v/>
      </c>
      <c r="X669">
        <f t="shared" si="127"/>
        <v>6161.4609370000035</v>
      </c>
      <c r="Y669" t="str">
        <f t="shared" si="128"/>
        <v/>
      </c>
      <c r="Z669">
        <f t="shared" si="129"/>
        <v>1</v>
      </c>
    </row>
    <row r="670" spans="1:26" x14ac:dyDescent="0.25">
      <c r="A670" t="s">
        <v>695</v>
      </c>
      <c r="B670">
        <v>57667.511719000002</v>
      </c>
      <c r="C670">
        <v>63517</v>
      </c>
      <c r="D670">
        <v>61890</v>
      </c>
      <c r="E670">
        <v>60782</v>
      </c>
      <c r="F670">
        <v>63521</v>
      </c>
      <c r="G670">
        <v>60154</v>
      </c>
      <c r="H670">
        <v>63517</v>
      </c>
      <c r="I670">
        <v>63585</v>
      </c>
      <c r="J670">
        <v>62533</v>
      </c>
      <c r="L670" s="1" t="str">
        <f t="shared" si="130"/>
        <v>28MAY2024:21:00:00</v>
      </c>
      <c r="M670">
        <v>22</v>
      </c>
      <c r="N670">
        <f t="shared" si="124"/>
        <v>5849.4882809999981</v>
      </c>
      <c r="O670" t="str">
        <f t="shared" si="131"/>
        <v/>
      </c>
      <c r="P670">
        <f t="shared" si="132"/>
        <v>5849.4882809999981</v>
      </c>
      <c r="Q670" t="str">
        <f t="shared" si="133"/>
        <v/>
      </c>
      <c r="R670">
        <f t="shared" si="134"/>
        <v>1</v>
      </c>
      <c r="S670">
        <f t="shared" si="125"/>
        <v>10.143472653204036</v>
      </c>
      <c r="V670">
        <f t="shared" si="135"/>
        <v>22</v>
      </c>
      <c r="W670" t="str">
        <f t="shared" si="126"/>
        <v/>
      </c>
      <c r="X670">
        <f t="shared" si="127"/>
        <v>5849.4882809999981</v>
      </c>
      <c r="Y670" t="str">
        <f t="shared" si="128"/>
        <v/>
      </c>
      <c r="Z670">
        <f t="shared" si="129"/>
        <v>1</v>
      </c>
    </row>
    <row r="671" spans="1:26" x14ac:dyDescent="0.25">
      <c r="A671" t="s">
        <v>696</v>
      </c>
      <c r="B671">
        <v>56295.164062999997</v>
      </c>
      <c r="C671">
        <v>62078</v>
      </c>
      <c r="D671">
        <v>60045</v>
      </c>
      <c r="E671">
        <v>59024</v>
      </c>
      <c r="F671">
        <v>61964</v>
      </c>
      <c r="G671">
        <v>58845</v>
      </c>
      <c r="H671">
        <v>62078</v>
      </c>
      <c r="I671">
        <v>62359</v>
      </c>
      <c r="J671">
        <v>61058</v>
      </c>
      <c r="L671" s="1" t="str">
        <f t="shared" si="130"/>
        <v>28MAY2024:22:00:00</v>
      </c>
      <c r="M671">
        <v>23</v>
      </c>
      <c r="N671">
        <f t="shared" si="124"/>
        <v>5782.8359370000035</v>
      </c>
      <c r="O671" t="str">
        <f t="shared" si="131"/>
        <v/>
      </c>
      <c r="P671">
        <f t="shared" si="132"/>
        <v>5782.8359370000035</v>
      </c>
      <c r="Q671" t="str">
        <f t="shared" si="133"/>
        <v/>
      </c>
      <c r="R671">
        <f t="shared" si="134"/>
        <v>1</v>
      </c>
      <c r="S671">
        <f t="shared" si="125"/>
        <v>10.272349380718429</v>
      </c>
      <c r="V671">
        <f t="shared" si="135"/>
        <v>23</v>
      </c>
      <c r="W671" t="str">
        <f t="shared" si="126"/>
        <v/>
      </c>
      <c r="X671">
        <f t="shared" si="127"/>
        <v>5782.8359370000035</v>
      </c>
      <c r="Y671" t="str">
        <f t="shared" si="128"/>
        <v/>
      </c>
      <c r="Z671">
        <f t="shared" si="129"/>
        <v>1</v>
      </c>
    </row>
    <row r="672" spans="1:26" x14ac:dyDescent="0.25">
      <c r="A672" t="s">
        <v>697</v>
      </c>
      <c r="B672">
        <v>53500.601562999997</v>
      </c>
      <c r="C672">
        <v>58645</v>
      </c>
      <c r="D672">
        <v>57048</v>
      </c>
      <c r="E672">
        <v>56183</v>
      </c>
      <c r="F672">
        <v>58747</v>
      </c>
      <c r="G672">
        <v>56076</v>
      </c>
      <c r="H672">
        <v>58645</v>
      </c>
      <c r="I672">
        <v>59288</v>
      </c>
      <c r="J672">
        <v>57961</v>
      </c>
      <c r="L672" s="1" t="str">
        <f t="shared" si="130"/>
        <v>28MAY2024:23:00:00</v>
      </c>
      <c r="M672">
        <v>24</v>
      </c>
      <c r="N672">
        <f t="shared" si="124"/>
        <v>5144.3984370000035</v>
      </c>
      <c r="O672" t="str">
        <f t="shared" si="131"/>
        <v/>
      </c>
      <c r="P672">
        <f t="shared" si="132"/>
        <v>5144.3984370000035</v>
      </c>
      <c r="Q672" t="str">
        <f t="shared" si="133"/>
        <v/>
      </c>
      <c r="R672">
        <f t="shared" si="134"/>
        <v>1</v>
      </c>
      <c r="S672">
        <f t="shared" si="125"/>
        <v>9.6155898937737785</v>
      </c>
      <c r="V672">
        <f t="shared" si="135"/>
        <v>24</v>
      </c>
      <c r="W672" t="str">
        <f t="shared" si="126"/>
        <v/>
      </c>
      <c r="X672">
        <f t="shared" si="127"/>
        <v>5144.3984370000035</v>
      </c>
      <c r="Y672" t="str">
        <f t="shared" si="128"/>
        <v/>
      </c>
      <c r="Z672">
        <f t="shared" si="129"/>
        <v>1</v>
      </c>
    </row>
    <row r="673" spans="1:26" x14ac:dyDescent="0.25">
      <c r="A673" t="s">
        <v>698</v>
      </c>
      <c r="B673">
        <v>50222.894530999998</v>
      </c>
      <c r="C673">
        <v>54755</v>
      </c>
      <c r="D673">
        <v>53761</v>
      </c>
      <c r="E673">
        <v>53017</v>
      </c>
      <c r="F673">
        <v>54989</v>
      </c>
      <c r="G673">
        <v>52796</v>
      </c>
      <c r="H673">
        <v>54755</v>
      </c>
      <c r="I673">
        <v>55837</v>
      </c>
      <c r="J673">
        <v>54428</v>
      </c>
      <c r="L673" s="1" t="str">
        <f t="shared" si="130"/>
        <v>29MAY2024:00:00:00</v>
      </c>
      <c r="M673">
        <v>1</v>
      </c>
      <c r="N673">
        <f t="shared" si="124"/>
        <v>4532.1054690000019</v>
      </c>
      <c r="O673" t="str">
        <f t="shared" si="131"/>
        <v/>
      </c>
      <c r="P673">
        <f t="shared" si="132"/>
        <v>4532.1054690000019</v>
      </c>
      <c r="Q673" t="str">
        <f t="shared" si="133"/>
        <v/>
      </c>
      <c r="R673">
        <f t="shared" si="134"/>
        <v>1</v>
      </c>
      <c r="S673">
        <f t="shared" si="125"/>
        <v>9.0239830087900792</v>
      </c>
      <c r="V673">
        <f t="shared" si="135"/>
        <v>1</v>
      </c>
      <c r="W673" t="str">
        <f t="shared" si="126"/>
        <v/>
      </c>
      <c r="X673">
        <f t="shared" si="127"/>
        <v>4532.1054690000019</v>
      </c>
      <c r="Y673" t="str">
        <f t="shared" si="128"/>
        <v/>
      </c>
      <c r="Z673">
        <f t="shared" si="129"/>
        <v>1</v>
      </c>
    </row>
    <row r="674" spans="1:26" x14ac:dyDescent="0.25">
      <c r="A674" t="s">
        <v>699</v>
      </c>
      <c r="B674">
        <v>47270.347655999998</v>
      </c>
      <c r="C674">
        <v>49102</v>
      </c>
      <c r="D674">
        <v>49200</v>
      </c>
      <c r="E674">
        <v>48598</v>
      </c>
      <c r="F674">
        <v>49557</v>
      </c>
      <c r="G674">
        <v>48150</v>
      </c>
      <c r="H674">
        <v>47787</v>
      </c>
      <c r="I674">
        <v>49102</v>
      </c>
      <c r="J674">
        <v>48723</v>
      </c>
      <c r="L674" s="1" t="str">
        <f t="shared" si="130"/>
        <v>29MAY2024:01:00:00</v>
      </c>
      <c r="M674">
        <v>2</v>
      </c>
      <c r="N674">
        <f t="shared" ref="N674:N697" si="136">C674-B674</f>
        <v>1831.6523440000019</v>
      </c>
      <c r="O674" t="str">
        <f t="shared" si="131"/>
        <v/>
      </c>
      <c r="P674">
        <f t="shared" si="132"/>
        <v>1831.6523440000019</v>
      </c>
      <c r="Q674" t="str">
        <f t="shared" si="133"/>
        <v/>
      </c>
      <c r="R674">
        <f t="shared" si="134"/>
        <v>1</v>
      </c>
      <c r="S674">
        <f t="shared" ref="S674:S697" si="137">ABS((B674-C674)/B674)*100</f>
        <v>3.8748442413190318</v>
      </c>
      <c r="V674">
        <f t="shared" si="135"/>
        <v>2</v>
      </c>
      <c r="W674" t="str">
        <f t="shared" ref="W674:W697" si="138">O674</f>
        <v/>
      </c>
      <c r="X674">
        <f t="shared" ref="X674:X697" si="139">P674</f>
        <v>1831.6523440000019</v>
      </c>
      <c r="Y674" t="str">
        <f t="shared" ref="Y674:Y697" si="140">Q674</f>
        <v/>
      </c>
      <c r="Z674">
        <f t="shared" ref="Z674:Z697" si="141">R674</f>
        <v>1</v>
      </c>
    </row>
    <row r="675" spans="1:26" x14ac:dyDescent="0.25">
      <c r="A675" t="s">
        <v>700</v>
      </c>
      <c r="B675">
        <v>44838.960937999997</v>
      </c>
      <c r="C675">
        <v>47062</v>
      </c>
      <c r="D675">
        <v>47434</v>
      </c>
      <c r="E675">
        <v>46855</v>
      </c>
      <c r="F675">
        <v>47234</v>
      </c>
      <c r="G675">
        <v>46161</v>
      </c>
      <c r="H675">
        <v>45481</v>
      </c>
      <c r="I675">
        <v>47062</v>
      </c>
      <c r="J675">
        <v>46638</v>
      </c>
      <c r="L675" s="1" t="str">
        <f t="shared" si="130"/>
        <v>29MAY2024:02:00:00</v>
      </c>
      <c r="M675">
        <v>3</v>
      </c>
      <c r="N675">
        <f t="shared" si="136"/>
        <v>2223.0390620000035</v>
      </c>
      <c r="O675" t="str">
        <f t="shared" si="131"/>
        <v/>
      </c>
      <c r="P675">
        <f t="shared" si="132"/>
        <v>2223.0390620000035</v>
      </c>
      <c r="Q675" t="str">
        <f t="shared" si="133"/>
        <v/>
      </c>
      <c r="R675">
        <f t="shared" si="134"/>
        <v>1</v>
      </c>
      <c r="S675">
        <f t="shared" si="137"/>
        <v>4.9578291189081245</v>
      </c>
      <c r="V675">
        <f t="shared" si="135"/>
        <v>3</v>
      </c>
      <c r="W675" t="str">
        <f t="shared" si="138"/>
        <v/>
      </c>
      <c r="X675">
        <f t="shared" si="139"/>
        <v>2223.0390620000035</v>
      </c>
      <c r="Y675" t="str">
        <f t="shared" si="140"/>
        <v/>
      </c>
      <c r="Z675">
        <f t="shared" si="141"/>
        <v>1</v>
      </c>
    </row>
    <row r="676" spans="1:26" x14ac:dyDescent="0.25">
      <c r="A676" t="s">
        <v>701</v>
      </c>
      <c r="B676">
        <v>43161.671875</v>
      </c>
      <c r="C676">
        <v>45826</v>
      </c>
      <c r="D676">
        <v>46145</v>
      </c>
      <c r="E676">
        <v>45582</v>
      </c>
      <c r="F676">
        <v>45715</v>
      </c>
      <c r="G676">
        <v>44799</v>
      </c>
      <c r="H676">
        <v>43957</v>
      </c>
      <c r="I676">
        <v>45826</v>
      </c>
      <c r="J676">
        <v>45282</v>
      </c>
      <c r="L676" s="1" t="str">
        <f t="shared" si="130"/>
        <v>29MAY2024:03:00:00</v>
      </c>
      <c r="M676">
        <v>4</v>
      </c>
      <c r="N676">
        <f t="shared" si="136"/>
        <v>2664.328125</v>
      </c>
      <c r="O676" t="str">
        <f t="shared" si="131"/>
        <v/>
      </c>
      <c r="P676">
        <f t="shared" si="132"/>
        <v>2664.328125</v>
      </c>
      <c r="Q676" t="str">
        <f t="shared" si="133"/>
        <v/>
      </c>
      <c r="R676">
        <f t="shared" si="134"/>
        <v>1</v>
      </c>
      <c r="S676">
        <f t="shared" si="137"/>
        <v>6.1729029698296412</v>
      </c>
      <c r="V676">
        <f t="shared" si="135"/>
        <v>4</v>
      </c>
      <c r="W676" t="str">
        <f t="shared" si="138"/>
        <v/>
      </c>
      <c r="X676">
        <f t="shared" si="139"/>
        <v>2664.328125</v>
      </c>
      <c r="Y676" t="str">
        <f t="shared" si="140"/>
        <v/>
      </c>
      <c r="Z676">
        <f t="shared" si="141"/>
        <v>1</v>
      </c>
    </row>
    <row r="677" spans="1:26" x14ac:dyDescent="0.25">
      <c r="A677" t="s">
        <v>702</v>
      </c>
      <c r="B677">
        <v>42436.277344000002</v>
      </c>
      <c r="C677">
        <v>45133</v>
      </c>
      <c r="D677">
        <v>45338</v>
      </c>
      <c r="E677">
        <v>44856</v>
      </c>
      <c r="F677">
        <v>44863</v>
      </c>
      <c r="G677">
        <v>44055</v>
      </c>
      <c r="H677">
        <v>43079</v>
      </c>
      <c r="I677">
        <v>45133</v>
      </c>
      <c r="J677">
        <v>44503</v>
      </c>
      <c r="L677" s="1" t="str">
        <f t="shared" si="130"/>
        <v>29MAY2024:04:00:00</v>
      </c>
      <c r="M677">
        <v>5</v>
      </c>
      <c r="N677">
        <f t="shared" si="136"/>
        <v>2696.7226559999981</v>
      </c>
      <c r="O677" t="str">
        <f t="shared" si="131"/>
        <v/>
      </c>
      <c r="P677">
        <f t="shared" si="132"/>
        <v>2696.7226559999981</v>
      </c>
      <c r="Q677" t="str">
        <f t="shared" si="133"/>
        <v/>
      </c>
      <c r="R677">
        <f t="shared" si="134"/>
        <v>1</v>
      </c>
      <c r="S677">
        <f t="shared" si="137"/>
        <v>6.3547578269875826</v>
      </c>
      <c r="V677">
        <f t="shared" si="135"/>
        <v>5</v>
      </c>
      <c r="W677" t="str">
        <f t="shared" si="138"/>
        <v/>
      </c>
      <c r="X677">
        <f t="shared" si="139"/>
        <v>2696.7226559999981</v>
      </c>
      <c r="Y677" t="str">
        <f t="shared" si="140"/>
        <v/>
      </c>
      <c r="Z677">
        <f t="shared" si="141"/>
        <v>1</v>
      </c>
    </row>
    <row r="678" spans="1:26" x14ac:dyDescent="0.25">
      <c r="A678" t="s">
        <v>703</v>
      </c>
      <c r="B678">
        <v>42437.964844000002</v>
      </c>
      <c r="C678">
        <v>45211</v>
      </c>
      <c r="D678">
        <v>45107</v>
      </c>
      <c r="E678">
        <v>44626</v>
      </c>
      <c r="F678">
        <v>44884</v>
      </c>
      <c r="G678">
        <v>44102</v>
      </c>
      <c r="H678">
        <v>43116</v>
      </c>
      <c r="I678">
        <v>45211</v>
      </c>
      <c r="J678">
        <v>44496</v>
      </c>
      <c r="L678" s="1" t="str">
        <f t="shared" si="130"/>
        <v>29MAY2024:05:00:00</v>
      </c>
      <c r="M678">
        <v>6</v>
      </c>
      <c r="N678">
        <f t="shared" si="136"/>
        <v>2773.0351559999981</v>
      </c>
      <c r="O678" t="str">
        <f t="shared" si="131"/>
        <v/>
      </c>
      <c r="P678">
        <f t="shared" si="132"/>
        <v>2773.0351559999981</v>
      </c>
      <c r="Q678" t="str">
        <f t="shared" si="133"/>
        <v/>
      </c>
      <c r="R678">
        <f t="shared" si="134"/>
        <v>1</v>
      </c>
      <c r="S678">
        <f t="shared" si="137"/>
        <v>6.534326436702484</v>
      </c>
      <c r="V678">
        <f t="shared" si="135"/>
        <v>6</v>
      </c>
      <c r="W678" t="str">
        <f t="shared" si="138"/>
        <v/>
      </c>
      <c r="X678">
        <f t="shared" si="139"/>
        <v>2773.0351559999981</v>
      </c>
      <c r="Y678" t="str">
        <f t="shared" si="140"/>
        <v/>
      </c>
      <c r="Z678">
        <f t="shared" si="141"/>
        <v>1</v>
      </c>
    </row>
    <row r="679" spans="1:26" x14ac:dyDescent="0.25">
      <c r="A679" t="s">
        <v>704</v>
      </c>
      <c r="B679">
        <v>43393.566405999998</v>
      </c>
      <c r="C679">
        <v>46225</v>
      </c>
      <c r="D679">
        <v>45462</v>
      </c>
      <c r="E679">
        <v>44731</v>
      </c>
      <c r="F679">
        <v>45993</v>
      </c>
      <c r="G679">
        <v>45117</v>
      </c>
      <c r="H679">
        <v>44285</v>
      </c>
      <c r="I679">
        <v>46225</v>
      </c>
      <c r="J679">
        <v>45441</v>
      </c>
      <c r="L679" s="1" t="str">
        <f t="shared" si="130"/>
        <v>29MAY2024:06:00:00</v>
      </c>
      <c r="M679">
        <v>7</v>
      </c>
      <c r="N679">
        <f t="shared" si="136"/>
        <v>2831.4335940000019</v>
      </c>
      <c r="O679" t="str">
        <f t="shared" si="131"/>
        <v/>
      </c>
      <c r="P679">
        <f t="shared" si="132"/>
        <v>2831.4335940000019</v>
      </c>
      <c r="Q679" t="str">
        <f t="shared" si="133"/>
        <v/>
      </c>
      <c r="R679">
        <f t="shared" si="134"/>
        <v>1</v>
      </c>
      <c r="S679">
        <f t="shared" si="137"/>
        <v>6.5250078030196237</v>
      </c>
      <c r="V679">
        <f t="shared" si="135"/>
        <v>7</v>
      </c>
      <c r="W679" t="str">
        <f t="shared" si="138"/>
        <v/>
      </c>
      <c r="X679">
        <f t="shared" si="139"/>
        <v>2831.4335940000019</v>
      </c>
      <c r="Y679" t="str">
        <f t="shared" si="140"/>
        <v/>
      </c>
      <c r="Z679">
        <f t="shared" si="141"/>
        <v>1</v>
      </c>
    </row>
    <row r="680" spans="1:26" x14ac:dyDescent="0.25">
      <c r="A680" t="s">
        <v>705</v>
      </c>
      <c r="B680">
        <v>44976.636719000002</v>
      </c>
      <c r="C680">
        <v>48087</v>
      </c>
      <c r="D680">
        <v>46653</v>
      </c>
      <c r="E680">
        <v>45266</v>
      </c>
      <c r="F680">
        <v>47858</v>
      </c>
      <c r="G680">
        <v>46943</v>
      </c>
      <c r="H680">
        <v>46256</v>
      </c>
      <c r="I680">
        <v>48087</v>
      </c>
      <c r="J680">
        <v>47192</v>
      </c>
      <c r="L680" s="1" t="str">
        <f t="shared" si="130"/>
        <v>29MAY2024:07:00:00</v>
      </c>
      <c r="M680">
        <v>8</v>
      </c>
      <c r="N680">
        <f t="shared" si="136"/>
        <v>3110.3632809999981</v>
      </c>
      <c r="O680" t="str">
        <f t="shared" si="131"/>
        <v/>
      </c>
      <c r="P680">
        <f t="shared" si="132"/>
        <v>3110.3632809999981</v>
      </c>
      <c r="Q680" t="str">
        <f t="shared" si="133"/>
        <v/>
      </c>
      <c r="R680">
        <f t="shared" si="134"/>
        <v>1</v>
      </c>
      <c r="S680">
        <f t="shared" si="137"/>
        <v>6.9155088239091276</v>
      </c>
      <c r="V680">
        <f t="shared" si="135"/>
        <v>8</v>
      </c>
      <c r="W680" t="str">
        <f t="shared" si="138"/>
        <v/>
      </c>
      <c r="X680">
        <f t="shared" si="139"/>
        <v>3110.3632809999981</v>
      </c>
      <c r="Y680" t="str">
        <f t="shared" si="140"/>
        <v/>
      </c>
      <c r="Z680">
        <f t="shared" si="141"/>
        <v>1</v>
      </c>
    </row>
    <row r="681" spans="1:26" x14ac:dyDescent="0.25">
      <c r="A681" t="s">
        <v>706</v>
      </c>
      <c r="B681">
        <v>46194.441405999998</v>
      </c>
      <c r="C681">
        <v>49525</v>
      </c>
      <c r="D681">
        <v>47565</v>
      </c>
      <c r="E681">
        <v>46246</v>
      </c>
      <c r="F681">
        <v>49302</v>
      </c>
      <c r="G681">
        <v>48435</v>
      </c>
      <c r="H681">
        <v>47750</v>
      </c>
      <c r="I681">
        <v>49525</v>
      </c>
      <c r="J681">
        <v>48559</v>
      </c>
      <c r="L681" s="1" t="str">
        <f t="shared" si="130"/>
        <v>29MAY2024:08:00:00</v>
      </c>
      <c r="M681">
        <v>9</v>
      </c>
      <c r="N681">
        <f t="shared" si="136"/>
        <v>3330.5585940000019</v>
      </c>
      <c r="O681" t="str">
        <f t="shared" si="131"/>
        <v/>
      </c>
      <c r="P681">
        <f t="shared" si="132"/>
        <v>3330.5585940000019</v>
      </c>
      <c r="Q681" t="str">
        <f t="shared" si="133"/>
        <v/>
      </c>
      <c r="R681">
        <f t="shared" si="134"/>
        <v>1</v>
      </c>
      <c r="S681">
        <f t="shared" si="137"/>
        <v>7.2098687474710097</v>
      </c>
      <c r="V681">
        <f t="shared" si="135"/>
        <v>9</v>
      </c>
      <c r="W681" t="str">
        <f t="shared" si="138"/>
        <v/>
      </c>
      <c r="X681">
        <f t="shared" si="139"/>
        <v>3330.5585940000019</v>
      </c>
      <c r="Y681" t="str">
        <f t="shared" si="140"/>
        <v/>
      </c>
      <c r="Z681">
        <f t="shared" si="141"/>
        <v>1</v>
      </c>
    </row>
    <row r="682" spans="1:26" x14ac:dyDescent="0.25">
      <c r="A682" t="s">
        <v>707</v>
      </c>
      <c r="B682">
        <v>47767.316405999998</v>
      </c>
      <c r="C682">
        <v>51201</v>
      </c>
      <c r="D682">
        <v>49096</v>
      </c>
      <c r="E682">
        <v>47683</v>
      </c>
      <c r="F682">
        <v>50971</v>
      </c>
      <c r="G682">
        <v>50046</v>
      </c>
      <c r="H682">
        <v>49358</v>
      </c>
      <c r="I682">
        <v>51201</v>
      </c>
      <c r="J682">
        <v>50213</v>
      </c>
      <c r="L682" s="1" t="str">
        <f t="shared" si="130"/>
        <v>29MAY2024:09:00:00</v>
      </c>
      <c r="M682">
        <v>10</v>
      </c>
      <c r="N682">
        <f t="shared" si="136"/>
        <v>3433.6835940000019</v>
      </c>
      <c r="O682" t="str">
        <f t="shared" si="131"/>
        <v/>
      </c>
      <c r="P682">
        <f t="shared" si="132"/>
        <v>3433.6835940000019</v>
      </c>
      <c r="Q682" t="str">
        <f t="shared" si="133"/>
        <v/>
      </c>
      <c r="R682">
        <f t="shared" si="134"/>
        <v>1</v>
      </c>
      <c r="S682">
        <f t="shared" si="137"/>
        <v>7.1883535696568899</v>
      </c>
      <c r="V682">
        <f t="shared" si="135"/>
        <v>10</v>
      </c>
      <c r="W682" t="str">
        <f t="shared" si="138"/>
        <v/>
      </c>
      <c r="X682">
        <f t="shared" si="139"/>
        <v>3433.6835940000019</v>
      </c>
      <c r="Y682" t="str">
        <f t="shared" si="140"/>
        <v/>
      </c>
      <c r="Z682">
        <f t="shared" si="141"/>
        <v>1</v>
      </c>
    </row>
    <row r="683" spans="1:26" x14ac:dyDescent="0.25">
      <c r="A683" t="s">
        <v>708</v>
      </c>
      <c r="B683">
        <v>49948.765625</v>
      </c>
      <c r="C683">
        <v>53235</v>
      </c>
      <c r="D683">
        <v>51295</v>
      </c>
      <c r="E683">
        <v>50221</v>
      </c>
      <c r="F683">
        <v>53105</v>
      </c>
      <c r="G683">
        <v>51914</v>
      </c>
      <c r="H683">
        <v>51391</v>
      </c>
      <c r="I683">
        <v>53235</v>
      </c>
      <c r="J683">
        <v>52323</v>
      </c>
      <c r="L683" s="1" t="str">
        <f t="shared" si="130"/>
        <v>29MAY2024:10:00:00</v>
      </c>
      <c r="M683">
        <v>11</v>
      </c>
      <c r="N683">
        <f t="shared" si="136"/>
        <v>3286.234375</v>
      </c>
      <c r="O683" t="str">
        <f t="shared" si="131"/>
        <v/>
      </c>
      <c r="P683">
        <f t="shared" si="132"/>
        <v>3286.234375</v>
      </c>
      <c r="Q683" t="str">
        <f t="shared" si="133"/>
        <v/>
      </c>
      <c r="R683">
        <f t="shared" si="134"/>
        <v>1</v>
      </c>
      <c r="S683">
        <f t="shared" si="137"/>
        <v>6.5792103846410113</v>
      </c>
      <c r="V683">
        <f t="shared" si="135"/>
        <v>11</v>
      </c>
      <c r="W683" t="str">
        <f t="shared" si="138"/>
        <v/>
      </c>
      <c r="X683">
        <f t="shared" si="139"/>
        <v>3286.234375</v>
      </c>
      <c r="Y683" t="str">
        <f t="shared" si="140"/>
        <v/>
      </c>
      <c r="Z683">
        <f t="shared" si="141"/>
        <v>1</v>
      </c>
    </row>
    <row r="684" spans="1:26" x14ac:dyDescent="0.25">
      <c r="A684" t="s">
        <v>709</v>
      </c>
      <c r="B684">
        <v>52693.210937999997</v>
      </c>
      <c r="C684">
        <v>55243</v>
      </c>
      <c r="D684">
        <v>54364</v>
      </c>
      <c r="E684">
        <v>53574</v>
      </c>
      <c r="F684">
        <v>55561</v>
      </c>
      <c r="G684">
        <v>53871</v>
      </c>
      <c r="H684">
        <v>53849</v>
      </c>
      <c r="I684">
        <v>55243</v>
      </c>
      <c r="J684">
        <v>54772</v>
      </c>
      <c r="L684" s="1" t="str">
        <f t="shared" si="130"/>
        <v>29MAY2024:11:00:00</v>
      </c>
      <c r="M684">
        <v>12</v>
      </c>
      <c r="N684">
        <f t="shared" si="136"/>
        <v>2549.7890620000035</v>
      </c>
      <c r="O684" t="str">
        <f t="shared" si="131"/>
        <v/>
      </c>
      <c r="P684">
        <f t="shared" si="132"/>
        <v>2549.7890620000035</v>
      </c>
      <c r="Q684" t="str">
        <f t="shared" si="133"/>
        <v/>
      </c>
      <c r="R684">
        <f t="shared" si="134"/>
        <v>1</v>
      </c>
      <c r="S684">
        <f t="shared" si="137"/>
        <v>4.8389327896531906</v>
      </c>
      <c r="V684">
        <f t="shared" si="135"/>
        <v>12</v>
      </c>
      <c r="W684" t="str">
        <f t="shared" si="138"/>
        <v/>
      </c>
      <c r="X684">
        <f t="shared" si="139"/>
        <v>2549.7890620000035</v>
      </c>
      <c r="Y684" t="str">
        <f t="shared" si="140"/>
        <v/>
      </c>
      <c r="Z684">
        <f t="shared" si="141"/>
        <v>1</v>
      </c>
    </row>
    <row r="685" spans="1:26" x14ac:dyDescent="0.25">
      <c r="A685" t="s">
        <v>710</v>
      </c>
      <c r="B685">
        <v>55991.007812999997</v>
      </c>
      <c r="C685">
        <v>57727</v>
      </c>
      <c r="D685">
        <v>57084</v>
      </c>
      <c r="E685">
        <v>56458</v>
      </c>
      <c r="F685">
        <v>58108</v>
      </c>
      <c r="G685">
        <v>56626</v>
      </c>
      <c r="H685">
        <v>56485</v>
      </c>
      <c r="I685">
        <v>57727</v>
      </c>
      <c r="J685">
        <v>57409</v>
      </c>
      <c r="L685" s="1" t="str">
        <f t="shared" si="130"/>
        <v>29MAY2024:12:00:00</v>
      </c>
      <c r="M685">
        <v>13</v>
      </c>
      <c r="N685">
        <f t="shared" si="136"/>
        <v>1735.9921870000035</v>
      </c>
      <c r="O685" t="str">
        <f t="shared" si="131"/>
        <v/>
      </c>
      <c r="P685">
        <f t="shared" si="132"/>
        <v>1735.9921870000035</v>
      </c>
      <c r="Q685" t="str">
        <f t="shared" si="133"/>
        <v/>
      </c>
      <c r="R685">
        <f t="shared" si="134"/>
        <v>1</v>
      </c>
      <c r="S685">
        <f t="shared" si="137"/>
        <v>3.1004839076980155</v>
      </c>
      <c r="V685">
        <f t="shared" si="135"/>
        <v>13</v>
      </c>
      <c r="W685" t="str">
        <f t="shared" si="138"/>
        <v/>
      </c>
      <c r="X685">
        <f t="shared" si="139"/>
        <v>1735.9921870000035</v>
      </c>
      <c r="Y685" t="str">
        <f t="shared" si="140"/>
        <v/>
      </c>
      <c r="Z685">
        <f t="shared" si="141"/>
        <v>1</v>
      </c>
    </row>
    <row r="686" spans="1:26" x14ac:dyDescent="0.25">
      <c r="A686" t="s">
        <v>711</v>
      </c>
      <c r="B686">
        <v>59563.960937999997</v>
      </c>
      <c r="C686">
        <v>59479</v>
      </c>
      <c r="D686">
        <v>59406</v>
      </c>
      <c r="E686">
        <v>58915</v>
      </c>
      <c r="F686">
        <v>60518</v>
      </c>
      <c r="G686">
        <v>58847</v>
      </c>
      <c r="H686">
        <v>59063</v>
      </c>
      <c r="I686">
        <v>59479</v>
      </c>
      <c r="J686">
        <v>59615</v>
      </c>
      <c r="L686" s="1" t="str">
        <f t="shared" si="130"/>
        <v>29MAY2024:13:00:00</v>
      </c>
      <c r="M686">
        <v>14</v>
      </c>
      <c r="N686">
        <f t="shared" si="136"/>
        <v>-84.960937999996531</v>
      </c>
      <c r="O686">
        <f t="shared" si="131"/>
        <v>-84.960937999996531</v>
      </c>
      <c r="P686" t="str">
        <f t="shared" si="132"/>
        <v/>
      </c>
      <c r="Q686">
        <f t="shared" si="133"/>
        <v>1</v>
      </c>
      <c r="R686" t="str">
        <f t="shared" si="134"/>
        <v/>
      </c>
      <c r="S686">
        <f t="shared" si="137"/>
        <v>0.14263816015934902</v>
      </c>
      <c r="V686">
        <f t="shared" si="135"/>
        <v>14</v>
      </c>
      <c r="W686">
        <f t="shared" si="138"/>
        <v>-84.960937999996531</v>
      </c>
      <c r="X686" t="str">
        <f t="shared" si="139"/>
        <v/>
      </c>
      <c r="Y686">
        <f t="shared" si="140"/>
        <v>1</v>
      </c>
      <c r="Z686" t="str">
        <f t="shared" si="141"/>
        <v/>
      </c>
    </row>
    <row r="687" spans="1:26" x14ac:dyDescent="0.25">
      <c r="A687" t="s">
        <v>712</v>
      </c>
      <c r="B687">
        <v>63227.132812999997</v>
      </c>
      <c r="C687">
        <v>61089</v>
      </c>
      <c r="D687">
        <v>61855</v>
      </c>
      <c r="E687">
        <v>61831</v>
      </c>
      <c r="F687">
        <v>62715</v>
      </c>
      <c r="G687">
        <v>60703</v>
      </c>
      <c r="H687">
        <v>61468</v>
      </c>
      <c r="I687">
        <v>61089</v>
      </c>
      <c r="J687">
        <v>61749</v>
      </c>
      <c r="L687" s="1" t="str">
        <f t="shared" si="130"/>
        <v>29MAY2024:14:00:00</v>
      </c>
      <c r="M687">
        <v>15</v>
      </c>
      <c r="N687">
        <f t="shared" si="136"/>
        <v>-2138.1328129999965</v>
      </c>
      <c r="O687">
        <f t="shared" si="131"/>
        <v>-2138.1328129999965</v>
      </c>
      <c r="P687" t="str">
        <f t="shared" si="132"/>
        <v/>
      </c>
      <c r="Q687">
        <f t="shared" si="133"/>
        <v>1</v>
      </c>
      <c r="R687" t="str">
        <f t="shared" si="134"/>
        <v/>
      </c>
      <c r="S687">
        <f t="shared" si="137"/>
        <v>3.3816697323975116</v>
      </c>
      <c r="V687">
        <f t="shared" si="135"/>
        <v>15</v>
      </c>
      <c r="W687">
        <f t="shared" si="138"/>
        <v>-2138.1328129999965</v>
      </c>
      <c r="X687" t="str">
        <f t="shared" si="139"/>
        <v/>
      </c>
      <c r="Y687">
        <f t="shared" si="140"/>
        <v>1</v>
      </c>
      <c r="Z687" t="str">
        <f t="shared" si="141"/>
        <v/>
      </c>
    </row>
    <row r="688" spans="1:26" x14ac:dyDescent="0.25">
      <c r="A688" t="s">
        <v>713</v>
      </c>
      <c r="B688">
        <v>65682.671875</v>
      </c>
      <c r="C688">
        <v>62668</v>
      </c>
      <c r="D688">
        <v>63471</v>
      </c>
      <c r="E688">
        <v>63212</v>
      </c>
      <c r="F688">
        <v>64359</v>
      </c>
      <c r="G688">
        <v>62181</v>
      </c>
      <c r="H688">
        <v>63359</v>
      </c>
      <c r="I688">
        <v>62668</v>
      </c>
      <c r="J688">
        <v>63410</v>
      </c>
      <c r="L688" s="1" t="str">
        <f t="shared" si="130"/>
        <v>29MAY2024:15:00:00</v>
      </c>
      <c r="M688">
        <v>16</v>
      </c>
      <c r="N688">
        <f t="shared" si="136"/>
        <v>-3014.671875</v>
      </c>
      <c r="O688">
        <f t="shared" si="131"/>
        <v>-3014.671875</v>
      </c>
      <c r="P688" t="str">
        <f t="shared" si="132"/>
        <v/>
      </c>
      <c r="Q688">
        <f t="shared" si="133"/>
        <v>1</v>
      </c>
      <c r="R688" t="str">
        <f t="shared" si="134"/>
        <v/>
      </c>
      <c r="S688">
        <f t="shared" si="137"/>
        <v>4.5897521963436416</v>
      </c>
      <c r="V688">
        <f t="shared" si="135"/>
        <v>16</v>
      </c>
      <c r="W688">
        <f t="shared" si="138"/>
        <v>-3014.671875</v>
      </c>
      <c r="X688" t="str">
        <f t="shared" si="139"/>
        <v/>
      </c>
      <c r="Y688">
        <f t="shared" si="140"/>
        <v>1</v>
      </c>
      <c r="Z688" t="str">
        <f t="shared" si="141"/>
        <v/>
      </c>
    </row>
    <row r="689" spans="1:26" x14ac:dyDescent="0.25">
      <c r="A689" t="s">
        <v>714</v>
      </c>
      <c r="B689">
        <v>68006.867188000004</v>
      </c>
      <c r="C689">
        <v>63757</v>
      </c>
      <c r="D689">
        <v>64572</v>
      </c>
      <c r="E689">
        <v>63704</v>
      </c>
      <c r="F689">
        <v>65247</v>
      </c>
      <c r="G689">
        <v>62627</v>
      </c>
      <c r="H689">
        <v>64479</v>
      </c>
      <c r="I689">
        <v>63757</v>
      </c>
      <c r="J689">
        <v>64374</v>
      </c>
      <c r="L689" s="1" t="str">
        <f t="shared" si="130"/>
        <v>29MAY2024:16:00:00</v>
      </c>
      <c r="M689">
        <v>17</v>
      </c>
      <c r="N689">
        <f t="shared" si="136"/>
        <v>-4249.8671880000038</v>
      </c>
      <c r="O689">
        <f t="shared" si="131"/>
        <v>-4249.8671880000038</v>
      </c>
      <c r="P689" t="str">
        <f t="shared" si="132"/>
        <v/>
      </c>
      <c r="Q689">
        <f t="shared" si="133"/>
        <v>1</v>
      </c>
      <c r="R689" t="str">
        <f t="shared" si="134"/>
        <v/>
      </c>
      <c r="S689">
        <f t="shared" si="137"/>
        <v>6.2491735963245549</v>
      </c>
      <c r="V689">
        <f t="shared" si="135"/>
        <v>17</v>
      </c>
      <c r="W689">
        <f t="shared" si="138"/>
        <v>-4249.8671880000038</v>
      </c>
      <c r="X689" t="str">
        <f t="shared" si="139"/>
        <v/>
      </c>
      <c r="Y689">
        <f t="shared" si="140"/>
        <v>1</v>
      </c>
      <c r="Z689" t="str">
        <f t="shared" si="141"/>
        <v/>
      </c>
    </row>
    <row r="690" spans="1:26" x14ac:dyDescent="0.25">
      <c r="A690" t="s">
        <v>715</v>
      </c>
      <c r="B690">
        <v>68654.015625</v>
      </c>
      <c r="C690">
        <v>64478</v>
      </c>
      <c r="D690">
        <v>64779</v>
      </c>
      <c r="E690">
        <v>63511</v>
      </c>
      <c r="F690">
        <v>65752</v>
      </c>
      <c r="G690">
        <v>62290</v>
      </c>
      <c r="H690">
        <v>65197</v>
      </c>
      <c r="I690">
        <v>64478</v>
      </c>
      <c r="J690">
        <v>64764</v>
      </c>
      <c r="L690" s="1" t="str">
        <f t="shared" si="130"/>
        <v>29MAY2024:17:00:00</v>
      </c>
      <c r="M690">
        <v>18</v>
      </c>
      <c r="N690">
        <f t="shared" si="136"/>
        <v>-4176.015625</v>
      </c>
      <c r="O690">
        <f t="shared" si="131"/>
        <v>-4176.015625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6.0826968196734663</v>
      </c>
      <c r="V690">
        <f t="shared" si="135"/>
        <v>18</v>
      </c>
      <c r="W690">
        <f t="shared" si="138"/>
        <v>-4176.015625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25">
      <c r="A691" t="s">
        <v>716</v>
      </c>
      <c r="B691">
        <v>68856.101563000004</v>
      </c>
      <c r="C691">
        <v>64424</v>
      </c>
      <c r="D691">
        <v>64227</v>
      </c>
      <c r="E691">
        <v>62654</v>
      </c>
      <c r="F691">
        <v>65597</v>
      </c>
      <c r="G691">
        <v>61058</v>
      </c>
      <c r="H691">
        <v>65242</v>
      </c>
      <c r="I691">
        <v>64424</v>
      </c>
      <c r="J691">
        <v>64365</v>
      </c>
      <c r="L691" s="1" t="str">
        <f t="shared" si="130"/>
        <v>29MAY2024:18:00:00</v>
      </c>
      <c r="M691">
        <v>19</v>
      </c>
      <c r="N691">
        <f t="shared" si="136"/>
        <v>-4432.1015630000038</v>
      </c>
      <c r="O691">
        <f t="shared" si="131"/>
        <v>-4432.1015630000038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6.4367593610347589</v>
      </c>
      <c r="V691">
        <f t="shared" si="135"/>
        <v>19</v>
      </c>
      <c r="W691">
        <f t="shared" si="138"/>
        <v>-4432.1015630000038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25">
      <c r="A692" t="s">
        <v>717</v>
      </c>
      <c r="B692">
        <v>68049.984375</v>
      </c>
      <c r="C692">
        <v>63534</v>
      </c>
      <c r="D692">
        <v>62765</v>
      </c>
      <c r="E692">
        <v>61122</v>
      </c>
      <c r="F692">
        <v>64541</v>
      </c>
      <c r="G692">
        <v>59549</v>
      </c>
      <c r="H692">
        <v>64390</v>
      </c>
      <c r="I692">
        <v>63534</v>
      </c>
      <c r="J692">
        <v>63198</v>
      </c>
      <c r="L692" s="1" t="str">
        <f t="shared" si="130"/>
        <v>29MAY2024:19:00:00</v>
      </c>
      <c r="M692">
        <v>20</v>
      </c>
      <c r="N692">
        <f t="shared" si="136"/>
        <v>-4515.984375</v>
      </c>
      <c r="O692">
        <f t="shared" si="131"/>
        <v>-4515.984375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6.6362754032594147</v>
      </c>
      <c r="V692">
        <f t="shared" si="135"/>
        <v>20</v>
      </c>
      <c r="W692">
        <f t="shared" si="138"/>
        <v>-4515.984375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25">
      <c r="A693" t="s">
        <v>718</v>
      </c>
      <c r="B693">
        <v>65872.523438000004</v>
      </c>
      <c r="C693">
        <v>61639</v>
      </c>
      <c r="D693">
        <v>60700</v>
      </c>
      <c r="E693">
        <v>59485</v>
      </c>
      <c r="F693">
        <v>62850</v>
      </c>
      <c r="G693">
        <v>57886</v>
      </c>
      <c r="H693">
        <v>62906</v>
      </c>
      <c r="I693">
        <v>61639</v>
      </c>
      <c r="J693">
        <v>61397</v>
      </c>
      <c r="L693" s="1" t="str">
        <f t="shared" si="130"/>
        <v>29MAY2024:20:00:00</v>
      </c>
      <c r="M693">
        <v>21</v>
      </c>
      <c r="N693">
        <f t="shared" si="136"/>
        <v>-4233.5234380000038</v>
      </c>
      <c r="O693">
        <f t="shared" si="131"/>
        <v>-4233.5234380000038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6.4268426607106468</v>
      </c>
      <c r="V693">
        <f t="shared" si="135"/>
        <v>21</v>
      </c>
      <c r="W693">
        <f t="shared" si="138"/>
        <v>-4233.5234380000038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25">
      <c r="A694" t="s">
        <v>719</v>
      </c>
      <c r="B694">
        <v>63451.941405999998</v>
      </c>
      <c r="C694">
        <v>59466</v>
      </c>
      <c r="D694">
        <v>59116</v>
      </c>
      <c r="E694">
        <v>58275</v>
      </c>
      <c r="F694">
        <v>61263</v>
      </c>
      <c r="G694">
        <v>56102</v>
      </c>
      <c r="H694">
        <v>61424</v>
      </c>
      <c r="I694">
        <v>59466</v>
      </c>
      <c r="J694">
        <v>59667</v>
      </c>
      <c r="L694" s="1" t="str">
        <f t="shared" si="130"/>
        <v>29MAY2024:21:00:00</v>
      </c>
      <c r="M694">
        <v>22</v>
      </c>
      <c r="N694">
        <f t="shared" si="136"/>
        <v>-3985.9414059999981</v>
      </c>
      <c r="O694">
        <f t="shared" si="131"/>
        <v>-3985.9414059999981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6.2818273447234327</v>
      </c>
      <c r="V694">
        <f t="shared" si="135"/>
        <v>22</v>
      </c>
      <c r="W694">
        <f t="shared" si="138"/>
        <v>-3985.9414059999981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25">
      <c r="A695" t="s">
        <v>720</v>
      </c>
      <c r="B695">
        <v>62131.753905999998</v>
      </c>
      <c r="C695">
        <v>58181</v>
      </c>
      <c r="D695">
        <v>57586</v>
      </c>
      <c r="E695">
        <v>57166</v>
      </c>
      <c r="F695">
        <v>59799</v>
      </c>
      <c r="G695">
        <v>54862</v>
      </c>
      <c r="H695">
        <v>59953</v>
      </c>
      <c r="I695">
        <v>58181</v>
      </c>
      <c r="J695">
        <v>58231</v>
      </c>
      <c r="L695" s="1" t="str">
        <f t="shared" si="130"/>
        <v>29MAY2024:22:00:00</v>
      </c>
      <c r="M695">
        <v>23</v>
      </c>
      <c r="N695">
        <f t="shared" si="136"/>
        <v>-3950.7539059999981</v>
      </c>
      <c r="O695">
        <f t="shared" si="131"/>
        <v>-3950.7539059999981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6.3586711425805698</v>
      </c>
      <c r="V695">
        <f t="shared" si="135"/>
        <v>23</v>
      </c>
      <c r="W695">
        <f t="shared" si="138"/>
        <v>-3950.7539059999981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25">
      <c r="A696" t="s">
        <v>721</v>
      </c>
      <c r="B696">
        <v>59522.949219000002</v>
      </c>
      <c r="C696">
        <v>55550</v>
      </c>
      <c r="D696">
        <v>54862</v>
      </c>
      <c r="E696">
        <v>54589</v>
      </c>
      <c r="F696">
        <v>56780</v>
      </c>
      <c r="G696">
        <v>52652</v>
      </c>
      <c r="H696">
        <v>56882</v>
      </c>
      <c r="I696">
        <v>55550</v>
      </c>
      <c r="J696">
        <v>55464</v>
      </c>
      <c r="L696" s="1" t="str">
        <f t="shared" si="130"/>
        <v>29MAY2024:23:00:00</v>
      </c>
      <c r="M696">
        <v>24</v>
      </c>
      <c r="N696">
        <f t="shared" si="136"/>
        <v>-3972.9492190000019</v>
      </c>
      <c r="O696">
        <f t="shared" si="131"/>
        <v>-3972.9492190000019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6.67465115745948</v>
      </c>
      <c r="V696">
        <f t="shared" si="135"/>
        <v>24</v>
      </c>
      <c r="W696">
        <f t="shared" si="138"/>
        <v>-3972.9492190000019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25">
      <c r="A697" t="s">
        <v>722</v>
      </c>
      <c r="B697">
        <v>55873.6875</v>
      </c>
      <c r="C697">
        <v>52608</v>
      </c>
      <c r="D697">
        <v>52179</v>
      </c>
      <c r="E697">
        <v>52082</v>
      </c>
      <c r="F697">
        <v>53282</v>
      </c>
      <c r="G697">
        <v>50049</v>
      </c>
      <c r="H697">
        <v>53344</v>
      </c>
      <c r="I697">
        <v>52608</v>
      </c>
      <c r="J697">
        <v>52392</v>
      </c>
      <c r="L697" s="1" t="str">
        <f t="shared" si="130"/>
        <v>30MAY2024:00:00:00</v>
      </c>
      <c r="M697">
        <v>1</v>
      </c>
      <c r="N697">
        <f t="shared" si="136"/>
        <v>-3265.6875</v>
      </c>
      <c r="O697">
        <f t="shared" si="131"/>
        <v>-3265.6875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5.8447681656951671</v>
      </c>
      <c r="V697">
        <f t="shared" si="135"/>
        <v>1</v>
      </c>
      <c r="W697">
        <f t="shared" si="138"/>
        <v>-3265.6875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25">
      <c r="A698" t="s">
        <v>723</v>
      </c>
      <c r="B698">
        <v>52682.648437999997</v>
      </c>
      <c r="C698">
        <v>50378</v>
      </c>
      <c r="D698">
        <v>49846</v>
      </c>
      <c r="E698">
        <v>50115</v>
      </c>
      <c r="F698">
        <v>50832</v>
      </c>
      <c r="G698">
        <v>48702</v>
      </c>
      <c r="H698">
        <v>50449</v>
      </c>
      <c r="I698">
        <v>50378</v>
      </c>
      <c r="J698">
        <v>50041</v>
      </c>
      <c r="L698" s="1" t="str">
        <f t="shared" ref="L698:L717" si="142">A698</f>
        <v>30MAY2024:01:00:00</v>
      </c>
      <c r="M698">
        <v>2</v>
      </c>
      <c r="N698">
        <f t="shared" ref="N698:N717" si="143">C698-B698</f>
        <v>-2304.6484379999965</v>
      </c>
      <c r="O698">
        <f t="shared" ref="O698:O717" si="144">IF(N698&lt;0,N698,"")</f>
        <v>-2304.6484379999965</v>
      </c>
      <c r="P698" t="str">
        <f t="shared" ref="P698:P717" si="145">IF(N698&gt;0,N698,"")</f>
        <v/>
      </c>
      <c r="Q698">
        <f t="shared" ref="Q698:Q717" si="146">IF(O698&lt;0,1,"")</f>
        <v>1</v>
      </c>
      <c r="R698" t="str">
        <f t="shared" ref="R698:R717" si="147">IF(AND(P698&gt;0,P698&lt;&gt;""),1,"")</f>
        <v/>
      </c>
      <c r="S698">
        <f t="shared" ref="S698:S717" si="148">ABS((B698-C698)/B698)*100</f>
        <v>4.3745872812606237</v>
      </c>
      <c r="V698">
        <f t="shared" ref="V698:V717" si="149">M698</f>
        <v>2</v>
      </c>
      <c r="W698">
        <f t="shared" ref="W698:W717" si="150">O698</f>
        <v>-2304.6484379999965</v>
      </c>
      <c r="X698" t="str">
        <f t="shared" ref="X698:X717" si="151">P698</f>
        <v/>
      </c>
      <c r="Y698">
        <f t="shared" ref="Y698:Y717" si="152">Q698</f>
        <v>1</v>
      </c>
      <c r="Z698" t="str">
        <f t="shared" ref="Z698:Z717" si="153">R698</f>
        <v/>
      </c>
    </row>
    <row r="699" spans="1:26" x14ac:dyDescent="0.25">
      <c r="A699" t="s">
        <v>724</v>
      </c>
      <c r="B699">
        <v>50456.023437999997</v>
      </c>
      <c r="C699">
        <v>47973</v>
      </c>
      <c r="D699">
        <v>47776</v>
      </c>
      <c r="E699">
        <v>48045</v>
      </c>
      <c r="F699">
        <v>48339</v>
      </c>
      <c r="G699">
        <v>46172</v>
      </c>
      <c r="H699">
        <v>48006</v>
      </c>
      <c r="I699">
        <v>47973</v>
      </c>
      <c r="J699">
        <v>47653</v>
      </c>
      <c r="L699" s="1" t="str">
        <f t="shared" si="142"/>
        <v>30MAY2024:02:00:00</v>
      </c>
      <c r="M699">
        <v>3</v>
      </c>
      <c r="N699">
        <f t="shared" si="143"/>
        <v>-2483.0234379999965</v>
      </c>
      <c r="O699">
        <f t="shared" si="144"/>
        <v>-2483.0234379999965</v>
      </c>
      <c r="P699" t="str">
        <f t="shared" si="145"/>
        <v/>
      </c>
      <c r="Q699">
        <f t="shared" si="146"/>
        <v>1</v>
      </c>
      <c r="R699" t="str">
        <f t="shared" si="147"/>
        <v/>
      </c>
      <c r="S699">
        <f t="shared" si="148"/>
        <v>4.921163557510865</v>
      </c>
      <c r="V699">
        <f t="shared" si="149"/>
        <v>3</v>
      </c>
      <c r="W699">
        <f t="shared" si="150"/>
        <v>-2483.0234379999965</v>
      </c>
      <c r="X699" t="str">
        <f t="shared" si="151"/>
        <v/>
      </c>
      <c r="Y699">
        <f t="shared" si="152"/>
        <v>1</v>
      </c>
      <c r="Z699" t="str">
        <f t="shared" si="153"/>
        <v/>
      </c>
    </row>
    <row r="700" spans="1:26" x14ac:dyDescent="0.25">
      <c r="A700" t="s">
        <v>725</v>
      </c>
      <c r="B700">
        <v>49075.871094000002</v>
      </c>
      <c r="C700">
        <v>46300</v>
      </c>
      <c r="D700">
        <v>46443</v>
      </c>
      <c r="E700">
        <v>46383</v>
      </c>
      <c r="F700">
        <v>46544</v>
      </c>
      <c r="G700">
        <v>44365</v>
      </c>
      <c r="H700">
        <v>46312</v>
      </c>
      <c r="I700">
        <v>46300</v>
      </c>
      <c r="J700">
        <v>45993</v>
      </c>
      <c r="L700" s="1" t="str">
        <f t="shared" si="142"/>
        <v>30MAY2024:03:00:00</v>
      </c>
      <c r="M700">
        <v>4</v>
      </c>
      <c r="N700">
        <f t="shared" si="143"/>
        <v>-2775.8710940000019</v>
      </c>
      <c r="O700">
        <f t="shared" si="144"/>
        <v>-2775.8710940000019</v>
      </c>
      <c r="P700" t="str">
        <f t="shared" si="145"/>
        <v/>
      </c>
      <c r="Q700">
        <f t="shared" si="146"/>
        <v>1</v>
      </c>
      <c r="R700" t="str">
        <f t="shared" si="147"/>
        <v/>
      </c>
      <c r="S700">
        <f t="shared" si="148"/>
        <v>5.6562849158257302</v>
      </c>
      <c r="V700">
        <f t="shared" si="149"/>
        <v>4</v>
      </c>
      <c r="W700">
        <f t="shared" si="150"/>
        <v>-2775.8710940000019</v>
      </c>
      <c r="X700" t="str">
        <f t="shared" si="151"/>
        <v/>
      </c>
      <c r="Y700">
        <f t="shared" si="152"/>
        <v>1</v>
      </c>
      <c r="Z700" t="str">
        <f t="shared" si="153"/>
        <v/>
      </c>
    </row>
    <row r="701" spans="1:26" x14ac:dyDescent="0.25">
      <c r="A701" t="s">
        <v>726</v>
      </c>
      <c r="B701">
        <v>48030.59375</v>
      </c>
      <c r="C701">
        <v>45316</v>
      </c>
      <c r="D701">
        <v>45600</v>
      </c>
      <c r="E701">
        <v>45506</v>
      </c>
      <c r="F701">
        <v>45549</v>
      </c>
      <c r="G701">
        <v>43303</v>
      </c>
      <c r="H701">
        <v>45333</v>
      </c>
      <c r="I701">
        <v>45316</v>
      </c>
      <c r="J701">
        <v>45020</v>
      </c>
      <c r="L701" s="1" t="str">
        <f t="shared" si="142"/>
        <v>30MAY2024:04:00:00</v>
      </c>
      <c r="M701">
        <v>5</v>
      </c>
      <c r="N701">
        <f t="shared" si="143"/>
        <v>-2714.59375</v>
      </c>
      <c r="O701">
        <f t="shared" si="144"/>
        <v>-2714.59375</v>
      </c>
      <c r="P701" t="str">
        <f t="shared" si="145"/>
        <v/>
      </c>
      <c r="Q701">
        <f t="shared" si="146"/>
        <v>1</v>
      </c>
      <c r="R701" t="str">
        <f t="shared" si="147"/>
        <v/>
      </c>
      <c r="S701">
        <f t="shared" si="148"/>
        <v>5.6518013583790019</v>
      </c>
      <c r="V701">
        <f t="shared" si="149"/>
        <v>5</v>
      </c>
      <c r="W701">
        <f t="shared" si="150"/>
        <v>-2714.59375</v>
      </c>
      <c r="X701" t="str">
        <f t="shared" si="151"/>
        <v/>
      </c>
      <c r="Y701">
        <f t="shared" si="152"/>
        <v>1</v>
      </c>
      <c r="Z701" t="str">
        <f t="shared" si="153"/>
        <v/>
      </c>
    </row>
    <row r="702" spans="1:26" x14ac:dyDescent="0.25">
      <c r="A702" t="s">
        <v>727</v>
      </c>
      <c r="B702">
        <v>47385.699219000002</v>
      </c>
      <c r="C702">
        <v>45271</v>
      </c>
      <c r="D702">
        <v>45357</v>
      </c>
      <c r="E702">
        <v>45062</v>
      </c>
      <c r="F702">
        <v>45501</v>
      </c>
      <c r="G702">
        <v>43154</v>
      </c>
      <c r="H702">
        <v>45293</v>
      </c>
      <c r="I702">
        <v>45271</v>
      </c>
      <c r="J702">
        <v>44915</v>
      </c>
      <c r="L702" s="1" t="str">
        <f t="shared" si="142"/>
        <v>30MAY2024:05:00:00</v>
      </c>
      <c r="M702">
        <v>6</v>
      </c>
      <c r="N702">
        <f t="shared" si="143"/>
        <v>-2114.6992190000019</v>
      </c>
      <c r="O702">
        <f t="shared" si="144"/>
        <v>-2114.6992190000019</v>
      </c>
      <c r="P702" t="str">
        <f t="shared" si="145"/>
        <v/>
      </c>
      <c r="Q702">
        <f t="shared" si="146"/>
        <v>1</v>
      </c>
      <c r="R702" t="str">
        <f t="shared" si="147"/>
        <v/>
      </c>
      <c r="S702">
        <f t="shared" si="148"/>
        <v>4.4627371841166834</v>
      </c>
      <c r="V702">
        <f t="shared" si="149"/>
        <v>6</v>
      </c>
      <c r="W702">
        <f t="shared" si="150"/>
        <v>-2114.6992190000019</v>
      </c>
      <c r="X702" t="str">
        <f t="shared" si="151"/>
        <v/>
      </c>
      <c r="Y702">
        <f t="shared" si="152"/>
        <v>1</v>
      </c>
      <c r="Z702" t="str">
        <f t="shared" si="153"/>
        <v/>
      </c>
    </row>
    <row r="703" spans="1:26" x14ac:dyDescent="0.25">
      <c r="A703" t="s">
        <v>728</v>
      </c>
      <c r="B703">
        <v>48184.390625</v>
      </c>
      <c r="C703">
        <v>46349</v>
      </c>
      <c r="D703">
        <v>46237</v>
      </c>
      <c r="E703">
        <v>45860</v>
      </c>
      <c r="F703">
        <v>46583</v>
      </c>
      <c r="G703">
        <v>44175</v>
      </c>
      <c r="H703">
        <v>46385</v>
      </c>
      <c r="I703">
        <v>46349</v>
      </c>
      <c r="J703">
        <v>45946</v>
      </c>
      <c r="L703" s="1" t="str">
        <f t="shared" si="142"/>
        <v>30MAY2024:06:00:00</v>
      </c>
      <c r="M703">
        <v>7</v>
      </c>
      <c r="N703">
        <f t="shared" si="143"/>
        <v>-1835.390625</v>
      </c>
      <c r="O703">
        <f t="shared" si="144"/>
        <v>-1835.390625</v>
      </c>
      <c r="P703" t="str">
        <f t="shared" si="145"/>
        <v/>
      </c>
      <c r="Q703">
        <f t="shared" si="146"/>
        <v>1</v>
      </c>
      <c r="R703" t="str">
        <f t="shared" si="147"/>
        <v/>
      </c>
      <c r="S703">
        <f t="shared" si="148"/>
        <v>3.8090979281737054</v>
      </c>
      <c r="V703">
        <f t="shared" si="149"/>
        <v>7</v>
      </c>
      <c r="W703">
        <f t="shared" si="150"/>
        <v>-1835.390625</v>
      </c>
      <c r="X703" t="str">
        <f t="shared" si="151"/>
        <v/>
      </c>
      <c r="Y703">
        <f t="shared" si="152"/>
        <v>1</v>
      </c>
      <c r="Z703" t="str">
        <f t="shared" si="153"/>
        <v/>
      </c>
    </row>
    <row r="704" spans="1:26" x14ac:dyDescent="0.25">
      <c r="A704" t="s">
        <v>729</v>
      </c>
      <c r="B704">
        <v>49810.5</v>
      </c>
      <c r="C704">
        <v>48148</v>
      </c>
      <c r="D704">
        <v>47527</v>
      </c>
      <c r="E704">
        <v>46583</v>
      </c>
      <c r="F704">
        <v>48403</v>
      </c>
      <c r="G704">
        <v>46063</v>
      </c>
      <c r="H704">
        <v>48244</v>
      </c>
      <c r="I704">
        <v>48148</v>
      </c>
      <c r="J704">
        <v>47677</v>
      </c>
      <c r="L704" s="1" t="str">
        <f t="shared" si="142"/>
        <v>30MAY2024:07:00:00</v>
      </c>
      <c r="M704">
        <v>8</v>
      </c>
      <c r="N704">
        <f t="shared" si="143"/>
        <v>-1662.5</v>
      </c>
      <c r="O704">
        <f t="shared" si="144"/>
        <v>-1662.5</v>
      </c>
      <c r="P704" t="str">
        <f t="shared" si="145"/>
        <v/>
      </c>
      <c r="Q704">
        <f t="shared" si="146"/>
        <v>1</v>
      </c>
      <c r="R704" t="str">
        <f t="shared" si="147"/>
        <v/>
      </c>
      <c r="S704">
        <f t="shared" si="148"/>
        <v>3.337649692333946</v>
      </c>
      <c r="V704">
        <f t="shared" si="149"/>
        <v>8</v>
      </c>
      <c r="W704">
        <f t="shared" si="150"/>
        <v>-1662.5</v>
      </c>
      <c r="X704" t="str">
        <f t="shared" si="151"/>
        <v/>
      </c>
      <c r="Y704">
        <f t="shared" si="152"/>
        <v>1</v>
      </c>
      <c r="Z704" t="str">
        <f t="shared" si="153"/>
        <v/>
      </c>
    </row>
    <row r="705" spans="1:26" x14ac:dyDescent="0.25">
      <c r="A705" t="s">
        <v>730</v>
      </c>
      <c r="B705">
        <v>50915.070312999997</v>
      </c>
      <c r="C705">
        <v>49674</v>
      </c>
      <c r="D705">
        <v>48371</v>
      </c>
      <c r="E705">
        <v>47590</v>
      </c>
      <c r="F705">
        <v>49902</v>
      </c>
      <c r="G705">
        <v>47627</v>
      </c>
      <c r="H705">
        <v>49730</v>
      </c>
      <c r="I705">
        <v>49674</v>
      </c>
      <c r="J705">
        <v>49061</v>
      </c>
      <c r="L705" s="1" t="str">
        <f t="shared" si="142"/>
        <v>30MAY2024:08:00:00</v>
      </c>
      <c r="M705">
        <v>9</v>
      </c>
      <c r="N705">
        <f t="shared" si="143"/>
        <v>-1241.0703129999965</v>
      </c>
      <c r="O705">
        <f t="shared" si="144"/>
        <v>-1241.0703129999965</v>
      </c>
      <c r="P705" t="str">
        <f t="shared" si="145"/>
        <v/>
      </c>
      <c r="Q705">
        <f t="shared" si="146"/>
        <v>1</v>
      </c>
      <c r="R705" t="str">
        <f t="shared" si="147"/>
        <v/>
      </c>
      <c r="S705">
        <f t="shared" si="148"/>
        <v>2.4375303920244566</v>
      </c>
      <c r="V705">
        <f t="shared" si="149"/>
        <v>9</v>
      </c>
      <c r="W705">
        <f t="shared" si="150"/>
        <v>-1241.0703129999965</v>
      </c>
      <c r="X705" t="str">
        <f t="shared" si="151"/>
        <v/>
      </c>
      <c r="Y705">
        <f t="shared" si="152"/>
        <v>1</v>
      </c>
      <c r="Z705" t="str">
        <f t="shared" si="153"/>
        <v/>
      </c>
    </row>
    <row r="706" spans="1:26" x14ac:dyDescent="0.25">
      <c r="A706" t="s">
        <v>731</v>
      </c>
      <c r="B706">
        <v>53339.828125</v>
      </c>
      <c r="C706">
        <v>51614</v>
      </c>
      <c r="D706">
        <v>50438</v>
      </c>
      <c r="E706">
        <v>49793</v>
      </c>
      <c r="F706">
        <v>51880</v>
      </c>
      <c r="G706">
        <v>49507</v>
      </c>
      <c r="H706">
        <v>51509</v>
      </c>
      <c r="I706">
        <v>51614</v>
      </c>
      <c r="J706">
        <v>50990</v>
      </c>
      <c r="L706" s="1" t="str">
        <f t="shared" si="142"/>
        <v>30MAY2024:09:00:00</v>
      </c>
      <c r="M706">
        <v>10</v>
      </c>
      <c r="N706">
        <f t="shared" si="143"/>
        <v>-1725.828125</v>
      </c>
      <c r="O706">
        <f t="shared" si="144"/>
        <v>-1725.828125</v>
      </c>
      <c r="P706" t="str">
        <f t="shared" si="145"/>
        <v/>
      </c>
      <c r="Q706">
        <f t="shared" si="146"/>
        <v>1</v>
      </c>
      <c r="R706" t="str">
        <f t="shared" si="147"/>
        <v/>
      </c>
      <c r="S706">
        <f t="shared" si="148"/>
        <v>3.2355337196730045</v>
      </c>
      <c r="V706">
        <f t="shared" si="149"/>
        <v>10</v>
      </c>
      <c r="W706">
        <f t="shared" si="150"/>
        <v>-1725.828125</v>
      </c>
      <c r="X706" t="str">
        <f t="shared" si="151"/>
        <v/>
      </c>
      <c r="Y706">
        <f t="shared" si="152"/>
        <v>1</v>
      </c>
      <c r="Z706" t="str">
        <f t="shared" si="153"/>
        <v/>
      </c>
    </row>
    <row r="707" spans="1:26" x14ac:dyDescent="0.25">
      <c r="A707" t="s">
        <v>732</v>
      </c>
      <c r="B707">
        <v>56035.164062999997</v>
      </c>
      <c r="C707">
        <v>54043</v>
      </c>
      <c r="D707">
        <v>53043</v>
      </c>
      <c r="E707">
        <v>52605</v>
      </c>
      <c r="F707">
        <v>54490</v>
      </c>
      <c r="G707">
        <v>52044</v>
      </c>
      <c r="H707">
        <v>53846</v>
      </c>
      <c r="I707">
        <v>54043</v>
      </c>
      <c r="J707">
        <v>53493</v>
      </c>
      <c r="L707" s="1" t="str">
        <f t="shared" si="142"/>
        <v>30MAY2024:10:00:00</v>
      </c>
      <c r="M707">
        <v>11</v>
      </c>
      <c r="N707">
        <f t="shared" si="143"/>
        <v>-1992.1640629999965</v>
      </c>
      <c r="O707">
        <f t="shared" si="144"/>
        <v>-1992.1640629999965</v>
      </c>
      <c r="P707" t="str">
        <f t="shared" si="145"/>
        <v/>
      </c>
      <c r="Q707">
        <f t="shared" si="146"/>
        <v>1</v>
      </c>
      <c r="R707" t="str">
        <f t="shared" si="147"/>
        <v/>
      </c>
      <c r="S707">
        <f t="shared" si="148"/>
        <v>3.5552034089883602</v>
      </c>
      <c r="V707">
        <f t="shared" si="149"/>
        <v>11</v>
      </c>
      <c r="W707">
        <f t="shared" si="150"/>
        <v>-1992.1640629999965</v>
      </c>
      <c r="X707" t="str">
        <f t="shared" si="151"/>
        <v/>
      </c>
      <c r="Y707">
        <f t="shared" si="152"/>
        <v>1</v>
      </c>
      <c r="Z707" t="str">
        <f t="shared" si="153"/>
        <v/>
      </c>
    </row>
    <row r="708" spans="1:26" x14ac:dyDescent="0.25">
      <c r="A708" t="s">
        <v>733</v>
      </c>
      <c r="B708">
        <v>58808.027344000002</v>
      </c>
      <c r="C708">
        <v>56726</v>
      </c>
      <c r="D708">
        <v>55663</v>
      </c>
      <c r="E708">
        <v>55297</v>
      </c>
      <c r="F708">
        <v>57405</v>
      </c>
      <c r="G708">
        <v>54922</v>
      </c>
      <c r="H708">
        <v>56628</v>
      </c>
      <c r="I708">
        <v>56726</v>
      </c>
      <c r="J708">
        <v>56269</v>
      </c>
      <c r="L708" s="1" t="str">
        <f t="shared" si="142"/>
        <v>30MAY2024:11:00:00</v>
      </c>
      <c r="M708">
        <v>12</v>
      </c>
      <c r="N708">
        <f t="shared" si="143"/>
        <v>-2082.0273440000019</v>
      </c>
      <c r="O708">
        <f t="shared" si="144"/>
        <v>-2082.0273440000019</v>
      </c>
      <c r="P708" t="str">
        <f t="shared" si="145"/>
        <v/>
      </c>
      <c r="Q708">
        <f t="shared" si="146"/>
        <v>1</v>
      </c>
      <c r="R708" t="str">
        <f t="shared" si="147"/>
        <v/>
      </c>
      <c r="S708">
        <f t="shared" si="148"/>
        <v>3.5403794992494757</v>
      </c>
      <c r="V708">
        <f t="shared" si="149"/>
        <v>12</v>
      </c>
      <c r="W708">
        <f t="shared" si="150"/>
        <v>-2082.0273440000019</v>
      </c>
      <c r="X708" t="str">
        <f t="shared" si="151"/>
        <v/>
      </c>
      <c r="Y708">
        <f t="shared" si="152"/>
        <v>1</v>
      </c>
      <c r="Z708" t="str">
        <f t="shared" si="153"/>
        <v/>
      </c>
    </row>
    <row r="709" spans="1:26" x14ac:dyDescent="0.25">
      <c r="A709" t="s">
        <v>734</v>
      </c>
      <c r="B709">
        <v>61116.039062999997</v>
      </c>
      <c r="C709">
        <v>59297</v>
      </c>
      <c r="D709">
        <v>58140</v>
      </c>
      <c r="E709">
        <v>57655</v>
      </c>
      <c r="F709">
        <v>60399</v>
      </c>
      <c r="G709">
        <v>58000</v>
      </c>
      <c r="H709">
        <v>59627</v>
      </c>
      <c r="I709">
        <v>59297</v>
      </c>
      <c r="J709">
        <v>59093</v>
      </c>
      <c r="L709" s="1" t="str">
        <f t="shared" si="142"/>
        <v>30MAY2024:12:00:00</v>
      </c>
      <c r="M709">
        <v>13</v>
      </c>
      <c r="N709">
        <f t="shared" si="143"/>
        <v>-1819.0390629999965</v>
      </c>
      <c r="O709">
        <f t="shared" si="144"/>
        <v>-1819.0390629999965</v>
      </c>
      <c r="P709" t="str">
        <f t="shared" si="145"/>
        <v/>
      </c>
      <c r="Q709">
        <f t="shared" si="146"/>
        <v>1</v>
      </c>
      <c r="R709" t="str">
        <f t="shared" si="147"/>
        <v/>
      </c>
      <c r="S709">
        <f t="shared" si="148"/>
        <v>2.9763693637358988</v>
      </c>
      <c r="V709">
        <f t="shared" si="149"/>
        <v>13</v>
      </c>
      <c r="W709">
        <f t="shared" si="150"/>
        <v>-1819.0390629999965</v>
      </c>
      <c r="X709" t="str">
        <f t="shared" si="151"/>
        <v/>
      </c>
      <c r="Y709">
        <f t="shared" si="152"/>
        <v>1</v>
      </c>
      <c r="Z709" t="str">
        <f t="shared" si="153"/>
        <v/>
      </c>
    </row>
    <row r="710" spans="1:26" x14ac:dyDescent="0.25">
      <c r="A710" t="s">
        <v>735</v>
      </c>
      <c r="B710">
        <v>63661.859375</v>
      </c>
      <c r="C710">
        <v>61489</v>
      </c>
      <c r="D710">
        <v>60546</v>
      </c>
      <c r="E710">
        <v>59710</v>
      </c>
      <c r="F710">
        <v>63185</v>
      </c>
      <c r="G710">
        <v>60886</v>
      </c>
      <c r="H710">
        <v>62596</v>
      </c>
      <c r="I710">
        <v>61489</v>
      </c>
      <c r="J710">
        <v>61740</v>
      </c>
      <c r="L710" s="1" t="str">
        <f t="shared" si="142"/>
        <v>30MAY2024:13:00:00</v>
      </c>
      <c r="M710">
        <v>14</v>
      </c>
      <c r="N710">
        <f t="shared" si="143"/>
        <v>-2172.859375</v>
      </c>
      <c r="O710">
        <f t="shared" si="144"/>
        <v>-2172.859375</v>
      </c>
      <c r="P710" t="str">
        <f t="shared" si="145"/>
        <v/>
      </c>
      <c r="Q710">
        <f t="shared" si="146"/>
        <v>1</v>
      </c>
      <c r="R710" t="str">
        <f t="shared" si="147"/>
        <v/>
      </c>
      <c r="S710">
        <f t="shared" si="148"/>
        <v>3.4131258438443939</v>
      </c>
      <c r="V710">
        <f t="shared" si="149"/>
        <v>14</v>
      </c>
      <c r="W710">
        <f t="shared" si="150"/>
        <v>-2172.859375</v>
      </c>
      <c r="X710" t="str">
        <f t="shared" si="151"/>
        <v/>
      </c>
      <c r="Y710">
        <f t="shared" si="152"/>
        <v>1</v>
      </c>
      <c r="Z710" t="str">
        <f t="shared" si="153"/>
        <v/>
      </c>
    </row>
    <row r="711" spans="1:26" x14ac:dyDescent="0.25">
      <c r="A711" t="s">
        <v>736</v>
      </c>
      <c r="B711">
        <v>65079.496094000002</v>
      </c>
      <c r="C711">
        <v>63507</v>
      </c>
      <c r="D711">
        <v>62130</v>
      </c>
      <c r="E711">
        <v>61162</v>
      </c>
      <c r="F711">
        <v>65670</v>
      </c>
      <c r="G711">
        <v>63463</v>
      </c>
      <c r="H711">
        <v>65244</v>
      </c>
      <c r="I711">
        <v>63507</v>
      </c>
      <c r="J711">
        <v>64003</v>
      </c>
      <c r="L711" s="1" t="str">
        <f t="shared" si="142"/>
        <v>30MAY2024:14:00:00</v>
      </c>
      <c r="M711">
        <v>15</v>
      </c>
      <c r="N711">
        <f t="shared" si="143"/>
        <v>-1572.4960940000019</v>
      </c>
      <c r="O711">
        <f t="shared" si="144"/>
        <v>-1572.4960940000019</v>
      </c>
      <c r="P711" t="str">
        <f t="shared" si="145"/>
        <v/>
      </c>
      <c r="Q711">
        <f t="shared" si="146"/>
        <v>1</v>
      </c>
      <c r="R711" t="str">
        <f t="shared" si="147"/>
        <v/>
      </c>
      <c r="S711">
        <f t="shared" si="148"/>
        <v>2.416269621585128</v>
      </c>
      <c r="V711">
        <f t="shared" si="149"/>
        <v>15</v>
      </c>
      <c r="W711">
        <f t="shared" si="150"/>
        <v>-1572.4960940000019</v>
      </c>
      <c r="X711" t="str">
        <f t="shared" si="151"/>
        <v/>
      </c>
      <c r="Y711">
        <f t="shared" si="152"/>
        <v>1</v>
      </c>
      <c r="Z711" t="str">
        <f t="shared" si="153"/>
        <v/>
      </c>
    </row>
    <row r="712" spans="1:26" x14ac:dyDescent="0.25">
      <c r="A712" t="s">
        <v>737</v>
      </c>
      <c r="B712">
        <v>66053.023438000004</v>
      </c>
      <c r="C712">
        <v>64812</v>
      </c>
      <c r="D712">
        <v>63752</v>
      </c>
      <c r="E712">
        <v>63341</v>
      </c>
      <c r="F712">
        <v>67315</v>
      </c>
      <c r="G712">
        <v>65178</v>
      </c>
      <c r="H712">
        <v>66938</v>
      </c>
      <c r="I712">
        <v>64812</v>
      </c>
      <c r="J712">
        <v>65599</v>
      </c>
      <c r="L712" s="1" t="str">
        <f t="shared" si="142"/>
        <v>30MAY2024:15:00:00</v>
      </c>
      <c r="M712">
        <v>16</v>
      </c>
      <c r="N712">
        <f t="shared" si="143"/>
        <v>-1241.0234380000038</v>
      </c>
      <c r="O712">
        <f t="shared" si="144"/>
        <v>-1241.0234380000038</v>
      </c>
      <c r="P712" t="str">
        <f t="shared" si="145"/>
        <v/>
      </c>
      <c r="Q712">
        <f t="shared" si="146"/>
        <v>1</v>
      </c>
      <c r="R712" t="str">
        <f t="shared" si="147"/>
        <v/>
      </c>
      <c r="S712">
        <f t="shared" si="148"/>
        <v>1.8788291184958061</v>
      </c>
      <c r="V712">
        <f t="shared" si="149"/>
        <v>16</v>
      </c>
      <c r="W712">
        <f t="shared" si="150"/>
        <v>-1241.0234380000038</v>
      </c>
      <c r="X712" t="str">
        <f t="shared" si="151"/>
        <v/>
      </c>
      <c r="Y712">
        <f t="shared" si="152"/>
        <v>1</v>
      </c>
      <c r="Z712" t="str">
        <f t="shared" si="153"/>
        <v/>
      </c>
    </row>
    <row r="713" spans="1:26" x14ac:dyDescent="0.25">
      <c r="A713" t="s">
        <v>738</v>
      </c>
      <c r="B713">
        <v>65502.367187999997</v>
      </c>
      <c r="C713">
        <v>65421</v>
      </c>
      <c r="D713">
        <v>64695</v>
      </c>
      <c r="E713">
        <v>63971</v>
      </c>
      <c r="F713">
        <v>68069</v>
      </c>
      <c r="G713">
        <v>65461</v>
      </c>
      <c r="H713">
        <v>67651</v>
      </c>
      <c r="I713">
        <v>65421</v>
      </c>
      <c r="J713">
        <v>66259</v>
      </c>
      <c r="L713" s="1" t="str">
        <f t="shared" si="142"/>
        <v>30MAY2024:16:00:00</v>
      </c>
      <c r="M713">
        <v>17</v>
      </c>
      <c r="N713">
        <f t="shared" si="143"/>
        <v>-81.367187999996531</v>
      </c>
      <c r="O713">
        <f t="shared" si="144"/>
        <v>-81.367187999996531</v>
      </c>
      <c r="P713" t="str">
        <f t="shared" si="145"/>
        <v/>
      </c>
      <c r="Q713">
        <f t="shared" si="146"/>
        <v>1</v>
      </c>
      <c r="R713" t="str">
        <f t="shared" si="147"/>
        <v/>
      </c>
      <c r="S713">
        <f t="shared" si="148"/>
        <v>0.12422022515073769</v>
      </c>
      <c r="V713">
        <f t="shared" si="149"/>
        <v>17</v>
      </c>
      <c r="W713">
        <f t="shared" si="150"/>
        <v>-81.367187999996531</v>
      </c>
      <c r="X713" t="str">
        <f t="shared" si="151"/>
        <v/>
      </c>
      <c r="Y713">
        <f t="shared" si="152"/>
        <v>1</v>
      </c>
      <c r="Z713" t="str">
        <f t="shared" si="153"/>
        <v/>
      </c>
    </row>
    <row r="714" spans="1:26" x14ac:dyDescent="0.25">
      <c r="A714" t="s">
        <v>739</v>
      </c>
      <c r="B714">
        <v>64947.429687999997</v>
      </c>
      <c r="C714">
        <v>65675</v>
      </c>
      <c r="D714">
        <v>65362</v>
      </c>
      <c r="E714">
        <v>64450</v>
      </c>
      <c r="F714">
        <v>68359</v>
      </c>
      <c r="G714">
        <v>64783</v>
      </c>
      <c r="H714">
        <v>67955</v>
      </c>
      <c r="I714">
        <v>65675</v>
      </c>
      <c r="J714">
        <v>66427</v>
      </c>
      <c r="L714" s="1" t="str">
        <f t="shared" si="142"/>
        <v>30MAY2024:17:00:00</v>
      </c>
      <c r="M714">
        <v>18</v>
      </c>
      <c r="N714">
        <f t="shared" si="143"/>
        <v>727.57031200000347</v>
      </c>
      <c r="O714" t="str">
        <f t="shared" si="144"/>
        <v/>
      </c>
      <c r="P714">
        <f t="shared" si="145"/>
        <v>727.57031200000347</v>
      </c>
      <c r="Q714" t="str">
        <f t="shared" si="146"/>
        <v/>
      </c>
      <c r="R714">
        <f t="shared" si="147"/>
        <v>1</v>
      </c>
      <c r="S714">
        <f t="shared" si="148"/>
        <v>1.1202449665755332</v>
      </c>
      <c r="V714">
        <f t="shared" si="149"/>
        <v>18</v>
      </c>
      <c r="W714" t="str">
        <f t="shared" si="150"/>
        <v/>
      </c>
      <c r="X714">
        <f t="shared" si="151"/>
        <v>727.57031200000347</v>
      </c>
      <c r="Y714" t="str">
        <f t="shared" si="152"/>
        <v/>
      </c>
      <c r="Z714">
        <f t="shared" si="153"/>
        <v>1</v>
      </c>
    </row>
    <row r="715" spans="1:26" x14ac:dyDescent="0.25">
      <c r="A715" t="s">
        <v>740</v>
      </c>
      <c r="B715">
        <v>64179.375</v>
      </c>
      <c r="C715">
        <v>65213</v>
      </c>
      <c r="D715">
        <v>64574</v>
      </c>
      <c r="E715">
        <v>63664</v>
      </c>
      <c r="F715">
        <v>67749</v>
      </c>
      <c r="G715">
        <v>63108</v>
      </c>
      <c r="H715">
        <v>67438</v>
      </c>
      <c r="I715">
        <v>65213</v>
      </c>
      <c r="J715">
        <v>65616</v>
      </c>
      <c r="L715" s="1" t="str">
        <f t="shared" si="142"/>
        <v>30MAY2024:18:00:00</v>
      </c>
      <c r="M715">
        <v>19</v>
      </c>
      <c r="N715">
        <f t="shared" si="143"/>
        <v>1033.625</v>
      </c>
      <c r="O715" t="str">
        <f t="shared" si="144"/>
        <v/>
      </c>
      <c r="P715">
        <f t="shared" si="145"/>
        <v>1033.625</v>
      </c>
      <c r="Q715" t="str">
        <f t="shared" si="146"/>
        <v/>
      </c>
      <c r="R715">
        <f t="shared" si="147"/>
        <v>1</v>
      </c>
      <c r="S715">
        <f t="shared" si="148"/>
        <v>1.6105251881932476</v>
      </c>
      <c r="V715">
        <f t="shared" si="149"/>
        <v>19</v>
      </c>
      <c r="W715" t="str">
        <f t="shared" si="150"/>
        <v/>
      </c>
      <c r="X715">
        <f t="shared" si="151"/>
        <v>1033.625</v>
      </c>
      <c r="Y715" t="str">
        <f t="shared" si="152"/>
        <v/>
      </c>
      <c r="Z715">
        <f t="shared" si="153"/>
        <v>1</v>
      </c>
    </row>
    <row r="716" spans="1:26" x14ac:dyDescent="0.25">
      <c r="A716" t="s">
        <v>741</v>
      </c>
      <c r="B716">
        <v>62286.203125</v>
      </c>
      <c r="C716">
        <v>64108</v>
      </c>
      <c r="D716">
        <v>63530</v>
      </c>
      <c r="E716">
        <v>62868</v>
      </c>
      <c r="F716">
        <v>66292</v>
      </c>
      <c r="G716">
        <v>61075</v>
      </c>
      <c r="H716">
        <v>66097</v>
      </c>
      <c r="I716">
        <v>64108</v>
      </c>
      <c r="J716">
        <v>64220</v>
      </c>
      <c r="L716" s="1" t="str">
        <f t="shared" si="142"/>
        <v>30MAY2024:19:00:00</v>
      </c>
      <c r="M716">
        <v>20</v>
      </c>
      <c r="N716">
        <f t="shared" si="143"/>
        <v>1821.796875</v>
      </c>
      <c r="O716" t="str">
        <f t="shared" si="144"/>
        <v/>
      </c>
      <c r="P716">
        <f t="shared" si="145"/>
        <v>1821.796875</v>
      </c>
      <c r="Q716" t="str">
        <f t="shared" si="146"/>
        <v/>
      </c>
      <c r="R716">
        <f t="shared" si="147"/>
        <v>1</v>
      </c>
      <c r="S716">
        <f t="shared" si="148"/>
        <v>2.9248802842322874</v>
      </c>
      <c r="V716">
        <f t="shared" si="149"/>
        <v>20</v>
      </c>
      <c r="W716" t="str">
        <f t="shared" si="150"/>
        <v/>
      </c>
      <c r="X716">
        <f t="shared" si="151"/>
        <v>1821.796875</v>
      </c>
      <c r="Y716" t="str">
        <f t="shared" si="152"/>
        <v/>
      </c>
      <c r="Z716">
        <f t="shared" si="153"/>
        <v>1</v>
      </c>
    </row>
    <row r="717" spans="1:26" x14ac:dyDescent="0.25">
      <c r="A717" t="s">
        <v>742</v>
      </c>
      <c r="B717">
        <v>60334.078125</v>
      </c>
      <c r="C717">
        <v>62416</v>
      </c>
      <c r="D717">
        <v>61566</v>
      </c>
      <c r="E717">
        <v>61252</v>
      </c>
      <c r="F717">
        <v>64346</v>
      </c>
      <c r="G717">
        <v>59285</v>
      </c>
      <c r="H717">
        <v>64347</v>
      </c>
      <c r="I717">
        <v>62416</v>
      </c>
      <c r="J717">
        <v>62392</v>
      </c>
      <c r="L717" s="1" t="str">
        <f t="shared" si="142"/>
        <v>30MAY2024:20:00:00</v>
      </c>
      <c r="M717">
        <v>21</v>
      </c>
      <c r="N717">
        <f t="shared" si="143"/>
        <v>2081.921875</v>
      </c>
      <c r="O717" t="str">
        <f t="shared" si="144"/>
        <v/>
      </c>
      <c r="P717">
        <f t="shared" si="145"/>
        <v>2081.921875</v>
      </c>
      <c r="Q717" t="str">
        <f t="shared" si="146"/>
        <v/>
      </c>
      <c r="R717">
        <f t="shared" si="147"/>
        <v>1</v>
      </c>
      <c r="S717">
        <f t="shared" si="148"/>
        <v>3.4506566433097379</v>
      </c>
      <c r="V717">
        <f t="shared" si="149"/>
        <v>21</v>
      </c>
      <c r="W717" t="str">
        <f t="shared" si="150"/>
        <v/>
      </c>
      <c r="X717">
        <f t="shared" si="151"/>
        <v>2081.921875</v>
      </c>
      <c r="Y717" t="str">
        <f t="shared" si="152"/>
        <v/>
      </c>
      <c r="Z717">
        <f t="shared" si="153"/>
        <v>1</v>
      </c>
    </row>
    <row r="718" spans="1:26" x14ac:dyDescent="0.25">
      <c r="A718" t="s">
        <v>743</v>
      </c>
      <c r="B718">
        <v>59137.578125</v>
      </c>
      <c r="C718">
        <v>60841</v>
      </c>
      <c r="D718">
        <v>60396</v>
      </c>
      <c r="E718">
        <v>60256</v>
      </c>
      <c r="F718">
        <v>62629</v>
      </c>
      <c r="G718">
        <v>57892</v>
      </c>
      <c r="H718">
        <v>62692</v>
      </c>
      <c r="I718">
        <v>60841</v>
      </c>
      <c r="J718">
        <v>60890</v>
      </c>
      <c r="L718" s="1" t="str">
        <f t="shared" ref="L718:L736" si="154">A718</f>
        <v>30MAY2024:21:00:00</v>
      </c>
      <c r="M718">
        <v>22</v>
      </c>
      <c r="N718">
        <f t="shared" ref="N718:N736" si="155">C718-B718</f>
        <v>1703.421875</v>
      </c>
      <c r="O718" t="str">
        <f t="shared" ref="O718:O736" si="156">IF(N718&lt;0,N718,"")</f>
        <v/>
      </c>
      <c r="P718">
        <f t="shared" ref="P718:P736" si="157">IF(N718&gt;0,N718,"")</f>
        <v>1703.421875</v>
      </c>
      <c r="Q718" t="str">
        <f t="shared" ref="Q718:Q736" si="158">IF(O718&lt;0,1,"")</f>
        <v/>
      </c>
      <c r="R718">
        <f t="shared" ref="R718:R736" si="159">IF(AND(P718&gt;0,P718&lt;&gt;""),1,"")</f>
        <v>1</v>
      </c>
      <c r="S718">
        <f t="shared" ref="S718:S736" si="160">ABS((B718-C718)/B718)*100</f>
        <v>2.8804390186548581</v>
      </c>
      <c r="V718">
        <f t="shared" ref="V718:V736" si="161">M718</f>
        <v>22</v>
      </c>
      <c r="W718" t="str">
        <f t="shared" ref="W718:W736" si="162">O718</f>
        <v/>
      </c>
      <c r="X718">
        <f t="shared" ref="X718:X736" si="163">P718</f>
        <v>1703.421875</v>
      </c>
      <c r="Y718" t="str">
        <f t="shared" ref="Y718:Y736" si="164">Q718</f>
        <v/>
      </c>
      <c r="Z718">
        <f t="shared" ref="Z718:Z736" si="165">R718</f>
        <v>1</v>
      </c>
    </row>
    <row r="719" spans="1:26" x14ac:dyDescent="0.25">
      <c r="A719" t="s">
        <v>744</v>
      </c>
      <c r="B719">
        <v>57419.476562999997</v>
      </c>
      <c r="C719">
        <v>59567</v>
      </c>
      <c r="D719">
        <v>59247</v>
      </c>
      <c r="E719">
        <v>59285</v>
      </c>
      <c r="F719">
        <v>61122</v>
      </c>
      <c r="G719">
        <v>56573</v>
      </c>
      <c r="H719">
        <v>61197</v>
      </c>
      <c r="I719">
        <v>59567</v>
      </c>
      <c r="J719">
        <v>59541</v>
      </c>
      <c r="L719" s="1" t="str">
        <f t="shared" si="154"/>
        <v>30MAY2024:22:00:00</v>
      </c>
      <c r="M719">
        <v>23</v>
      </c>
      <c r="N719">
        <f t="shared" si="155"/>
        <v>2147.5234370000035</v>
      </c>
      <c r="O719" t="str">
        <f t="shared" si="156"/>
        <v/>
      </c>
      <c r="P719">
        <f t="shared" si="157"/>
        <v>2147.5234370000035</v>
      </c>
      <c r="Q719" t="str">
        <f t="shared" si="158"/>
        <v/>
      </c>
      <c r="R719">
        <f t="shared" si="159"/>
        <v>1</v>
      </c>
      <c r="S719">
        <f t="shared" si="160"/>
        <v>3.7400609785144332</v>
      </c>
      <c r="V719">
        <f t="shared" si="161"/>
        <v>23</v>
      </c>
      <c r="W719" t="str">
        <f t="shared" si="162"/>
        <v/>
      </c>
      <c r="X719">
        <f t="shared" si="163"/>
        <v>2147.5234370000035</v>
      </c>
      <c r="Y719" t="str">
        <f t="shared" si="164"/>
        <v/>
      </c>
      <c r="Z719">
        <f t="shared" si="165"/>
        <v>1</v>
      </c>
    </row>
    <row r="720" spans="1:26" x14ac:dyDescent="0.25">
      <c r="A720" t="s">
        <v>745</v>
      </c>
      <c r="B720">
        <v>54691.164062999997</v>
      </c>
      <c r="C720">
        <v>56652</v>
      </c>
      <c r="D720">
        <v>56501</v>
      </c>
      <c r="E720">
        <v>56760</v>
      </c>
      <c r="F720">
        <v>57966</v>
      </c>
      <c r="G720">
        <v>53979</v>
      </c>
      <c r="H720">
        <v>58048</v>
      </c>
      <c r="I720">
        <v>56652</v>
      </c>
      <c r="J720">
        <v>56629</v>
      </c>
      <c r="L720" s="1" t="str">
        <f t="shared" si="154"/>
        <v>30MAY2024:23:00:00</v>
      </c>
      <c r="M720">
        <v>24</v>
      </c>
      <c r="N720">
        <f t="shared" si="155"/>
        <v>1960.8359370000035</v>
      </c>
      <c r="O720" t="str">
        <f t="shared" si="156"/>
        <v/>
      </c>
      <c r="P720">
        <f t="shared" si="157"/>
        <v>1960.8359370000035</v>
      </c>
      <c r="Q720" t="str">
        <f t="shared" si="158"/>
        <v/>
      </c>
      <c r="R720">
        <f t="shared" si="159"/>
        <v>1</v>
      </c>
      <c r="S720">
        <f t="shared" si="160"/>
        <v>3.5852883561616498</v>
      </c>
      <c r="V720">
        <f t="shared" si="161"/>
        <v>24</v>
      </c>
      <c r="W720" t="str">
        <f t="shared" si="162"/>
        <v/>
      </c>
      <c r="X720">
        <f t="shared" si="163"/>
        <v>1960.8359370000035</v>
      </c>
      <c r="Y720" t="str">
        <f t="shared" si="164"/>
        <v/>
      </c>
      <c r="Z720">
        <f t="shared" si="165"/>
        <v>1</v>
      </c>
    </row>
    <row r="721" spans="1:26" x14ac:dyDescent="0.25">
      <c r="A721" t="s">
        <v>746</v>
      </c>
      <c r="B721">
        <v>52109.308594000002</v>
      </c>
      <c r="C721">
        <v>53287</v>
      </c>
      <c r="D721">
        <v>53534</v>
      </c>
      <c r="E721">
        <v>53741</v>
      </c>
      <c r="F721">
        <v>54311</v>
      </c>
      <c r="G721">
        <v>50792</v>
      </c>
      <c r="H721">
        <v>54466</v>
      </c>
      <c r="I721">
        <v>53287</v>
      </c>
      <c r="J721">
        <v>53278</v>
      </c>
      <c r="L721" s="1" t="str">
        <f t="shared" si="154"/>
        <v>31MAY2024:00:00:00</v>
      </c>
      <c r="M721">
        <v>1</v>
      </c>
      <c r="N721">
        <f t="shared" si="155"/>
        <v>1177.6914059999981</v>
      </c>
      <c r="O721" t="str">
        <f t="shared" si="156"/>
        <v/>
      </c>
      <c r="P721">
        <f t="shared" si="157"/>
        <v>1177.6914059999981</v>
      </c>
      <c r="Q721" t="str">
        <f t="shared" si="158"/>
        <v/>
      </c>
      <c r="R721">
        <f t="shared" si="159"/>
        <v>1</v>
      </c>
      <c r="S721">
        <f t="shared" si="160"/>
        <v>2.260040360880168</v>
      </c>
      <c r="V721">
        <f t="shared" si="161"/>
        <v>1</v>
      </c>
      <c r="W721" t="str">
        <f t="shared" si="162"/>
        <v/>
      </c>
      <c r="X721">
        <f t="shared" si="163"/>
        <v>1177.6914059999981</v>
      </c>
      <c r="Y721" t="str">
        <f t="shared" si="164"/>
        <v/>
      </c>
      <c r="Z721">
        <f t="shared" si="165"/>
        <v>1</v>
      </c>
    </row>
    <row r="722" spans="1:26" x14ac:dyDescent="0.25">
      <c r="A722" t="s">
        <v>747</v>
      </c>
      <c r="B722">
        <v>49323.816405999998</v>
      </c>
      <c r="C722">
        <v>51725</v>
      </c>
      <c r="D722">
        <v>50034</v>
      </c>
      <c r="E722">
        <v>50029</v>
      </c>
      <c r="F722">
        <v>51228</v>
      </c>
      <c r="G722">
        <v>48534</v>
      </c>
      <c r="H722">
        <v>50944</v>
      </c>
      <c r="I722">
        <v>51725</v>
      </c>
      <c r="J722">
        <v>50673</v>
      </c>
      <c r="L722" s="1" t="str">
        <f t="shared" si="154"/>
        <v>31MAY2024:01:00:00</v>
      </c>
      <c r="M722">
        <v>2</v>
      </c>
      <c r="N722">
        <f t="shared" si="155"/>
        <v>2401.1835940000019</v>
      </c>
      <c r="O722" t="str">
        <f t="shared" si="156"/>
        <v/>
      </c>
      <c r="P722">
        <f t="shared" si="157"/>
        <v>2401.1835940000019</v>
      </c>
      <c r="Q722" t="str">
        <f t="shared" si="158"/>
        <v/>
      </c>
      <c r="R722">
        <f t="shared" si="159"/>
        <v>1</v>
      </c>
      <c r="S722">
        <f t="shared" si="160"/>
        <v>4.8682031703205952</v>
      </c>
      <c r="V722">
        <f t="shared" si="161"/>
        <v>2</v>
      </c>
      <c r="W722" t="str">
        <f t="shared" si="162"/>
        <v/>
      </c>
      <c r="X722">
        <f t="shared" si="163"/>
        <v>2401.1835940000019</v>
      </c>
      <c r="Y722" t="str">
        <f t="shared" si="164"/>
        <v/>
      </c>
      <c r="Z722">
        <f t="shared" si="165"/>
        <v>1</v>
      </c>
    </row>
    <row r="723" spans="1:26" x14ac:dyDescent="0.25">
      <c r="A723" t="s">
        <v>748</v>
      </c>
      <c r="B723">
        <v>47267.882812999997</v>
      </c>
      <c r="C723">
        <v>49199</v>
      </c>
      <c r="D723">
        <v>47940</v>
      </c>
      <c r="E723">
        <v>47750</v>
      </c>
      <c r="F723">
        <v>48787</v>
      </c>
      <c r="G723">
        <v>46526</v>
      </c>
      <c r="H723">
        <v>48396</v>
      </c>
      <c r="I723">
        <v>49199</v>
      </c>
      <c r="J723">
        <v>48328</v>
      </c>
      <c r="L723" s="1" t="str">
        <f t="shared" ref="L723:L746" si="166">A723</f>
        <v>31MAY2024:02:00:00</v>
      </c>
      <c r="M723">
        <v>3</v>
      </c>
      <c r="N723">
        <f t="shared" ref="N723:N746" si="167">C723-B723</f>
        <v>1931.1171870000035</v>
      </c>
      <c r="O723" t="str">
        <f t="shared" ref="O723:O746" si="168">IF(N723&lt;0,N723,"")</f>
        <v/>
      </c>
      <c r="P723">
        <f t="shared" ref="P723:P746" si="169">IF(N723&gt;0,N723,"")</f>
        <v>1931.1171870000035</v>
      </c>
      <c r="Q723" t="str">
        <f t="shared" ref="Q723:Q746" si="170">IF(O723&lt;0,1,"")</f>
        <v/>
      </c>
      <c r="R723">
        <f t="shared" ref="R723:R746" si="171">IF(AND(P723&gt;0,P723&lt;&gt;""),1,"")</f>
        <v>1</v>
      </c>
      <c r="S723">
        <f t="shared" ref="S723:S746" si="172">ABS((B723-C723)/B723)*100</f>
        <v>4.0854742630209193</v>
      </c>
      <c r="V723">
        <f t="shared" ref="V723:V746" si="173">M723</f>
        <v>3</v>
      </c>
      <c r="W723" t="str">
        <f t="shared" ref="W723:W746" si="174">O723</f>
        <v/>
      </c>
      <c r="X723">
        <f t="shared" ref="X723:X746" si="175">P723</f>
        <v>1931.1171870000035</v>
      </c>
      <c r="Y723" t="str">
        <f t="shared" ref="Y723:Y746" si="176">Q723</f>
        <v/>
      </c>
      <c r="Z723">
        <f t="shared" ref="Z723:Z746" si="177">R723</f>
        <v>1</v>
      </c>
    </row>
    <row r="724" spans="1:26" x14ac:dyDescent="0.25">
      <c r="A724" t="s">
        <v>749</v>
      </c>
      <c r="B724">
        <v>45860.683594000002</v>
      </c>
      <c r="C724">
        <v>47493</v>
      </c>
      <c r="D724">
        <v>46408</v>
      </c>
      <c r="E724">
        <v>45801</v>
      </c>
      <c r="F724">
        <v>47041</v>
      </c>
      <c r="G724">
        <v>45162</v>
      </c>
      <c r="H724">
        <v>46623</v>
      </c>
      <c r="I724">
        <v>47493</v>
      </c>
      <c r="J724">
        <v>46680</v>
      </c>
      <c r="L724" s="1" t="str">
        <f t="shared" si="166"/>
        <v>31MAY2024:03:00:00</v>
      </c>
      <c r="M724">
        <v>4</v>
      </c>
      <c r="N724">
        <f t="shared" si="167"/>
        <v>1632.3164059999981</v>
      </c>
      <c r="O724" t="str">
        <f t="shared" si="168"/>
        <v/>
      </c>
      <c r="P724">
        <f t="shared" si="169"/>
        <v>1632.3164059999981</v>
      </c>
      <c r="Q724" t="str">
        <f t="shared" si="170"/>
        <v/>
      </c>
      <c r="R724">
        <f t="shared" si="171"/>
        <v>1</v>
      </c>
      <c r="S724">
        <f t="shared" si="172"/>
        <v>3.5592936652465332</v>
      </c>
      <c r="V724">
        <f t="shared" si="173"/>
        <v>4</v>
      </c>
      <c r="W724" t="str">
        <f t="shared" si="174"/>
        <v/>
      </c>
      <c r="X724">
        <f t="shared" si="175"/>
        <v>1632.3164059999981</v>
      </c>
      <c r="Y724" t="str">
        <f t="shared" si="176"/>
        <v/>
      </c>
      <c r="Z724">
        <f t="shared" si="177"/>
        <v>1</v>
      </c>
    </row>
    <row r="725" spans="1:26" x14ac:dyDescent="0.25">
      <c r="A725" t="s">
        <v>750</v>
      </c>
      <c r="B725">
        <v>45255.558594000002</v>
      </c>
      <c r="C725">
        <v>46509</v>
      </c>
      <c r="D725">
        <v>45593</v>
      </c>
      <c r="E725">
        <v>45029</v>
      </c>
      <c r="F725">
        <v>46068</v>
      </c>
      <c r="G725">
        <v>44263</v>
      </c>
      <c r="H725">
        <v>45693</v>
      </c>
      <c r="I725">
        <v>46509</v>
      </c>
      <c r="J725">
        <v>45787</v>
      </c>
      <c r="L725" s="1" t="str">
        <f t="shared" si="166"/>
        <v>31MAY2024:04:00:00</v>
      </c>
      <c r="M725">
        <v>5</v>
      </c>
      <c r="N725">
        <f t="shared" si="167"/>
        <v>1253.4414059999981</v>
      </c>
      <c r="O725" t="str">
        <f t="shared" si="168"/>
        <v/>
      </c>
      <c r="P725">
        <f t="shared" si="169"/>
        <v>1253.4414059999981</v>
      </c>
      <c r="Q725" t="str">
        <f t="shared" si="170"/>
        <v/>
      </c>
      <c r="R725">
        <f t="shared" si="171"/>
        <v>1</v>
      </c>
      <c r="S725">
        <f t="shared" si="172"/>
        <v>2.7696960217527393</v>
      </c>
      <c r="V725">
        <f t="shared" si="173"/>
        <v>5</v>
      </c>
      <c r="W725" t="str">
        <f t="shared" si="174"/>
        <v/>
      </c>
      <c r="X725">
        <f t="shared" si="175"/>
        <v>1253.4414059999981</v>
      </c>
      <c r="Y725" t="str">
        <f t="shared" si="176"/>
        <v/>
      </c>
      <c r="Z725">
        <f t="shared" si="177"/>
        <v>1</v>
      </c>
    </row>
    <row r="726" spans="1:26" x14ac:dyDescent="0.25">
      <c r="A726" t="s">
        <v>751</v>
      </c>
      <c r="B726">
        <v>45033.257812999997</v>
      </c>
      <c r="C726">
        <v>46405</v>
      </c>
      <c r="D726">
        <v>45535</v>
      </c>
      <c r="E726">
        <v>44936</v>
      </c>
      <c r="F726">
        <v>46022</v>
      </c>
      <c r="G726">
        <v>44221</v>
      </c>
      <c r="H726">
        <v>45594</v>
      </c>
      <c r="I726">
        <v>46405</v>
      </c>
      <c r="J726">
        <v>45697</v>
      </c>
      <c r="L726" s="1" t="str">
        <f t="shared" si="166"/>
        <v>31MAY2024:05:00:00</v>
      </c>
      <c r="M726">
        <v>6</v>
      </c>
      <c r="N726">
        <f t="shared" si="167"/>
        <v>1371.7421870000035</v>
      </c>
      <c r="O726" t="str">
        <f t="shared" si="168"/>
        <v/>
      </c>
      <c r="P726">
        <f t="shared" si="169"/>
        <v>1371.7421870000035</v>
      </c>
      <c r="Q726" t="str">
        <f t="shared" si="170"/>
        <v/>
      </c>
      <c r="R726">
        <f t="shared" si="171"/>
        <v>1</v>
      </c>
      <c r="S726">
        <f t="shared" si="172"/>
        <v>3.046064738856213</v>
      </c>
      <c r="V726">
        <f t="shared" si="173"/>
        <v>6</v>
      </c>
      <c r="W726" t="str">
        <f t="shared" si="174"/>
        <v/>
      </c>
      <c r="X726">
        <f t="shared" si="175"/>
        <v>1371.7421870000035</v>
      </c>
      <c r="Y726" t="str">
        <f t="shared" si="176"/>
        <v/>
      </c>
      <c r="Z726">
        <f t="shared" si="177"/>
        <v>1</v>
      </c>
    </row>
    <row r="727" spans="1:26" x14ac:dyDescent="0.25">
      <c r="A727" t="s">
        <v>752</v>
      </c>
      <c r="B727">
        <v>45476.109375</v>
      </c>
      <c r="C727">
        <v>47316</v>
      </c>
      <c r="D727">
        <v>46437</v>
      </c>
      <c r="E727">
        <v>45873</v>
      </c>
      <c r="F727">
        <v>46991</v>
      </c>
      <c r="G727">
        <v>45213</v>
      </c>
      <c r="H727">
        <v>46525</v>
      </c>
      <c r="I727">
        <v>47316</v>
      </c>
      <c r="J727">
        <v>46581</v>
      </c>
      <c r="L727" s="1" t="str">
        <f t="shared" si="166"/>
        <v>31MAY2024:06:00:00</v>
      </c>
      <c r="M727">
        <v>7</v>
      </c>
      <c r="N727">
        <f t="shared" si="167"/>
        <v>1839.890625</v>
      </c>
      <c r="O727" t="str">
        <f t="shared" si="168"/>
        <v/>
      </c>
      <c r="P727">
        <f t="shared" si="169"/>
        <v>1839.890625</v>
      </c>
      <c r="Q727" t="str">
        <f t="shared" si="170"/>
        <v/>
      </c>
      <c r="R727">
        <f t="shared" si="171"/>
        <v>1</v>
      </c>
      <c r="S727">
        <f t="shared" si="172"/>
        <v>4.0458400032159743</v>
      </c>
      <c r="V727">
        <f t="shared" si="173"/>
        <v>7</v>
      </c>
      <c r="W727" t="str">
        <f t="shared" si="174"/>
        <v/>
      </c>
      <c r="X727">
        <f t="shared" si="175"/>
        <v>1839.890625</v>
      </c>
      <c r="Y727" t="str">
        <f t="shared" si="176"/>
        <v/>
      </c>
      <c r="Z727">
        <f t="shared" si="177"/>
        <v>1</v>
      </c>
    </row>
    <row r="728" spans="1:26" x14ac:dyDescent="0.25">
      <c r="A728" t="s">
        <v>753</v>
      </c>
      <c r="B728">
        <v>46509.476562999997</v>
      </c>
      <c r="C728">
        <v>48860</v>
      </c>
      <c r="D728">
        <v>47829</v>
      </c>
      <c r="E728">
        <v>47149</v>
      </c>
      <c r="F728">
        <v>48632</v>
      </c>
      <c r="G728">
        <v>46898</v>
      </c>
      <c r="H728">
        <v>48203</v>
      </c>
      <c r="I728">
        <v>48860</v>
      </c>
      <c r="J728">
        <v>48117</v>
      </c>
      <c r="L728" s="1" t="str">
        <f t="shared" si="166"/>
        <v>31MAY2024:07:00:00</v>
      </c>
      <c r="M728">
        <v>8</v>
      </c>
      <c r="N728">
        <f t="shared" si="167"/>
        <v>2350.5234370000035</v>
      </c>
      <c r="O728" t="str">
        <f t="shared" si="168"/>
        <v/>
      </c>
      <c r="P728">
        <f t="shared" si="169"/>
        <v>2350.5234370000035</v>
      </c>
      <c r="Q728" t="str">
        <f t="shared" si="170"/>
        <v/>
      </c>
      <c r="R728">
        <f t="shared" si="171"/>
        <v>1</v>
      </c>
      <c r="S728">
        <f t="shared" si="172"/>
        <v>5.0538591502230137</v>
      </c>
      <c r="V728">
        <f t="shared" si="173"/>
        <v>8</v>
      </c>
      <c r="W728" t="str">
        <f t="shared" si="174"/>
        <v/>
      </c>
      <c r="X728">
        <f t="shared" si="175"/>
        <v>2350.5234370000035</v>
      </c>
      <c r="Y728" t="str">
        <f t="shared" si="176"/>
        <v/>
      </c>
      <c r="Z728">
        <f t="shared" si="177"/>
        <v>1</v>
      </c>
    </row>
    <row r="729" spans="1:26" x14ac:dyDescent="0.25">
      <c r="A729" t="s">
        <v>754</v>
      </c>
      <c r="B729">
        <v>46900.550780999998</v>
      </c>
      <c r="C729">
        <v>50284</v>
      </c>
      <c r="D729">
        <v>48975</v>
      </c>
      <c r="E729">
        <v>48575</v>
      </c>
      <c r="F729">
        <v>50129</v>
      </c>
      <c r="G729">
        <v>48631</v>
      </c>
      <c r="H729">
        <v>49666</v>
      </c>
      <c r="I729">
        <v>50284</v>
      </c>
      <c r="J729">
        <v>49485</v>
      </c>
      <c r="L729" s="1" t="str">
        <f t="shared" si="166"/>
        <v>31MAY2024:08:00:00</v>
      </c>
      <c r="M729">
        <v>9</v>
      </c>
      <c r="N729">
        <f t="shared" si="167"/>
        <v>3383.4492190000019</v>
      </c>
      <c r="O729" t="str">
        <f t="shared" si="168"/>
        <v/>
      </c>
      <c r="P729">
        <f t="shared" si="169"/>
        <v>3383.4492190000019</v>
      </c>
      <c r="Q729" t="str">
        <f t="shared" si="170"/>
        <v/>
      </c>
      <c r="R729">
        <f t="shared" si="171"/>
        <v>1</v>
      </c>
      <c r="S729">
        <f t="shared" si="172"/>
        <v>7.2140927188656372</v>
      </c>
      <c r="V729">
        <f t="shared" si="173"/>
        <v>9</v>
      </c>
      <c r="W729" t="str">
        <f t="shared" si="174"/>
        <v/>
      </c>
      <c r="X729">
        <f t="shared" si="175"/>
        <v>3383.4492190000019</v>
      </c>
      <c r="Y729" t="str">
        <f t="shared" si="176"/>
        <v/>
      </c>
      <c r="Z729">
        <f t="shared" si="177"/>
        <v>1</v>
      </c>
    </row>
    <row r="730" spans="1:26" x14ac:dyDescent="0.25">
      <c r="A730" t="s">
        <v>755</v>
      </c>
      <c r="B730">
        <v>47335.53125</v>
      </c>
      <c r="C730">
        <v>52405</v>
      </c>
      <c r="D730">
        <v>50549</v>
      </c>
      <c r="E730">
        <v>50235</v>
      </c>
      <c r="F730">
        <v>52196</v>
      </c>
      <c r="G730">
        <v>50822</v>
      </c>
      <c r="H730">
        <v>51588</v>
      </c>
      <c r="I730">
        <v>52405</v>
      </c>
      <c r="J730">
        <v>51397</v>
      </c>
      <c r="L730" s="1" t="str">
        <f t="shared" si="166"/>
        <v>31MAY2024:09:00:00</v>
      </c>
      <c r="M730">
        <v>10</v>
      </c>
      <c r="N730">
        <f t="shared" si="167"/>
        <v>5069.46875</v>
      </c>
      <c r="O730" t="str">
        <f t="shared" si="168"/>
        <v/>
      </c>
      <c r="P730">
        <f t="shared" si="169"/>
        <v>5069.46875</v>
      </c>
      <c r="Q730" t="str">
        <f t="shared" si="170"/>
        <v/>
      </c>
      <c r="R730">
        <f t="shared" si="171"/>
        <v>1</v>
      </c>
      <c r="S730">
        <f t="shared" si="172"/>
        <v>10.709647945484926</v>
      </c>
      <c r="V730">
        <f t="shared" si="173"/>
        <v>10</v>
      </c>
      <c r="W730" t="str">
        <f t="shared" si="174"/>
        <v/>
      </c>
      <c r="X730">
        <f t="shared" si="175"/>
        <v>5069.46875</v>
      </c>
      <c r="Y730" t="str">
        <f t="shared" si="176"/>
        <v/>
      </c>
      <c r="Z730">
        <f t="shared" si="177"/>
        <v>1</v>
      </c>
    </row>
    <row r="731" spans="1:26" x14ac:dyDescent="0.25">
      <c r="A731" t="s">
        <v>756</v>
      </c>
      <c r="B731">
        <v>48420.976562999997</v>
      </c>
      <c r="C731">
        <v>55010</v>
      </c>
      <c r="D731">
        <v>52639</v>
      </c>
      <c r="E731">
        <v>52500</v>
      </c>
      <c r="F731">
        <v>54850</v>
      </c>
      <c r="G731">
        <v>53254</v>
      </c>
      <c r="H731">
        <v>53898</v>
      </c>
      <c r="I731">
        <v>55010</v>
      </c>
      <c r="J731">
        <v>53826</v>
      </c>
      <c r="L731" s="1" t="str">
        <f t="shared" si="166"/>
        <v>31MAY2024:10:00:00</v>
      </c>
      <c r="M731">
        <v>11</v>
      </c>
      <c r="N731">
        <f t="shared" si="167"/>
        <v>6589.0234370000035</v>
      </c>
      <c r="O731" t="str">
        <f t="shared" si="168"/>
        <v/>
      </c>
      <c r="P731">
        <f t="shared" si="169"/>
        <v>6589.0234370000035</v>
      </c>
      <c r="Q731" t="str">
        <f t="shared" si="170"/>
        <v/>
      </c>
      <c r="R731">
        <f t="shared" si="171"/>
        <v>1</v>
      </c>
      <c r="S731">
        <f t="shared" si="172"/>
        <v>13.607787171386555</v>
      </c>
      <c r="V731">
        <f t="shared" si="173"/>
        <v>11</v>
      </c>
      <c r="W731" t="str">
        <f t="shared" si="174"/>
        <v/>
      </c>
      <c r="X731">
        <f t="shared" si="175"/>
        <v>6589.0234370000035</v>
      </c>
      <c r="Y731" t="str">
        <f t="shared" si="176"/>
        <v/>
      </c>
      <c r="Z731">
        <f t="shared" si="177"/>
        <v>1</v>
      </c>
    </row>
    <row r="732" spans="1:26" x14ac:dyDescent="0.25">
      <c r="A732" t="s">
        <v>757</v>
      </c>
      <c r="B732">
        <v>49569.496094000002</v>
      </c>
      <c r="C732">
        <v>57648</v>
      </c>
      <c r="D732">
        <v>55189</v>
      </c>
      <c r="E732">
        <v>55219</v>
      </c>
      <c r="F732">
        <v>57561</v>
      </c>
      <c r="G732">
        <v>55529</v>
      </c>
      <c r="H732">
        <v>56150</v>
      </c>
      <c r="I732">
        <v>57648</v>
      </c>
      <c r="J732">
        <v>56350</v>
      </c>
      <c r="L732" s="1" t="str">
        <f t="shared" si="166"/>
        <v>31MAY2024:11:00:00</v>
      </c>
      <c r="M732">
        <v>12</v>
      </c>
      <c r="N732">
        <f t="shared" si="167"/>
        <v>8078.5039059999981</v>
      </c>
      <c r="O732" t="str">
        <f t="shared" si="168"/>
        <v/>
      </c>
      <c r="P732">
        <f t="shared" si="169"/>
        <v>8078.5039059999981</v>
      </c>
      <c r="Q732" t="str">
        <f t="shared" si="170"/>
        <v/>
      </c>
      <c r="R732">
        <f t="shared" si="171"/>
        <v>1</v>
      </c>
      <c r="S732">
        <f t="shared" si="172"/>
        <v>16.29732908860019</v>
      </c>
      <c r="V732">
        <f t="shared" si="173"/>
        <v>12</v>
      </c>
      <c r="W732" t="str">
        <f t="shared" si="174"/>
        <v/>
      </c>
      <c r="X732">
        <f t="shared" si="175"/>
        <v>8078.5039059999981</v>
      </c>
      <c r="Y732" t="str">
        <f t="shared" si="176"/>
        <v/>
      </c>
      <c r="Z732">
        <f t="shared" si="177"/>
        <v>1</v>
      </c>
    </row>
    <row r="733" spans="1:26" x14ac:dyDescent="0.25">
      <c r="A733" t="s">
        <v>758</v>
      </c>
      <c r="B733">
        <v>50967.792969000002</v>
      </c>
      <c r="C733">
        <v>60068</v>
      </c>
      <c r="D733">
        <v>57520</v>
      </c>
      <c r="E733">
        <v>57553</v>
      </c>
      <c r="F733">
        <v>60320</v>
      </c>
      <c r="G733">
        <v>57865</v>
      </c>
      <c r="H733">
        <v>58202</v>
      </c>
      <c r="I733">
        <v>60068</v>
      </c>
      <c r="J733">
        <v>58696</v>
      </c>
      <c r="L733" s="1" t="str">
        <f t="shared" si="166"/>
        <v>31MAY2024:12:00:00</v>
      </c>
      <c r="M733">
        <v>13</v>
      </c>
      <c r="N733">
        <f t="shared" si="167"/>
        <v>9100.2070309999981</v>
      </c>
      <c r="O733" t="str">
        <f t="shared" si="168"/>
        <v/>
      </c>
      <c r="P733">
        <f t="shared" si="169"/>
        <v>9100.2070309999981</v>
      </c>
      <c r="Q733" t="str">
        <f t="shared" si="170"/>
        <v/>
      </c>
      <c r="R733">
        <f t="shared" si="171"/>
        <v>1</v>
      </c>
      <c r="S733">
        <f t="shared" si="172"/>
        <v>17.854818701949661</v>
      </c>
      <c r="V733">
        <f t="shared" si="173"/>
        <v>13</v>
      </c>
      <c r="W733" t="str">
        <f t="shared" si="174"/>
        <v/>
      </c>
      <c r="X733">
        <f t="shared" si="175"/>
        <v>9100.2070309999981</v>
      </c>
      <c r="Y733" t="str">
        <f t="shared" si="176"/>
        <v/>
      </c>
      <c r="Z733">
        <f t="shared" si="177"/>
        <v>1</v>
      </c>
    </row>
    <row r="734" spans="1:26" x14ac:dyDescent="0.25">
      <c r="A734" t="s">
        <v>759</v>
      </c>
      <c r="B734">
        <v>52983.351562999997</v>
      </c>
      <c r="C734">
        <v>62135</v>
      </c>
      <c r="D734">
        <v>59531</v>
      </c>
      <c r="E734">
        <v>59783</v>
      </c>
      <c r="F734">
        <v>62784</v>
      </c>
      <c r="G734">
        <v>59956</v>
      </c>
      <c r="H734">
        <v>59981</v>
      </c>
      <c r="I734">
        <v>62135</v>
      </c>
      <c r="J734">
        <v>60698</v>
      </c>
      <c r="L734" s="1" t="str">
        <f t="shared" si="166"/>
        <v>31MAY2024:13:00:00</v>
      </c>
      <c r="M734">
        <v>14</v>
      </c>
      <c r="N734">
        <f t="shared" si="167"/>
        <v>9151.6484370000035</v>
      </c>
      <c r="O734" t="str">
        <f t="shared" si="168"/>
        <v/>
      </c>
      <c r="P734">
        <f t="shared" si="169"/>
        <v>9151.6484370000035</v>
      </c>
      <c r="Q734" t="str">
        <f t="shared" si="170"/>
        <v/>
      </c>
      <c r="R734">
        <f t="shared" si="171"/>
        <v>1</v>
      </c>
      <c r="S734">
        <f t="shared" si="172"/>
        <v>17.272686923397458</v>
      </c>
      <c r="V734">
        <f t="shared" si="173"/>
        <v>14</v>
      </c>
      <c r="W734" t="str">
        <f t="shared" si="174"/>
        <v/>
      </c>
      <c r="X734">
        <f t="shared" si="175"/>
        <v>9151.6484370000035</v>
      </c>
      <c r="Y734" t="str">
        <f t="shared" si="176"/>
        <v/>
      </c>
      <c r="Z734">
        <f t="shared" si="177"/>
        <v>1</v>
      </c>
    </row>
    <row r="735" spans="1:26" x14ac:dyDescent="0.25">
      <c r="A735" t="s">
        <v>760</v>
      </c>
      <c r="B735">
        <v>56075.304687999997</v>
      </c>
      <c r="C735">
        <v>64026</v>
      </c>
      <c r="D735">
        <v>61187</v>
      </c>
      <c r="E735">
        <v>61233</v>
      </c>
      <c r="F735">
        <v>64950</v>
      </c>
      <c r="G735">
        <v>61860</v>
      </c>
      <c r="H735">
        <v>61527</v>
      </c>
      <c r="I735">
        <v>64026</v>
      </c>
      <c r="J735">
        <v>62502</v>
      </c>
      <c r="L735" s="1" t="str">
        <f t="shared" si="166"/>
        <v>31MAY2024:14:00:00</v>
      </c>
      <c r="M735">
        <v>15</v>
      </c>
      <c r="N735">
        <f t="shared" si="167"/>
        <v>7950.6953120000035</v>
      </c>
      <c r="O735" t="str">
        <f t="shared" si="168"/>
        <v/>
      </c>
      <c r="P735">
        <f t="shared" si="169"/>
        <v>7950.6953120000035</v>
      </c>
      <c r="Q735" t="str">
        <f t="shared" si="170"/>
        <v/>
      </c>
      <c r="R735">
        <f t="shared" si="171"/>
        <v>1</v>
      </c>
      <c r="S735">
        <f t="shared" si="172"/>
        <v>14.178603854650898</v>
      </c>
      <c r="V735">
        <f t="shared" si="173"/>
        <v>15</v>
      </c>
      <c r="W735" t="str">
        <f t="shared" si="174"/>
        <v/>
      </c>
      <c r="X735">
        <f t="shared" si="175"/>
        <v>7950.6953120000035</v>
      </c>
      <c r="Y735" t="str">
        <f t="shared" si="176"/>
        <v/>
      </c>
      <c r="Z735">
        <f t="shared" si="177"/>
        <v>1</v>
      </c>
    </row>
    <row r="736" spans="1:26" x14ac:dyDescent="0.25">
      <c r="A736" t="s">
        <v>761</v>
      </c>
      <c r="B736">
        <v>58646.6875</v>
      </c>
      <c r="C736">
        <v>65257</v>
      </c>
      <c r="D736">
        <v>62776</v>
      </c>
      <c r="E736">
        <v>62746</v>
      </c>
      <c r="F736">
        <v>66301</v>
      </c>
      <c r="G736">
        <v>62999</v>
      </c>
      <c r="H736">
        <v>62453</v>
      </c>
      <c r="I736">
        <v>65257</v>
      </c>
      <c r="J736">
        <v>63686</v>
      </c>
      <c r="L736" s="1" t="str">
        <f t="shared" si="166"/>
        <v>31MAY2024:15:00:00</v>
      </c>
      <c r="M736">
        <v>16</v>
      </c>
      <c r="N736">
        <f t="shared" si="167"/>
        <v>6610.3125</v>
      </c>
      <c r="O736" t="str">
        <f t="shared" si="168"/>
        <v/>
      </c>
      <c r="P736">
        <f t="shared" si="169"/>
        <v>6610.3125</v>
      </c>
      <c r="Q736" t="str">
        <f t="shared" si="170"/>
        <v/>
      </c>
      <c r="R736">
        <f t="shared" si="171"/>
        <v>1</v>
      </c>
      <c r="S736">
        <f t="shared" si="172"/>
        <v>11.271416650769918</v>
      </c>
      <c r="V736">
        <f t="shared" si="173"/>
        <v>16</v>
      </c>
      <c r="W736" t="str">
        <f t="shared" si="174"/>
        <v/>
      </c>
      <c r="X736">
        <f t="shared" si="175"/>
        <v>6610.3125</v>
      </c>
      <c r="Y736" t="str">
        <f t="shared" si="176"/>
        <v/>
      </c>
      <c r="Z736">
        <f t="shared" si="177"/>
        <v>1</v>
      </c>
    </row>
    <row r="737" spans="1:26" x14ac:dyDescent="0.25">
      <c r="A737" t="s">
        <v>762</v>
      </c>
      <c r="B737">
        <v>61144.996094000002</v>
      </c>
      <c r="C737">
        <v>65694</v>
      </c>
      <c r="D737">
        <v>63662</v>
      </c>
      <c r="E737">
        <v>63526</v>
      </c>
      <c r="F737">
        <v>66633</v>
      </c>
      <c r="G737">
        <v>62882</v>
      </c>
      <c r="H737">
        <v>62619</v>
      </c>
      <c r="I737">
        <v>65694</v>
      </c>
      <c r="J737">
        <v>63976</v>
      </c>
      <c r="L737" s="1" t="str">
        <f t="shared" si="166"/>
        <v>31MAY2024:16:00:00</v>
      </c>
      <c r="M737">
        <v>17</v>
      </c>
      <c r="N737">
        <f t="shared" si="167"/>
        <v>4549.0039059999981</v>
      </c>
      <c r="O737" t="str">
        <f t="shared" si="168"/>
        <v/>
      </c>
      <c r="P737">
        <f t="shared" si="169"/>
        <v>4549.0039059999981</v>
      </c>
      <c r="Q737" t="str">
        <f t="shared" si="170"/>
        <v/>
      </c>
      <c r="R737">
        <f t="shared" si="171"/>
        <v>1</v>
      </c>
      <c r="S737">
        <f t="shared" si="172"/>
        <v>7.4396993974890124</v>
      </c>
      <c r="V737">
        <f t="shared" si="173"/>
        <v>17</v>
      </c>
      <c r="W737" t="str">
        <f t="shared" si="174"/>
        <v/>
      </c>
      <c r="X737">
        <f t="shared" si="175"/>
        <v>4549.0039059999981</v>
      </c>
      <c r="Y737" t="str">
        <f t="shared" si="176"/>
        <v/>
      </c>
      <c r="Z737">
        <f t="shared" si="177"/>
        <v>1</v>
      </c>
    </row>
    <row r="738" spans="1:26" x14ac:dyDescent="0.25">
      <c r="A738" t="s">
        <v>763</v>
      </c>
      <c r="B738">
        <v>63356.019530999998</v>
      </c>
      <c r="C738">
        <v>65765</v>
      </c>
      <c r="D738">
        <v>64104</v>
      </c>
      <c r="E738">
        <v>63534</v>
      </c>
      <c r="F738">
        <v>66393</v>
      </c>
      <c r="G738">
        <v>62467</v>
      </c>
      <c r="H738">
        <v>62523</v>
      </c>
      <c r="I738">
        <v>65765</v>
      </c>
      <c r="J738">
        <v>63858</v>
      </c>
      <c r="L738" s="1" t="str">
        <f t="shared" si="166"/>
        <v>31MAY2024:17:00:00</v>
      </c>
      <c r="M738">
        <v>18</v>
      </c>
      <c r="N738">
        <f t="shared" si="167"/>
        <v>2408.9804690000019</v>
      </c>
      <c r="O738" t="str">
        <f t="shared" si="168"/>
        <v/>
      </c>
      <c r="P738">
        <f t="shared" si="169"/>
        <v>2408.9804690000019</v>
      </c>
      <c r="Q738" t="str">
        <f t="shared" si="170"/>
        <v/>
      </c>
      <c r="R738">
        <f t="shared" si="171"/>
        <v>1</v>
      </c>
      <c r="S738">
        <f t="shared" si="172"/>
        <v>3.8022913794659901</v>
      </c>
      <c r="V738">
        <f t="shared" si="173"/>
        <v>18</v>
      </c>
      <c r="W738" t="str">
        <f t="shared" si="174"/>
        <v/>
      </c>
      <c r="X738">
        <f t="shared" si="175"/>
        <v>2408.9804690000019</v>
      </c>
      <c r="Y738" t="str">
        <f t="shared" si="176"/>
        <v/>
      </c>
      <c r="Z738">
        <f t="shared" si="177"/>
        <v>1</v>
      </c>
    </row>
    <row r="739" spans="1:26" x14ac:dyDescent="0.25">
      <c r="A739" t="s">
        <v>764</v>
      </c>
      <c r="B739">
        <v>64183.933594000002</v>
      </c>
      <c r="C739">
        <v>65126</v>
      </c>
      <c r="D739">
        <v>63449</v>
      </c>
      <c r="E739">
        <v>63174</v>
      </c>
      <c r="F739">
        <v>65558</v>
      </c>
      <c r="G739">
        <v>61502</v>
      </c>
      <c r="H739">
        <v>61868</v>
      </c>
      <c r="I739">
        <v>65126</v>
      </c>
      <c r="J739">
        <v>62962</v>
      </c>
      <c r="L739" s="1" t="str">
        <f t="shared" si="166"/>
        <v>31MAY2024:18:00:00</v>
      </c>
      <c r="M739">
        <v>19</v>
      </c>
      <c r="N739">
        <f t="shared" si="167"/>
        <v>942.0664059999981</v>
      </c>
      <c r="O739" t="str">
        <f t="shared" si="168"/>
        <v/>
      </c>
      <c r="P739">
        <f t="shared" si="169"/>
        <v>942.0664059999981</v>
      </c>
      <c r="Q739" t="str">
        <f t="shared" si="170"/>
        <v/>
      </c>
      <c r="R739">
        <f t="shared" si="171"/>
        <v>1</v>
      </c>
      <c r="S739">
        <f t="shared" si="172"/>
        <v>1.467760470960078</v>
      </c>
      <c r="V739">
        <f t="shared" si="173"/>
        <v>19</v>
      </c>
      <c r="W739" t="str">
        <f t="shared" si="174"/>
        <v/>
      </c>
      <c r="X739">
        <f t="shared" si="175"/>
        <v>942.0664059999981</v>
      </c>
      <c r="Y739" t="str">
        <f t="shared" si="176"/>
        <v/>
      </c>
      <c r="Z739">
        <f t="shared" si="177"/>
        <v>1</v>
      </c>
    </row>
    <row r="740" spans="1:26" x14ac:dyDescent="0.25">
      <c r="A740" t="s">
        <v>765</v>
      </c>
      <c r="B740">
        <v>63319.804687999997</v>
      </c>
      <c r="C740">
        <v>63615</v>
      </c>
      <c r="D740">
        <v>62066</v>
      </c>
      <c r="E740">
        <v>62851</v>
      </c>
      <c r="F740">
        <v>63918</v>
      </c>
      <c r="G740">
        <v>59994</v>
      </c>
      <c r="H740">
        <v>60756</v>
      </c>
      <c r="I740">
        <v>63615</v>
      </c>
      <c r="J740">
        <v>61405</v>
      </c>
      <c r="L740" s="1" t="str">
        <f t="shared" si="166"/>
        <v>31MAY2024:19:00:00</v>
      </c>
      <c r="M740">
        <v>20</v>
      </c>
      <c r="N740">
        <f t="shared" si="167"/>
        <v>295.19531200000347</v>
      </c>
      <c r="O740" t="str">
        <f t="shared" si="168"/>
        <v/>
      </c>
      <c r="P740">
        <f t="shared" si="169"/>
        <v>295.19531200000347</v>
      </c>
      <c r="Q740" t="str">
        <f t="shared" si="170"/>
        <v/>
      </c>
      <c r="R740">
        <f t="shared" si="171"/>
        <v>1</v>
      </c>
      <c r="S740">
        <f t="shared" si="172"/>
        <v>0.46619744557731901</v>
      </c>
      <c r="V740">
        <f t="shared" si="173"/>
        <v>20</v>
      </c>
      <c r="W740" t="str">
        <f t="shared" si="174"/>
        <v/>
      </c>
      <c r="X740">
        <f t="shared" si="175"/>
        <v>295.19531200000347</v>
      </c>
      <c r="Y740" t="str">
        <f t="shared" si="176"/>
        <v/>
      </c>
      <c r="Z740">
        <f t="shared" si="177"/>
        <v>1</v>
      </c>
    </row>
    <row r="741" spans="1:26" x14ac:dyDescent="0.25">
      <c r="A741" t="s">
        <v>766</v>
      </c>
      <c r="B741">
        <v>61298.546875</v>
      </c>
      <c r="C741">
        <v>61512</v>
      </c>
      <c r="D741">
        <v>59839</v>
      </c>
      <c r="E741">
        <v>60561</v>
      </c>
      <c r="F741">
        <v>61850</v>
      </c>
      <c r="G741">
        <v>58364</v>
      </c>
      <c r="H741">
        <v>59213</v>
      </c>
      <c r="I741">
        <v>61512</v>
      </c>
      <c r="J741">
        <v>59443</v>
      </c>
      <c r="L741" s="1" t="str">
        <f t="shared" si="166"/>
        <v>31MAY2024:20:00:00</v>
      </c>
      <c r="M741">
        <v>21</v>
      </c>
      <c r="N741">
        <f t="shared" si="167"/>
        <v>213.453125</v>
      </c>
      <c r="O741" t="str">
        <f t="shared" si="168"/>
        <v/>
      </c>
      <c r="P741">
        <f t="shared" si="169"/>
        <v>213.453125</v>
      </c>
      <c r="Q741" t="str">
        <f t="shared" si="170"/>
        <v/>
      </c>
      <c r="R741">
        <f t="shared" si="171"/>
        <v>1</v>
      </c>
      <c r="S741">
        <f t="shared" si="172"/>
        <v>0.3482188989492257</v>
      </c>
      <c r="V741">
        <f t="shared" si="173"/>
        <v>21</v>
      </c>
      <c r="W741" t="str">
        <f t="shared" si="174"/>
        <v/>
      </c>
      <c r="X741">
        <f t="shared" si="175"/>
        <v>213.453125</v>
      </c>
      <c r="Y741" t="str">
        <f t="shared" si="176"/>
        <v/>
      </c>
      <c r="Z741">
        <f t="shared" si="177"/>
        <v>1</v>
      </c>
    </row>
    <row r="742" spans="1:26" x14ac:dyDescent="0.25">
      <c r="A742" t="s">
        <v>767</v>
      </c>
      <c r="B742">
        <v>59257.203125</v>
      </c>
      <c r="C742">
        <v>59681</v>
      </c>
      <c r="D742">
        <v>57612</v>
      </c>
      <c r="E742">
        <v>58080</v>
      </c>
      <c r="F742">
        <v>59871</v>
      </c>
      <c r="G742">
        <v>56821</v>
      </c>
      <c r="H742">
        <v>57688</v>
      </c>
      <c r="I742">
        <v>59681</v>
      </c>
      <c r="J742">
        <v>57709</v>
      </c>
      <c r="L742" s="1" t="str">
        <f t="shared" si="166"/>
        <v>31MAY2024:21:00:00</v>
      </c>
      <c r="M742">
        <v>22</v>
      </c>
      <c r="N742">
        <f t="shared" si="167"/>
        <v>423.796875</v>
      </c>
      <c r="O742" t="str">
        <f t="shared" si="168"/>
        <v/>
      </c>
      <c r="P742">
        <f t="shared" si="169"/>
        <v>423.796875</v>
      </c>
      <c r="Q742" t="str">
        <f t="shared" si="170"/>
        <v/>
      </c>
      <c r="R742">
        <f t="shared" si="171"/>
        <v>1</v>
      </c>
      <c r="S742">
        <f t="shared" si="172"/>
        <v>0.71518204142376152</v>
      </c>
      <c r="V742">
        <f t="shared" si="173"/>
        <v>22</v>
      </c>
      <c r="W742" t="str">
        <f t="shared" si="174"/>
        <v/>
      </c>
      <c r="X742">
        <f t="shared" si="175"/>
        <v>423.796875</v>
      </c>
      <c r="Y742" t="str">
        <f t="shared" si="176"/>
        <v/>
      </c>
      <c r="Z742">
        <f t="shared" si="177"/>
        <v>1</v>
      </c>
    </row>
    <row r="743" spans="1:26" x14ac:dyDescent="0.25">
      <c r="A743" t="s">
        <v>768</v>
      </c>
      <c r="B743">
        <v>57502.558594000002</v>
      </c>
      <c r="C743">
        <v>58528</v>
      </c>
      <c r="D743">
        <v>56482</v>
      </c>
      <c r="E743">
        <v>56956</v>
      </c>
      <c r="F743">
        <v>58576</v>
      </c>
      <c r="G743">
        <v>55713</v>
      </c>
      <c r="H743">
        <v>56880</v>
      </c>
      <c r="I743">
        <v>58528</v>
      </c>
      <c r="J743">
        <v>56634</v>
      </c>
      <c r="L743" s="1" t="str">
        <f t="shared" si="166"/>
        <v>31MAY2024:22:00:00</v>
      </c>
      <c r="M743">
        <v>23</v>
      </c>
      <c r="N743">
        <f t="shared" si="167"/>
        <v>1025.4414059999981</v>
      </c>
      <c r="O743" t="str">
        <f t="shared" si="168"/>
        <v/>
      </c>
      <c r="P743">
        <f t="shared" si="169"/>
        <v>1025.4414059999981</v>
      </c>
      <c r="Q743" t="str">
        <f t="shared" si="170"/>
        <v/>
      </c>
      <c r="R743">
        <f t="shared" si="171"/>
        <v>1</v>
      </c>
      <c r="S743">
        <f t="shared" si="172"/>
        <v>1.7832970063822444</v>
      </c>
      <c r="V743">
        <f t="shared" si="173"/>
        <v>23</v>
      </c>
      <c r="W743" t="str">
        <f t="shared" si="174"/>
        <v/>
      </c>
      <c r="X743">
        <f t="shared" si="175"/>
        <v>1025.4414059999981</v>
      </c>
      <c r="Y743" t="str">
        <f t="shared" si="176"/>
        <v/>
      </c>
      <c r="Z743">
        <f t="shared" si="177"/>
        <v>1</v>
      </c>
    </row>
    <row r="744" spans="1:26" x14ac:dyDescent="0.25">
      <c r="A744" t="s">
        <v>769</v>
      </c>
      <c r="B744">
        <v>55007.105469000002</v>
      </c>
      <c r="C744">
        <v>56476</v>
      </c>
      <c r="D744">
        <v>54868</v>
      </c>
      <c r="E744">
        <v>55547</v>
      </c>
      <c r="F744">
        <v>56457</v>
      </c>
      <c r="G744">
        <v>54228</v>
      </c>
      <c r="H744">
        <v>54794</v>
      </c>
      <c r="I744">
        <v>56476</v>
      </c>
      <c r="J744">
        <v>54873</v>
      </c>
      <c r="L744" s="1" t="str">
        <f t="shared" si="166"/>
        <v>31MAY2024:23:00:00</v>
      </c>
      <c r="M744">
        <v>24</v>
      </c>
      <c r="N744">
        <f t="shared" si="167"/>
        <v>1468.8945309999981</v>
      </c>
      <c r="O744" t="str">
        <f t="shared" si="168"/>
        <v/>
      </c>
      <c r="P744">
        <f t="shared" si="169"/>
        <v>1468.8945309999981</v>
      </c>
      <c r="Q744" t="str">
        <f t="shared" si="170"/>
        <v/>
      </c>
      <c r="R744">
        <f t="shared" si="171"/>
        <v>1</v>
      </c>
      <c r="S744">
        <f t="shared" si="172"/>
        <v>2.6703723427654515</v>
      </c>
      <c r="V744">
        <f t="shared" si="173"/>
        <v>24</v>
      </c>
      <c r="W744" t="str">
        <f t="shared" si="174"/>
        <v/>
      </c>
      <c r="X744">
        <f t="shared" si="175"/>
        <v>1468.8945309999981</v>
      </c>
      <c r="Y744" t="str">
        <f t="shared" si="176"/>
        <v/>
      </c>
      <c r="Z744">
        <f t="shared" si="177"/>
        <v>1</v>
      </c>
    </row>
    <row r="745" spans="1:26" x14ac:dyDescent="0.25">
      <c r="A745" t="s">
        <v>770</v>
      </c>
      <c r="B745">
        <v>51818.949219000002</v>
      </c>
      <c r="C745">
        <v>53845</v>
      </c>
      <c r="D745">
        <v>52645</v>
      </c>
      <c r="E745">
        <v>53272</v>
      </c>
      <c r="F745">
        <v>53760</v>
      </c>
      <c r="G745">
        <v>51871</v>
      </c>
      <c r="H745">
        <v>52404</v>
      </c>
      <c r="I745">
        <v>53845</v>
      </c>
      <c r="J745">
        <v>52522</v>
      </c>
      <c r="L745" s="1" t="str">
        <f t="shared" si="166"/>
        <v>01JUN2024:00:00:00</v>
      </c>
      <c r="M745">
        <v>25</v>
      </c>
      <c r="N745">
        <f t="shared" si="167"/>
        <v>2026.0507809999981</v>
      </c>
      <c r="O745" t="str">
        <f t="shared" si="168"/>
        <v/>
      </c>
      <c r="P745">
        <f t="shared" si="169"/>
        <v>2026.0507809999981</v>
      </c>
      <c r="Q745" t="str">
        <f t="shared" si="170"/>
        <v/>
      </c>
      <c r="R745">
        <f t="shared" si="171"/>
        <v>1</v>
      </c>
      <c r="S745">
        <f t="shared" si="172"/>
        <v>3.9098646567250803</v>
      </c>
      <c r="V745">
        <f t="shared" si="173"/>
        <v>25</v>
      </c>
      <c r="W745" t="str">
        <f t="shared" si="174"/>
        <v/>
      </c>
      <c r="X745">
        <f t="shared" si="175"/>
        <v>2026.0507809999981</v>
      </c>
      <c r="Y745" t="str">
        <f t="shared" si="176"/>
        <v/>
      </c>
      <c r="Z745">
        <f t="shared" si="177"/>
        <v>1</v>
      </c>
    </row>
    <row r="746" spans="1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2024-06-11T17:01:33Z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