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6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<sst xmlns="http://schemas.openxmlformats.org/spreadsheetml/2006/main" count="135" uniqueCount="95">
  <si>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</si>
  <si>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</si>
  <si>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</si>
  <si>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</si>
  <si>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</si>
  <si>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</si>
  <si>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</si>
  <si>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</si>
  <si>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</si>
  <si>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</si>
  <si>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</si>
  <si>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</si>
  <si>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</si>
  <si>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</si>
  <si>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</si>
  <si>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</si>
  <si>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</si>
  <si>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</si>
  <si>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</si>
  <si>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</si>
  <si>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</si>
  <si>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</si>
  <si>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</si>
  <si>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</si>
  <si>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</si>
  <si>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</si>
  <si>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</si>
  <si>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</si>
  <si>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</si>
  <si>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</si>
  <si>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</si>
  <si>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</si>
  <si>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</si>
  <si>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</si>
  <si>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</si>
  <si>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</si>
  <si>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</si>
  <si>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</si>
  <si>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</si>
  <si>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</si>
  <si>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</si>
  <si>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</si>
  <si>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</si>
  <si>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</si>
  <si>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</si>
  <si>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</si>
  <si>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</si>
  <si>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</si>
  <si>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>Cooperatives</t>
  </si>
  <si>
    <t>Abstention Values</t>
  </si>
  <si>
    <t>Barry Kremling</t>
  </si>
  <si>
    <t>Adam Cochran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</si>
  <si>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</si>
  <si>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</si>
  <si>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</si>
  <si>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</si>
  <si>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</si>
  <si>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</si>
  <si>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</si>
  <si>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</si>
  <si>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</si>
  <si>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</si>
  <si>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</si>
  <si>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</si>
  <si>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</si>
  <si>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</si>
  <si>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</si>
  <si>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</si>
  <si>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</si>
  <si>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</si>
  <si>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</si>
  <si>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</si>
  <si>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Paul Person</t>
  </si>
  <si>
    <t xml:space="preserve">Nabaraj Pokharel </t>
  </si>
  <si>
    <t>National Grid Renewables (NG Renewables)</t>
  </si>
  <si>
    <t>Demand Control 2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</si>
  <si>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</si>
  <si>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</si>
  <si>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</si>
  <si>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</si>
  <si>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</si>
  <si>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Chariot Energy</t>
  </si>
  <si>
    <t xml:space="preserve">Meng Fun </t>
  </si>
  <si>
    <t xml:space="preserve">Imane Mrini </t>
  </si>
  <si>
    <t>Matt Carter</t>
  </si>
  <si>
    <t>Chris Koenig</t>
  </si>
  <si>
    <t>Resmi Surendran</t>
  </si>
  <si>
    <t>Date:  April 4, 2024</t>
  </si>
  <si>
    <t>Need &gt;50% to Pass</t>
  </si>
  <si>
    <t>Chris Hendrix (Jennifer Schmitt)</t>
  </si>
  <si>
    <t>OPEN</t>
  </si>
  <si>
    <t xml:space="preserve"> </t>
  </si>
  <si>
    <t>ROS Motion:  To request PRS continue to table NPRR1217</t>
  </si>
  <si>
    <t>Prepared by:  Erin Wasik-Gutierrez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</si>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</sst>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4</xdr:row>
      <xdr:rowOff>0</xdr:rowOff>
    </xdr:from>
    <xdr:to>
      <xdr:col>4</xdr:col>
      <xdr:colOff>1647825</xdr:colOff>
      <xdr:row>5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952500"/>
          <a:ext cx="14097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</xdr:row>
      <xdr:rowOff>57150</xdr:rowOff>
    </xdr:from>
    <xdr:to>
      <xdr:col>4</xdr:col>
      <xdr:colOff>1466850</xdr:colOff>
      <xdr:row>3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4286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180975</xdr:colOff>
      <xdr:row>5</xdr:row>
      <xdr:rowOff>104775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47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92</v>
      </c>
      <c r="C3" s="65"/>
      <c r="D3" s="65"/>
      <c r="E3" s="6"/>
      <c r="F3" s="58" t="s">
        <v>22</v>
      </c>
      <c r="G3" s="66" t="s">
        <v>94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68"/>
      <c r="H4" s="69"/>
      <c r="I4" s="2" t="s">
        <v>31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93</v>
      </c>
      <c r="C6" s="14"/>
      <c r="D6" s="15"/>
      <c r="E6" s="16"/>
      <c r="F6" s="59" t="s">
        <v>88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9.7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9.7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9.75">
      <c r="B13" s="26" t="s">
        <v>55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9.7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9.75">
      <c r="B16" s="6" t="s">
        <v>48</v>
      </c>
      <c r="C16" s="6"/>
      <c r="D16" s="6"/>
      <c r="E16" s="16"/>
      <c r="F16" s="20"/>
      <c r="G16" s="37"/>
      <c r="H16" s="37"/>
      <c r="I16" s="20"/>
    </row>
    <row r="17" spans="2:9" s="21" customFormat="1" ht="9.75">
      <c r="B17" s="22" t="s">
        <v>59</v>
      </c>
      <c r="C17" s="22"/>
      <c r="D17" s="22"/>
      <c r="E17" s="63" t="s">
        <v>50</v>
      </c>
      <c r="F17" s="23" t="s">
        <v>14</v>
      </c>
      <c r="G17" s="54">
        <v>0.25</v>
      </c>
      <c r="H17" s="54"/>
      <c r="I17" s="20"/>
    </row>
    <row r="18" spans="2:9" s="21" customFormat="1" ht="9.75">
      <c r="B18" s="22" t="s">
        <v>57</v>
      </c>
      <c r="C18" s="22"/>
      <c r="D18" s="22"/>
      <c r="E18" s="63" t="s">
        <v>77</v>
      </c>
      <c r="F18" s="23" t="s">
        <v>14</v>
      </c>
      <c r="G18" s="54">
        <v>0.25</v>
      </c>
      <c r="H18" s="54"/>
      <c r="I18" s="20"/>
    </row>
    <row r="19" spans="2:9" s="21" customFormat="1" ht="9.75">
      <c r="B19" s="22" t="s">
        <v>58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9.75">
      <c r="B20" s="22" t="s">
        <v>56</v>
      </c>
      <c r="C20" s="22"/>
      <c r="D20" s="22"/>
      <c r="E20" s="63" t="s">
        <v>85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9.7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9.7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9.7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9.75">
      <c r="B25" s="22" t="s">
        <v>60</v>
      </c>
      <c r="C25" s="26"/>
      <c r="D25" s="26"/>
      <c r="E25" s="63" t="s">
        <v>78</v>
      </c>
      <c r="F25" s="23" t="s">
        <v>14</v>
      </c>
      <c r="G25" s="53">
        <v>0.25</v>
      </c>
      <c r="H25" s="53"/>
      <c r="I25" s="20"/>
    </row>
    <row r="26" spans="2:9" ht="9.75">
      <c r="B26" s="22" t="s">
        <v>79</v>
      </c>
      <c r="C26" s="26"/>
      <c r="D26" s="26"/>
      <c r="E26" s="63" t="s">
        <v>80</v>
      </c>
      <c r="F26" s="23" t="s">
        <v>14</v>
      </c>
      <c r="G26" s="53">
        <v>0.25</v>
      </c>
      <c r="H26" s="53"/>
      <c r="I26" s="20"/>
    </row>
    <row r="27" spans="2:9" ht="9.75">
      <c r="B27" s="22" t="s">
        <v>61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9.7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9.7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9.75">
      <c r="B31" s="22" t="s">
        <v>90</v>
      </c>
      <c r="C31" s="26"/>
      <c r="D31" s="26"/>
      <c r="E31" s="63" t="s">
        <v>91</v>
      </c>
      <c r="F31" s="23"/>
      <c r="G31" s="53"/>
      <c r="H31" s="53"/>
      <c r="I31" s="20"/>
    </row>
    <row r="32" spans="2:9" ht="9.75">
      <c r="B32" s="22" t="s">
        <v>74</v>
      </c>
      <c r="C32" s="26"/>
      <c r="D32" s="26"/>
      <c r="E32" s="63" t="s">
        <v>76</v>
      </c>
      <c r="F32" s="23" t="s">
        <v>14</v>
      </c>
      <c r="G32" s="53">
        <v>0.3333333333333333</v>
      </c>
      <c r="H32" s="53"/>
      <c r="I32" s="20"/>
    </row>
    <row r="33" spans="2:9" ht="9.75">
      <c r="B33" s="22" t="s">
        <v>62</v>
      </c>
      <c r="C33" s="26"/>
      <c r="D33" s="26"/>
      <c r="E33" s="63" t="s">
        <v>51</v>
      </c>
      <c r="F33" s="23" t="s">
        <v>14</v>
      </c>
      <c r="G33" s="53">
        <v>0.3333333333333333</v>
      </c>
      <c r="H33" s="53"/>
      <c r="I33" s="20"/>
    </row>
    <row r="34" spans="2:9" ht="9.75">
      <c r="B34" s="22" t="s">
        <v>70</v>
      </c>
      <c r="C34" s="26"/>
      <c r="D34" s="26"/>
      <c r="E34" s="63" t="s">
        <v>86</v>
      </c>
      <c r="F34" s="23" t="s">
        <v>14</v>
      </c>
      <c r="G34" s="53">
        <v>0.3333333333333333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9.75">
      <c r="B36" s="14"/>
      <c r="C36" s="14"/>
      <c r="D36" s="14"/>
      <c r="E36" s="1" t="s">
        <v>20</v>
      </c>
      <c r="F36" s="25">
        <f>COUNTA(F30:F35)</f>
        <v>3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9.7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9.75">
      <c r="B38" s="26" t="s">
        <v>63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9.75">
      <c r="B39" s="26" t="s">
        <v>53</v>
      </c>
      <c r="C39" s="26"/>
      <c r="D39" s="26"/>
      <c r="E39" s="48" t="s">
        <v>54</v>
      </c>
      <c r="F39" s="49" t="s">
        <v>14</v>
      </c>
      <c r="G39" s="53">
        <v>0.25</v>
      </c>
      <c r="H39" s="41"/>
      <c r="I39" s="20"/>
    </row>
    <row r="40" spans="2:9" ht="9.75">
      <c r="B40" s="26" t="s">
        <v>75</v>
      </c>
      <c r="C40" s="26"/>
      <c r="D40" s="26"/>
      <c r="E40" s="48" t="s">
        <v>89</v>
      </c>
      <c r="F40" s="49" t="s">
        <v>14</v>
      </c>
      <c r="G40" s="53">
        <v>0.25</v>
      </c>
      <c r="H40" s="41"/>
      <c r="I40" s="20"/>
    </row>
    <row r="41" spans="2:9" ht="9.75">
      <c r="B41" s="26" t="s">
        <v>81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9.7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9.7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9.75">
      <c r="B45" s="26" t="s">
        <v>66</v>
      </c>
      <c r="C45" s="26"/>
      <c r="D45" s="26"/>
      <c r="E45" s="48" t="s">
        <v>46</v>
      </c>
      <c r="F45" s="49" t="s">
        <v>14</v>
      </c>
      <c r="G45" s="53">
        <v>0.3333333333333333</v>
      </c>
      <c r="H45" s="53"/>
      <c r="I45" s="20"/>
    </row>
    <row r="46" spans="2:9" ht="9.75">
      <c r="B46" s="26" t="s">
        <v>67</v>
      </c>
      <c r="C46" s="26"/>
      <c r="D46" s="26"/>
      <c r="E46" s="48" t="s">
        <v>38</v>
      </c>
      <c r="F46" s="49" t="s">
        <v>14</v>
      </c>
      <c r="G46" s="53">
        <v>0.3333333333333333</v>
      </c>
      <c r="H46" s="53"/>
      <c r="I46" s="20"/>
    </row>
    <row r="47" spans="2:9" ht="9.75">
      <c r="B47" s="26" t="s">
        <v>65</v>
      </c>
      <c r="C47" s="26"/>
      <c r="D47" s="26"/>
      <c r="E47" s="48" t="s">
        <v>37</v>
      </c>
      <c r="F47" s="49" t="s">
        <v>14</v>
      </c>
      <c r="G47" s="53">
        <v>0.3333333333333333</v>
      </c>
      <c r="H47" s="53"/>
      <c r="I47" s="20"/>
    </row>
    <row r="48" spans="2:9" ht="9.75">
      <c r="B48" s="26" t="s">
        <v>64</v>
      </c>
      <c r="C48" s="27"/>
      <c r="D48" s="27"/>
      <c r="E48" s="48" t="s">
        <v>71</v>
      </c>
      <c r="F48" s="23"/>
      <c r="G48" s="53"/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9.75">
      <c r="B50" s="14"/>
      <c r="C50" s="14"/>
      <c r="D50" s="14"/>
      <c r="E50" s="1" t="s">
        <v>20</v>
      </c>
      <c r="F50" s="25">
        <f>COUNTA(F44:F49)</f>
        <v>3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9.7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9.7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9.75">
      <c r="B53" s="26" t="s">
        <v>69</v>
      </c>
      <c r="C53" s="26"/>
      <c r="D53" s="26"/>
      <c r="E53" s="48" t="s">
        <v>52</v>
      </c>
      <c r="F53" s="23" t="s">
        <v>14</v>
      </c>
      <c r="G53" s="53">
        <v>0.25</v>
      </c>
      <c r="H53" s="53"/>
      <c r="I53" s="20"/>
    </row>
    <row r="54" spans="2:9" ht="9.75">
      <c r="B54" s="26" t="s">
        <v>68</v>
      </c>
      <c r="C54" s="26"/>
      <c r="D54" s="26"/>
      <c r="E54" s="48" t="s">
        <v>84</v>
      </c>
      <c r="F54" s="23" t="s">
        <v>14</v>
      </c>
      <c r="G54" s="53">
        <v>0.25</v>
      </c>
      <c r="H54" s="53"/>
      <c r="I54" s="20"/>
    </row>
    <row r="55" spans="2:9" ht="9.75">
      <c r="B55" s="26" t="s">
        <v>32</v>
      </c>
      <c r="C55" s="26"/>
      <c r="D55" s="26"/>
      <c r="E55" s="48" t="s">
        <v>83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9.7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9.7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9.7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0.5" thickBot="1">
      <c r="B60" s="16"/>
      <c r="C60" s="6"/>
      <c r="D60" s="6"/>
      <c r="E60" s="1" t="s">
        <v>20</v>
      </c>
      <c r="F60" s="25">
        <f>F15+countCoop+countIndGen+F36+countIndREP+F50+F57</f>
        <v>25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1.2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0.5" thickTop="1">
      <c r="B62" s="31"/>
      <c r="C62" s="16"/>
      <c r="D62" s="16"/>
      <c r="E62" s="16"/>
      <c r="F62" s="8"/>
      <c r="G62" s="8"/>
      <c r="H62" s="8"/>
      <c r="I62" s="11"/>
    </row>
    <row r="64" ht="10.5" hidden="1" thickBot="1">
      <c r="B64" s="34" t="s">
        <v>25</v>
      </c>
    </row>
    <row r="65" ht="10.5" hidden="1" thickTop="1">
      <c r="B65" s="35" t="s">
        <v>18</v>
      </c>
    </row>
    <row r="66" ht="9.75" hidden="1">
      <c r="B66" s="35" t="s">
        <v>17</v>
      </c>
    </row>
    <row r="67" ht="9.75" hidden="1">
      <c r="B67" s="36" t="s">
        <v>19</v>
      </c>
    </row>
    <row r="68" ht="9.75" hidden="1"/>
    <row r="69" ht="9.75" hidden="1">
      <c r="B69" s="61" t="s">
        <v>26</v>
      </c>
    </row>
    <row r="70" ht="9.75" hidden="1">
      <c r="B70" s="62" t="s">
        <v>23</v>
      </c>
    </row>
    <row r="71" ht="9.75" hidden="1">
      <c r="B71" s="36" t="s">
        <v>24</v>
      </c>
    </row>
    <row r="72" ht="9.75" hidden="1"/>
    <row r="73" ht="10.5" hidden="1" thickBot="1">
      <c r="B73" s="34" t="s">
        <v>49</v>
      </c>
    </row>
    <row r="74" ht="10.5" hidden="1" thickTop="1">
      <c r="B74" s="35" t="s">
        <v>21</v>
      </c>
    </row>
    <row r="75" ht="9.75" hidden="1">
      <c r="B75" s="36"/>
    </row>
    <row r="76" ht="9.75" hidden="1"/>
    <row r="77" ht="10.5" hidden="1" thickBot="1">
      <c r="B77" s="34" t="s">
        <v>27</v>
      </c>
    </row>
    <row r="78" ht="10.5" hidden="1" thickTop="1">
      <c r="B78" s="35" t="s">
        <v>14</v>
      </c>
    </row>
    <row r="79" ht="9.75" hidden="1">
      <c r="B79" s="36"/>
    </row>
    <row r="80" ht="9.75" hidden="1"/>
    <row r="81" ht="10.5" hidden="1" thickBot="1">
      <c r="B81" s="34" t="s">
        <v>28</v>
      </c>
    </row>
    <row r="82" ht="10.5" hidden="1" thickTop="1">
      <c r="B82" s="35" t="s">
        <v>14</v>
      </c>
    </row>
    <row r="83" ht="9.75" hidden="1">
      <c r="B83" s="36"/>
    </row>
    <row r="84" ht="9.75" hidden="1"/>
    <row r="85" ht="10.5" hidden="1" thickBot="1">
      <c r="B85" s="34" t="s">
        <v>29</v>
      </c>
    </row>
    <row r="86" ht="10.5" hidden="1" thickTop="1">
      <c r="B86" s="35">
        <v>1</v>
      </c>
    </row>
    <row r="87" ht="9.7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040424</cp:lastModifiedBy>
  <cp:lastPrinted>2001-05-29T14:33:52Z</cp:lastPrinted>
  <dcterms:created xsi:type="dcterms:W3CDTF">2000-03-13T15:50:20Z</dcterms:created>
  <dcterms:modified xsi:type="dcterms:W3CDTF">2024-04-04T22:00:42Z</dcterms:modified>
  <cp:category/>
  <cp:version/>
  <cp:contentType/>
  <cp:contentStatus/>
</cp:coreProperties>
</file>